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<sst xmlns="http://schemas.openxmlformats.org/spreadsheetml/2006/main" count="33" uniqueCount="23">
  <si>
    <t>梁平区提前下达2024年第一批农村低收入群体等重点对象危房改造计划汇总表</t>
  </si>
  <si>
    <t>序号</t>
  </si>
  <si>
    <t>镇乡（街道）</t>
  </si>
  <si>
    <t>农村低保户</t>
  </si>
  <si>
    <t>农村分散供养特困人员</t>
  </si>
  <si>
    <t>未享受过农村住房保障政策支持且依靠自身力量无法解决住房安全问题的其他脱贫户</t>
  </si>
  <si>
    <t>小计</t>
  </si>
  <si>
    <t>合计</t>
  </si>
  <si>
    <t>C级</t>
  </si>
  <si>
    <t>D级</t>
  </si>
  <si>
    <t>无房户</t>
  </si>
  <si>
    <t>仁贤街道</t>
  </si>
  <si>
    <t>云龙镇</t>
  </si>
  <si>
    <t>回龙镇</t>
  </si>
  <si>
    <t>梁山街道</t>
  </si>
  <si>
    <t>明达镇</t>
  </si>
  <si>
    <t>虎城镇</t>
  </si>
  <si>
    <t>柏家镇</t>
  </si>
  <si>
    <t>福禄镇</t>
  </si>
  <si>
    <t>礼让镇</t>
  </si>
  <si>
    <t>屏锦镇</t>
  </si>
  <si>
    <t>聚奎镇</t>
  </si>
  <si>
    <t>曲水镇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</si>
</sst>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color theme="1"/>
      <name val="宋体"/>
      <charset val="134"/>
      <scheme val="minor"/>
    </font>
    <font>
      <sz val="10"/>
      <color rgb="FF000000"/>
      <name val="宋体"/>
      <charset val="134"/>
    </font>
    <font>
      <sz val="11"/>
      <color theme="1"/>
      <name val="宋体"/>
      <charset val="134"/>
      <scheme val="minor"/>
    </font>
    <font>
      <sz val="10"/>
      <name val="宋体"/>
      <charset val="134"/>
    </font>
    <font>
      <b/>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3"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3" fillId="0" borderId="0" applyFont="0" applyFill="0" applyBorder="0" applyAlignment="0" applyProtection="0">
      <alignment vertical="center"/>
    </xf>
    <xf numFmtId="0" fontId="11" fillId="0" borderId="0" applyNumberFormat="0" applyFill="0" applyBorder="0" applyAlignment="0" applyProtection="0">
      <alignment vertical="center"/>
    </xf>
    <xf numFmtId="0" fontId="3" fillId="7" borderId="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9" borderId="0" applyNumberFormat="0" applyBorder="0" applyAlignment="0" applyProtection="0">
      <alignment vertical="center"/>
    </xf>
    <xf numFmtId="0" fontId="12" fillId="0" borderId="7" applyNumberFormat="0" applyFill="0" applyAlignment="0" applyProtection="0">
      <alignment vertical="center"/>
    </xf>
    <xf numFmtId="0" fontId="9" fillId="10" borderId="0" applyNumberFormat="0" applyBorder="0" applyAlignment="0" applyProtection="0">
      <alignment vertical="center"/>
    </xf>
    <xf numFmtId="0" fontId="18" fillId="11" borderId="8" applyNumberFormat="0" applyAlignment="0" applyProtection="0">
      <alignment vertical="center"/>
    </xf>
    <xf numFmtId="0" fontId="19" fillId="11" borderId="4" applyNumberFormat="0" applyAlignment="0" applyProtection="0">
      <alignment vertical="center"/>
    </xf>
    <xf numFmtId="0" fontId="20" fillId="12" borderId="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tabSelected="1" workbookViewId="0">
      <selection activeCell="I23" sqref="I23"/>
    </sheetView>
  </sheetViews>
  <sheetFormatPr defaultColWidth="9" defaultRowHeight="13.5"/>
  <sheetData>
    <row r="1" ht="22.5" spans="1:15">
      <c r="A1" s="1" t="s">
        <v>0</v>
      </c>
      <c r="B1" s="1"/>
      <c r="C1" s="1"/>
      <c r="D1" s="1"/>
      <c r="E1" s="1"/>
      <c r="F1" s="1"/>
      <c r="G1" s="1"/>
      <c r="H1" s="1"/>
      <c r="I1" s="1"/>
      <c r="J1" s="1"/>
      <c r="K1" s="1"/>
      <c r="L1" s="1"/>
      <c r="M1" s="1"/>
      <c r="N1" s="1"/>
      <c r="O1" s="1"/>
    </row>
    <row r="2" spans="1:15">
      <c r="A2" s="2" t="s">
        <v>1</v>
      </c>
      <c r="B2" s="2" t="s">
        <v>2</v>
      </c>
      <c r="C2" s="2" t="s">
        <v>3</v>
      </c>
      <c r="D2" s="2"/>
      <c r="E2" s="2"/>
      <c r="F2" s="2" t="s">
        <v>4</v>
      </c>
      <c r="G2" s="2"/>
      <c r="H2" s="2"/>
      <c r="I2" s="2" t="s">
        <v>5</v>
      </c>
      <c r="J2" s="2"/>
      <c r="K2" s="2"/>
      <c r="L2" s="6" t="s">
        <v>6</v>
      </c>
      <c r="M2" s="6"/>
      <c r="N2" s="6"/>
      <c r="O2" s="7" t="s">
        <v>7</v>
      </c>
    </row>
    <row r="3" spans="1:15">
      <c r="A3" s="2"/>
      <c r="B3" s="2"/>
      <c r="C3" s="2" t="s">
        <v>8</v>
      </c>
      <c r="D3" s="2" t="s">
        <v>9</v>
      </c>
      <c r="E3" s="2" t="s">
        <v>10</v>
      </c>
      <c r="F3" s="2" t="s">
        <v>8</v>
      </c>
      <c r="G3" s="2" t="s">
        <v>9</v>
      </c>
      <c r="H3" s="2" t="s">
        <v>10</v>
      </c>
      <c r="I3" s="2" t="s">
        <v>8</v>
      </c>
      <c r="J3" s="2" t="s">
        <v>9</v>
      </c>
      <c r="K3" s="2" t="s">
        <v>10</v>
      </c>
      <c r="L3" s="6" t="s">
        <v>8</v>
      </c>
      <c r="M3" s="6" t="s">
        <v>9</v>
      </c>
      <c r="N3" s="6" t="s">
        <v>10</v>
      </c>
      <c r="O3" s="8"/>
    </row>
    <row r="4" spans="1:15">
      <c r="A4" s="3">
        <v>1</v>
      </c>
      <c r="B4" s="4" t="s">
        <v>11</v>
      </c>
      <c r="C4" s="3">
        <v>0</v>
      </c>
      <c r="D4" s="3">
        <v>0</v>
      </c>
      <c r="E4" s="3">
        <v>1</v>
      </c>
      <c r="F4" s="3">
        <v>0</v>
      </c>
      <c r="G4" s="3">
        <v>1</v>
      </c>
      <c r="H4" s="3">
        <v>1</v>
      </c>
      <c r="I4" s="3">
        <v>0</v>
      </c>
      <c r="J4" s="3">
        <v>1</v>
      </c>
      <c r="K4" s="3">
        <v>0</v>
      </c>
      <c r="L4" s="3">
        <f t="shared" ref="L4:L15" si="0">C4+F4+I4</f>
        <v>0</v>
      </c>
      <c r="M4" s="3">
        <f t="shared" ref="M4:M15" si="1">D4+G4+J4</f>
        <v>2</v>
      </c>
      <c r="N4" s="3">
        <f t="shared" ref="N4:N15" si="2">E4+H4+K4</f>
        <v>2</v>
      </c>
      <c r="O4" s="3">
        <f t="shared" ref="O4:O15" si="3">L4+M4+N4</f>
        <v>4</v>
      </c>
    </row>
    <row r="5" spans="1:15">
      <c r="A5" s="3">
        <v>2</v>
      </c>
      <c r="B5" s="4" t="s">
        <v>12</v>
      </c>
      <c r="C5" s="3">
        <v>0</v>
      </c>
      <c r="D5" s="3">
        <v>0</v>
      </c>
      <c r="E5" s="3">
        <v>2</v>
      </c>
      <c r="F5" s="3">
        <v>1</v>
      </c>
      <c r="G5" s="3">
        <v>0</v>
      </c>
      <c r="H5" s="3">
        <v>0</v>
      </c>
      <c r="I5" s="3">
        <v>0</v>
      </c>
      <c r="J5" s="3">
        <v>0</v>
      </c>
      <c r="K5" s="3">
        <v>2</v>
      </c>
      <c r="L5" s="3">
        <f t="shared" si="0"/>
        <v>1</v>
      </c>
      <c r="M5" s="3">
        <f t="shared" si="1"/>
        <v>0</v>
      </c>
      <c r="N5" s="3">
        <f t="shared" si="2"/>
        <v>4</v>
      </c>
      <c r="O5" s="3">
        <f t="shared" si="3"/>
        <v>5</v>
      </c>
    </row>
    <row r="6" spans="1:15">
      <c r="A6" s="3">
        <v>3</v>
      </c>
      <c r="B6" s="4" t="s">
        <v>13</v>
      </c>
      <c r="C6" s="3">
        <v>0</v>
      </c>
      <c r="D6" s="3">
        <v>1</v>
      </c>
      <c r="E6" s="3">
        <v>1</v>
      </c>
      <c r="F6" s="3">
        <v>1</v>
      </c>
      <c r="G6" s="3">
        <v>0</v>
      </c>
      <c r="H6" s="3">
        <v>0</v>
      </c>
      <c r="I6" s="3">
        <v>0</v>
      </c>
      <c r="J6" s="3">
        <v>0</v>
      </c>
      <c r="K6" s="3">
        <v>0</v>
      </c>
      <c r="L6" s="3">
        <f t="shared" si="0"/>
        <v>1</v>
      </c>
      <c r="M6" s="3">
        <f t="shared" si="1"/>
        <v>1</v>
      </c>
      <c r="N6" s="3">
        <f t="shared" si="2"/>
        <v>1</v>
      </c>
      <c r="O6" s="3">
        <f t="shared" si="3"/>
        <v>3</v>
      </c>
    </row>
    <row r="7" spans="1:15">
      <c r="A7" s="3">
        <v>4</v>
      </c>
      <c r="B7" s="4" t="s">
        <v>14</v>
      </c>
      <c r="C7" s="3">
        <v>0</v>
      </c>
      <c r="D7" s="3">
        <v>2</v>
      </c>
      <c r="E7" s="3">
        <v>0</v>
      </c>
      <c r="F7" s="3">
        <v>0</v>
      </c>
      <c r="G7" s="3">
        <v>0</v>
      </c>
      <c r="H7" s="3">
        <v>0</v>
      </c>
      <c r="I7" s="3">
        <v>0</v>
      </c>
      <c r="J7" s="3">
        <v>1</v>
      </c>
      <c r="K7" s="3">
        <v>0</v>
      </c>
      <c r="L7" s="3">
        <f t="shared" si="0"/>
        <v>0</v>
      </c>
      <c r="M7" s="3">
        <f t="shared" si="1"/>
        <v>3</v>
      </c>
      <c r="N7" s="3">
        <f t="shared" si="2"/>
        <v>0</v>
      </c>
      <c r="O7" s="3">
        <f t="shared" si="3"/>
        <v>3</v>
      </c>
    </row>
    <row r="8" spans="1:15">
      <c r="A8" s="3">
        <v>5</v>
      </c>
      <c r="B8" s="4" t="s">
        <v>15</v>
      </c>
      <c r="C8" s="3">
        <v>1</v>
      </c>
      <c r="D8" s="3">
        <v>1</v>
      </c>
      <c r="E8" s="3">
        <v>1</v>
      </c>
      <c r="F8" s="3">
        <v>0</v>
      </c>
      <c r="G8" s="3">
        <v>0</v>
      </c>
      <c r="H8" s="3">
        <v>0</v>
      </c>
      <c r="I8" s="3">
        <v>0</v>
      </c>
      <c r="J8" s="3">
        <v>0</v>
      </c>
      <c r="K8" s="3">
        <v>0</v>
      </c>
      <c r="L8" s="3">
        <f t="shared" si="0"/>
        <v>1</v>
      </c>
      <c r="M8" s="3">
        <f t="shared" si="1"/>
        <v>1</v>
      </c>
      <c r="N8" s="3">
        <f t="shared" si="2"/>
        <v>1</v>
      </c>
      <c r="O8" s="3">
        <f t="shared" si="3"/>
        <v>3</v>
      </c>
    </row>
    <row r="9" spans="1:15">
      <c r="A9" s="3">
        <v>6</v>
      </c>
      <c r="B9" s="4" t="s">
        <v>16</v>
      </c>
      <c r="C9" s="3">
        <v>0</v>
      </c>
      <c r="D9" s="3">
        <v>0</v>
      </c>
      <c r="E9" s="3">
        <v>0</v>
      </c>
      <c r="F9" s="3">
        <v>0</v>
      </c>
      <c r="G9" s="3">
        <v>3</v>
      </c>
      <c r="H9" s="3">
        <v>0</v>
      </c>
      <c r="I9" s="3">
        <v>0</v>
      </c>
      <c r="J9" s="3">
        <v>0</v>
      </c>
      <c r="K9" s="3">
        <v>0</v>
      </c>
      <c r="L9" s="3">
        <f t="shared" si="0"/>
        <v>0</v>
      </c>
      <c r="M9" s="3">
        <f t="shared" si="1"/>
        <v>3</v>
      </c>
      <c r="N9" s="3">
        <f t="shared" si="2"/>
        <v>0</v>
      </c>
      <c r="O9" s="3">
        <f t="shared" si="3"/>
        <v>3</v>
      </c>
    </row>
    <row r="10" spans="1:15">
      <c r="A10" s="3">
        <v>7</v>
      </c>
      <c r="B10" s="4" t="s">
        <v>17</v>
      </c>
      <c r="C10" s="3">
        <v>0</v>
      </c>
      <c r="D10" s="3">
        <v>1</v>
      </c>
      <c r="E10" s="3">
        <v>0</v>
      </c>
      <c r="F10" s="3">
        <v>0</v>
      </c>
      <c r="G10" s="3">
        <v>1</v>
      </c>
      <c r="H10" s="3">
        <v>0</v>
      </c>
      <c r="I10" s="3">
        <v>0</v>
      </c>
      <c r="J10" s="3">
        <v>0</v>
      </c>
      <c r="K10" s="3">
        <v>0</v>
      </c>
      <c r="L10" s="3">
        <f t="shared" si="0"/>
        <v>0</v>
      </c>
      <c r="M10" s="3">
        <f t="shared" si="1"/>
        <v>2</v>
      </c>
      <c r="N10" s="3">
        <f t="shared" si="2"/>
        <v>0</v>
      </c>
      <c r="O10" s="3">
        <f t="shared" si="3"/>
        <v>2</v>
      </c>
    </row>
    <row r="11" spans="1:15">
      <c r="A11" s="3">
        <v>8</v>
      </c>
      <c r="B11" s="4" t="s">
        <v>18</v>
      </c>
      <c r="C11" s="3">
        <v>0</v>
      </c>
      <c r="D11" s="3">
        <v>1</v>
      </c>
      <c r="E11" s="3">
        <v>0</v>
      </c>
      <c r="F11" s="3">
        <v>0</v>
      </c>
      <c r="G11" s="3">
        <v>0</v>
      </c>
      <c r="H11" s="3">
        <v>0</v>
      </c>
      <c r="I11" s="3">
        <v>0</v>
      </c>
      <c r="J11" s="3">
        <v>0</v>
      </c>
      <c r="K11" s="3">
        <v>0</v>
      </c>
      <c r="L11" s="3">
        <f t="shared" si="0"/>
        <v>0</v>
      </c>
      <c r="M11" s="3">
        <f t="shared" si="1"/>
        <v>1</v>
      </c>
      <c r="N11" s="3">
        <f t="shared" si="2"/>
        <v>0</v>
      </c>
      <c r="O11" s="3">
        <f t="shared" si="3"/>
        <v>1</v>
      </c>
    </row>
    <row r="12" spans="1:15">
      <c r="A12" s="3">
        <v>9</v>
      </c>
      <c r="B12" s="4" t="s">
        <v>19</v>
      </c>
      <c r="C12" s="3">
        <v>0</v>
      </c>
      <c r="D12" s="3">
        <v>1</v>
      </c>
      <c r="E12" s="3">
        <v>0</v>
      </c>
      <c r="F12" s="3">
        <v>0</v>
      </c>
      <c r="G12" s="3">
        <v>0</v>
      </c>
      <c r="H12" s="3">
        <v>0</v>
      </c>
      <c r="I12" s="3">
        <v>0</v>
      </c>
      <c r="J12" s="3">
        <v>0</v>
      </c>
      <c r="K12" s="3">
        <v>0</v>
      </c>
      <c r="L12" s="3">
        <f t="shared" si="0"/>
        <v>0</v>
      </c>
      <c r="M12" s="3">
        <f t="shared" si="1"/>
        <v>1</v>
      </c>
      <c r="N12" s="3">
        <f t="shared" si="2"/>
        <v>0</v>
      </c>
      <c r="O12" s="3">
        <f t="shared" si="3"/>
        <v>1</v>
      </c>
    </row>
    <row r="13" spans="1:15">
      <c r="A13" s="3">
        <v>10</v>
      </c>
      <c r="B13" s="4" t="s">
        <v>20</v>
      </c>
      <c r="C13" s="3">
        <v>0</v>
      </c>
      <c r="D13" s="3">
        <v>0</v>
      </c>
      <c r="E13" s="3">
        <v>0</v>
      </c>
      <c r="F13" s="3">
        <v>0</v>
      </c>
      <c r="G13" s="3">
        <v>0</v>
      </c>
      <c r="H13" s="3">
        <v>0</v>
      </c>
      <c r="I13" s="3">
        <v>0</v>
      </c>
      <c r="J13" s="3">
        <v>1</v>
      </c>
      <c r="K13" s="3">
        <v>0</v>
      </c>
      <c r="L13" s="3">
        <f t="shared" si="0"/>
        <v>0</v>
      </c>
      <c r="M13" s="3">
        <f t="shared" si="1"/>
        <v>1</v>
      </c>
      <c r="N13" s="3">
        <f t="shared" si="2"/>
        <v>0</v>
      </c>
      <c r="O13" s="3">
        <f t="shared" si="3"/>
        <v>1</v>
      </c>
    </row>
    <row r="14" spans="1:15">
      <c r="A14" s="3">
        <v>11</v>
      </c>
      <c r="B14" s="4" t="s">
        <v>21</v>
      </c>
      <c r="C14" s="3">
        <v>0</v>
      </c>
      <c r="D14" s="3">
        <v>1</v>
      </c>
      <c r="E14" s="3">
        <v>0</v>
      </c>
      <c r="F14" s="3">
        <v>0</v>
      </c>
      <c r="G14" s="3">
        <v>0</v>
      </c>
      <c r="H14" s="3">
        <v>0</v>
      </c>
      <c r="I14" s="3">
        <v>0</v>
      </c>
      <c r="J14" s="3">
        <v>0</v>
      </c>
      <c r="K14" s="3">
        <v>0</v>
      </c>
      <c r="L14" s="3">
        <f t="shared" si="0"/>
        <v>0</v>
      </c>
      <c r="M14" s="3">
        <f t="shared" si="1"/>
        <v>1</v>
      </c>
      <c r="N14" s="3">
        <f t="shared" si="2"/>
        <v>0</v>
      </c>
      <c r="O14" s="3">
        <f t="shared" si="3"/>
        <v>1</v>
      </c>
    </row>
    <row r="15" spans="1:15">
      <c r="A15" s="3">
        <v>12</v>
      </c>
      <c r="B15" s="4" t="s">
        <v>22</v>
      </c>
      <c r="C15" s="3">
        <v>1</v>
      </c>
      <c r="D15" s="3">
        <v>0</v>
      </c>
      <c r="E15" s="3">
        <v>0</v>
      </c>
      <c r="F15" s="3">
        <v>0</v>
      </c>
      <c r="G15" s="3">
        <v>0</v>
      </c>
      <c r="H15" s="3">
        <v>0</v>
      </c>
      <c r="I15" s="3">
        <v>0</v>
      </c>
      <c r="J15" s="3">
        <v>0</v>
      </c>
      <c r="K15" s="3">
        <v>0</v>
      </c>
      <c r="L15" s="3">
        <f t="shared" si="0"/>
        <v>1</v>
      </c>
      <c r="M15" s="3">
        <f t="shared" si="1"/>
        <v>0</v>
      </c>
      <c r="N15" s="3">
        <f t="shared" si="2"/>
        <v>0</v>
      </c>
      <c r="O15" s="3">
        <f t="shared" si="3"/>
        <v>1</v>
      </c>
    </row>
    <row r="16" spans="1:15">
      <c r="A16" s="3" t="s">
        <v>7</v>
      </c>
      <c r="B16" s="5"/>
      <c r="C16" s="3">
        <f t="shared" ref="C16:O16" si="4">SUM(C4:C15)</f>
        <v>2</v>
      </c>
      <c r="D16" s="3">
        <f t="shared" si="4"/>
        <v>8</v>
      </c>
      <c r="E16" s="3">
        <f t="shared" si="4"/>
        <v>5</v>
      </c>
      <c r="F16" s="3">
        <f t="shared" si="4"/>
        <v>2</v>
      </c>
      <c r="G16" s="3">
        <f t="shared" si="4"/>
        <v>5</v>
      </c>
      <c r="H16" s="3">
        <f t="shared" si="4"/>
        <v>1</v>
      </c>
      <c r="I16" s="3">
        <f t="shared" si="4"/>
        <v>0</v>
      </c>
      <c r="J16" s="3">
        <f t="shared" si="4"/>
        <v>3</v>
      </c>
      <c r="K16" s="3">
        <f t="shared" si="4"/>
        <v>2</v>
      </c>
      <c r="L16" s="3">
        <f t="shared" si="4"/>
        <v>4</v>
      </c>
      <c r="M16" s="3">
        <f t="shared" si="4"/>
        <v>16</v>
      </c>
      <c r="N16" s="3">
        <f t="shared" si="4"/>
        <v>8</v>
      </c>
      <c r="O16" s="3">
        <f t="shared" si="4"/>
        <v>28</v>
      </c>
    </row>
  </sheetData>
  <mergeCells count="9">
    <mergeCell ref="A1:O1"/>
    <mergeCell ref="C2:E2"/>
    <mergeCell ref="F2:H2"/>
    <mergeCell ref="I2:K2"/>
    <mergeCell ref="L2:N2"/>
    <mergeCell ref="A16:B16"/>
    <mergeCell ref="A2:A3"/>
    <mergeCell ref="B2:B3"/>
    <mergeCell ref="O2:O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2025-04-14T01:13:16Z</dcterms:created>
  <dcterms:modified xsi:type="dcterms:W3CDTF">2025-04-14T01:14:04Z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F608D0E1DB89458783B82F01385429B2_12</vt:lpwstr>
  </property>
  <property fmtid="{D5CDD505-2E9C-101B-9397-08002B2CF9AE}" pid="3" name="KSOProductBuildVer">
    <vt:lpwstr>2052-11.1.0.14036</vt:lpwstr>
  </property>
</Properties>
</file>