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1项目绩效目标表" sheetId="11" r:id="rId10"/>
  </sheets>
  <calcPr calcId="144525"/>
</workbook>
</file>

<file path=xl/sharedStrings.xml><?xml version="1.0" encoding="utf-8"?>
<sst xmlns="http://schemas.openxmlformats.org/spreadsheetml/2006/main" count="318" uniqueCount="183">
  <si>
    <r>
      <rPr>
        <sz val="16"/>
        <color theme="1"/>
        <rFont val="方正仿宋_GBK"/>
        <charset val="134"/>
      </rPr>
      <t>附件</t>
    </r>
    <r>
      <rPr>
        <sz val="16"/>
        <color theme="1"/>
        <rFont val="Times New Roman"/>
        <charset val="134"/>
      </rPr>
      <t>3-1</t>
    </r>
  </si>
  <si>
    <t>重庆市梁平区数字化城市管理中心财政拨款收支总表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</si>
  <si>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</si>
  <si>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</si>
  <si>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</si>
  <si>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</si>
  <si>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</si>
  <si>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</si>
  <si>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</si>
  <si>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</si>
  <si>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</si>
  <si>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</si>
  <si>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</si>
  <si>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</si>
  <si>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</si>
  <si>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</si>
  <si>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</si>
  <si>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</si>
  <si>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节能环保</t>
  </si>
  <si>
    <t>城乡社区</t>
  </si>
  <si>
    <t>二、上年结转</t>
  </si>
  <si>
    <t>住房保障</t>
  </si>
  <si>
    <t>二、结转下年</t>
  </si>
  <si>
    <t>收入总数</t>
  </si>
  <si>
    <t>支出总数</t>
  </si>
  <si>
    <r>
      <rPr>
        <sz val="18"/>
        <color rgb="FF000000"/>
        <rFont val="方正仿宋_GBK"/>
        <charset val="134"/>
      </rPr>
      <t>附件</t>
    </r>
    <r>
      <rPr>
        <sz val="18"/>
        <color rgb="FF000000"/>
        <rFont val="Times New Roman"/>
        <charset val="134"/>
      </rPr>
      <t>3-2</t>
    </r>
  </si>
  <si>
    <t>重庆市梁平区数字化城市管理中心一般公共预算财政拨款支出预算表</t>
  </si>
  <si>
    <t>单位：万元</t>
  </si>
  <si>
    <t>功能分类科目</t>
  </si>
  <si>
    <r>
      <rPr>
        <sz val="11"/>
        <color rgb="FF000000"/>
        <rFont val="Times New Roman"/>
        <charset val="134"/>
      </rPr>
      <t>2022</t>
    </r>
    <r>
      <rPr>
        <sz val="11"/>
        <color rgb="FF000000"/>
        <rFont val="方正仿宋_GBK"/>
        <charset val="134"/>
      </rPr>
      <t>年预算数</t>
    </r>
  </si>
  <si>
    <t>科目编码</t>
  </si>
  <si>
    <t>科目名称</t>
  </si>
  <si>
    <t>小计</t>
  </si>
  <si>
    <t>基本支出</t>
  </si>
  <si>
    <t>项目支出</t>
  </si>
  <si>
    <t>212</t>
  </si>
  <si>
    <t xml:space="preserve"> 城乡社区支出</t>
  </si>
  <si>
    <t>21203</t>
  </si>
  <si>
    <t xml:space="preserve">   城乡社区公共设施</t>
  </si>
  <si>
    <t xml:space="preserve">     其他城乡社区公共设施支出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</si>
  <si>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</si>
  <si>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</si>
  <si>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</si>
  <si>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</si>
  <si>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</si>
  <si>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</si>
  <si>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</si>
  <si>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 xml:space="preserve">     其他行政事业单位医疗支出</t>
  </si>
  <si>
    <t xml:space="preserve"> 住房保障支出</t>
  </si>
  <si>
    <t xml:space="preserve">   住房改革支出</t>
  </si>
  <si>
    <t xml:space="preserve">     住房公积金</t>
  </si>
  <si>
    <r>
      <rPr>
        <sz val="12"/>
        <color rgb="FF000000"/>
        <rFont val="方正仿宋_GBK"/>
        <charset val="134"/>
      </rPr>
      <t>备注：本表反映</t>
    </r>
    <r>
      <rPr>
        <sz val="12"/>
        <color rgb="FF000000"/>
        <rFont val="Times New Roman"/>
        <charset val="134"/>
      </rPr>
      <t>2022</t>
    </r>
    <r>
      <rPr>
        <sz val="12"/>
        <color rgb="FF000000"/>
        <rFont val="方正仿宋_GBK"/>
        <charset val="134"/>
      </rPr>
      <t>年当年一般公共预算财政拨款支出情况。</t>
    </r>
  </si>
  <si>
    <r>
      <rPr>
        <sz val="16"/>
        <color theme="1"/>
        <rFont val="方正仿宋_GBK"/>
        <charset val="134"/>
      </rPr>
      <t>附件</t>
    </r>
    <r>
      <rPr>
        <sz val="16"/>
        <color theme="1"/>
        <rFont val="Times New Roman"/>
        <charset val="134"/>
      </rPr>
      <t>3-3</t>
    </r>
  </si>
  <si>
    <t>重庆市梁平区数字化城市管理中心一般公共预算财政拨款基本支出预算表</t>
  </si>
  <si>
    <t>经济分类科目</t>
  </si>
  <si>
    <r>
      <rPr>
        <sz val="11"/>
        <color rgb="FF000000"/>
        <rFont val="Times New Roman"/>
        <charset val="134"/>
      </rPr>
      <t>2022</t>
    </r>
    <r>
      <rPr>
        <sz val="11"/>
        <color rgb="FF000000"/>
        <rFont val="方正仿宋_GBK"/>
        <charset val="134"/>
      </rPr>
      <t>年基本支出</t>
    </r>
  </si>
  <si>
    <t>人员经费</t>
  </si>
  <si>
    <t>公用经费</t>
  </si>
  <si>
    <t>工资福利支出</t>
  </si>
  <si>
    <t>基本工资</t>
  </si>
  <si>
    <t>津贴补贴</t>
  </si>
  <si>
    <t>绩效工资</t>
  </si>
  <si>
    <t>机关事业单位基本养老保险缴费</t>
  </si>
  <si>
    <t>职业年金缴费</t>
  </si>
  <si>
    <t>职工基本医疗保险缴费</t>
  </si>
  <si>
    <t>其他社会保障缴费</t>
  </si>
  <si>
    <t>住房公积金</t>
  </si>
  <si>
    <t>商品和服务支出</t>
  </si>
  <si>
    <t>办公费</t>
  </si>
  <si>
    <t>邮电费</t>
  </si>
  <si>
    <t>差旅费</t>
  </si>
  <si>
    <t>因公出国（境）费用</t>
  </si>
  <si>
    <r>
      <rPr>
        <sz val="11"/>
        <color rgb="FF000000"/>
        <rFont val="方正仿宋_GBK"/>
        <charset val="134"/>
      </rPr>
      <t>维修</t>
    </r>
    <r>
      <rPr>
        <sz val="11"/>
        <color rgb="FF000000"/>
        <rFont val="Times New Roman"/>
        <charset val="134"/>
      </rPr>
      <t>(</t>
    </r>
    <r>
      <rPr>
        <sz val="11"/>
        <color rgb="FF000000"/>
        <rFont val="方正仿宋_GBK"/>
        <charset val="134"/>
      </rPr>
      <t>护</t>
    </r>
    <r>
      <rPr>
        <sz val="11"/>
        <color rgb="FF000000"/>
        <rFont val="Times New Roman"/>
        <charset val="134"/>
      </rPr>
      <t>)</t>
    </r>
    <r>
      <rPr>
        <sz val="11"/>
        <color rgb="FF000000"/>
        <rFont val="方正仿宋_GBK"/>
        <charset val="134"/>
      </rPr>
      <t>费</t>
    </r>
  </si>
  <si>
    <t>培训费</t>
  </si>
  <si>
    <t>劳务费</t>
  </si>
  <si>
    <t>工会经费</t>
  </si>
  <si>
    <t>福利费</t>
  </si>
  <si>
    <r>
      <rPr>
        <sz val="16"/>
        <color theme="1"/>
        <rFont val="方正仿宋_GBK"/>
        <charset val="134"/>
      </rPr>
      <t>附件</t>
    </r>
    <r>
      <rPr>
        <sz val="16"/>
        <color theme="1"/>
        <rFont val="Times New Roman"/>
        <charset val="134"/>
      </rPr>
      <t>3-4</t>
    </r>
  </si>
  <si>
    <t>重庆市梁平区数字化城市管理中心一般公共预算“三公”经费支出表</t>
  </si>
  <si>
    <r>
      <rPr>
        <sz val="12"/>
        <color theme="1"/>
        <rFont val="Times New Roman"/>
        <charset val="134"/>
      </rPr>
      <t>2022</t>
    </r>
    <r>
      <rPr>
        <sz val="12"/>
        <color theme="1"/>
        <rFont val="方正仿宋_GBK"/>
        <charset val="134"/>
      </rPr>
      <t>年预算数</t>
    </r>
  </si>
  <si>
    <t>因公出国（境）费</t>
  </si>
  <si>
    <t>公务用车购置及运行费</t>
  </si>
  <si>
    <t>公务接待费</t>
  </si>
  <si>
    <t>公务用车购置费</t>
  </si>
  <si>
    <t>公务用车运行费</t>
  </si>
  <si>
    <t>备注：本单位无该项收支，故此表无数据</t>
  </si>
  <si>
    <r>
      <rPr>
        <sz val="16"/>
        <color theme="1"/>
        <rFont val="方正仿宋_GBK"/>
        <charset val="134"/>
      </rPr>
      <t>附件</t>
    </r>
    <r>
      <rPr>
        <sz val="16"/>
        <color theme="1"/>
        <rFont val="Times New Roman"/>
        <charset val="134"/>
      </rPr>
      <t>3-5</t>
    </r>
  </si>
  <si>
    <t>重庆市梁平区数字化城市管理中心政府性基金预算支出表</t>
  </si>
  <si>
    <t>本年政府性基金预算财政拨款支出</t>
  </si>
  <si>
    <t>备注：本单位无政府性基金收支，故此表无数据。</t>
  </si>
  <si>
    <r>
      <rPr>
        <sz val="16"/>
        <color theme="1"/>
        <rFont val="方正仿宋_GBK"/>
        <charset val="134"/>
      </rPr>
      <t>附件</t>
    </r>
    <r>
      <rPr>
        <sz val="16"/>
        <color theme="1"/>
        <rFont val="Times New Roman"/>
        <charset val="134"/>
      </rPr>
      <t>3-6</t>
    </r>
  </si>
  <si>
    <t>重庆市梁平区数字化城市管理中心收支总表</t>
  </si>
  <si>
    <t>一般公共预算拨款收入</t>
  </si>
  <si>
    <t>社会保障和就业支出</t>
  </si>
  <si>
    <t>政府性基金预算拨款收入</t>
  </si>
  <si>
    <t>医疗卫生与计划生育支出</t>
  </si>
  <si>
    <t>国有资本经营预算拨款收入</t>
  </si>
  <si>
    <t>城乡社区事务</t>
  </si>
  <si>
    <t>事业收入预算</t>
  </si>
  <si>
    <t>住房保障支出</t>
  </si>
  <si>
    <t>事业单位经营收入预算</t>
  </si>
  <si>
    <t>其他收入预算</t>
  </si>
  <si>
    <t>本年收入合计</t>
  </si>
  <si>
    <t>本年支出合计</t>
  </si>
  <si>
    <t>用事业基金弥补收支差额</t>
  </si>
  <si>
    <t>结转下年</t>
  </si>
  <si>
    <t>上年结转</t>
  </si>
  <si>
    <t>收入总计</t>
  </si>
  <si>
    <t>支出总计</t>
  </si>
  <si>
    <r>
      <rPr>
        <sz val="16"/>
        <color theme="1"/>
        <rFont val="方正仿宋_GBK"/>
        <charset val="134"/>
      </rPr>
      <t>附件</t>
    </r>
    <r>
      <rPr>
        <sz val="16"/>
        <color theme="1"/>
        <rFont val="Times New Roman"/>
        <charset val="134"/>
      </rPr>
      <t>3-7</t>
    </r>
  </si>
  <si>
    <t>重庆市梁平区数字化城市管理中心收入总表</t>
  </si>
  <si>
    <t>科目</t>
  </si>
  <si>
    <t>事业收入</t>
  </si>
  <si>
    <t>非教育收费收入预算</t>
  </si>
  <si>
    <t>教育收费预算收入</t>
  </si>
  <si>
    <r>
      <rPr>
        <sz val="16"/>
        <color theme="1"/>
        <rFont val="方正仿宋_GBK"/>
        <charset val="134"/>
      </rPr>
      <t>附件</t>
    </r>
    <r>
      <rPr>
        <sz val="16"/>
        <color theme="1"/>
        <rFont val="Times New Roman"/>
        <charset val="134"/>
      </rPr>
      <t>3-8</t>
    </r>
  </si>
  <si>
    <t>重庆市梁平区数字化城市管理中心支出总表</t>
  </si>
  <si>
    <t>上缴上级支出</t>
  </si>
  <si>
    <t>事业单位经营支出</t>
  </si>
  <si>
    <t>对下级单位补助支出</t>
  </si>
  <si>
    <r>
      <rPr>
        <sz val="16"/>
        <color theme="1"/>
        <rFont val="方正仿宋_GBK"/>
        <charset val="134"/>
      </rPr>
      <t>附件</t>
    </r>
    <r>
      <rPr>
        <sz val="16"/>
        <color theme="1"/>
        <rFont val="Times New Roman"/>
        <charset val="134"/>
      </rPr>
      <t>3-9</t>
    </r>
  </si>
  <si>
    <t>重庆市梁平区数字化城市管理中心政府采购预算明细表</t>
  </si>
  <si>
    <t>教育收费收入预算</t>
  </si>
  <si>
    <t>货物类</t>
  </si>
  <si>
    <t>服务类</t>
  </si>
  <si>
    <t>工程类</t>
  </si>
  <si>
    <r>
      <rPr>
        <sz val="16"/>
        <color theme="1"/>
        <rFont val="方正仿宋_GBK"/>
        <charset val="134"/>
      </rPr>
      <t>附件</t>
    </r>
    <r>
      <rPr>
        <sz val="16"/>
        <color theme="1"/>
        <rFont val="Times New Roman"/>
        <charset val="134"/>
      </rPr>
      <t>3-11</t>
    </r>
  </si>
  <si>
    <r>
      <rPr>
        <sz val="18"/>
        <color rgb="FF000000"/>
        <rFont val="Times New Roman"/>
        <charset val="134"/>
      </rPr>
      <t>2022</t>
    </r>
    <r>
      <rPr>
        <sz val="18"/>
        <color rgb="FF000000"/>
        <rFont val="方正小标宋_GBK"/>
        <charset val="134"/>
      </rPr>
      <t>年项目绩效目标表</t>
    </r>
  </si>
  <si>
    <t>单位信息：</t>
  </si>
  <si>
    <t>重庆市梁平区数字化城市管理中心</t>
  </si>
  <si>
    <t>预算项目：</t>
  </si>
  <si>
    <t>数字化城管系统运行费</t>
  </si>
  <si>
    <t>职能职责与活动：</t>
  </si>
  <si>
    <t>数字化、智慧化建设与运行的监管</t>
  </si>
  <si>
    <t>主管部门：</t>
  </si>
  <si>
    <t>重庆市梁平区城市管理局</t>
  </si>
  <si>
    <t>项目经办人：</t>
  </si>
  <si>
    <t>项目总额：</t>
  </si>
  <si>
    <t>万元</t>
  </si>
  <si>
    <t>预算执行率权重：</t>
  </si>
  <si>
    <t>项目经办人电话：</t>
  </si>
  <si>
    <t>其中: 财政资金：</t>
  </si>
  <si>
    <t>年度目标：</t>
  </si>
  <si>
    <t>保证数字化城管系统正常运行</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</si>
  <si>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</si>
  <si>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</si>
  <si>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</si>
  <si>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</si>
  <si>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</si>
  <si>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</si>
  <si>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</si>
  <si>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</si>
  <si>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</si>
  <si>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</si>
  <si>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</si>
  <si>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</si>
  <si>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</si>
  <si>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</si>
  <si>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</si>
  <si>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效益指标</t>
  </si>
  <si>
    <t>生态效益指标</t>
  </si>
  <si>
    <t>改善城市管理现状</t>
  </si>
  <si>
    <t>≥</t>
  </si>
  <si>
    <t>100</t>
  </si>
  <si>
    <t>%</t>
  </si>
  <si>
    <t>10</t>
  </si>
  <si>
    <t>正向指标</t>
  </si>
  <si>
    <t>可持续影响指标</t>
  </si>
  <si>
    <t>在一定时期内发挥影响力</t>
  </si>
  <si>
    <t>社会效益指标</t>
  </si>
  <si>
    <t>更多市民了解参与城市管理</t>
  </si>
  <si>
    <t>经济效益指标</t>
  </si>
  <si>
    <t>改善系统落后状况</t>
  </si>
  <si>
    <t>产出指标</t>
  </si>
  <si>
    <t>数量指标</t>
  </si>
  <si>
    <t>数字化城管系统正常运行</t>
  </si>
  <si>
    <t>＝</t>
  </si>
  <si>
    <t>质量指标</t>
  </si>
  <si>
    <t>达到关于推进智慧城管建设的要求</t>
  </si>
  <si>
    <t>定性</t>
  </si>
  <si>
    <t>优</t>
  </si>
  <si>
    <t>成本指标</t>
  </si>
  <si>
    <t>控制在预算内</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</si>
</sst>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60">
    <font>
      <sz val="11"/>
      <color theme="1"/>
      <name val="宋体"/>
      <charset val="134"/>
      <scheme val="minor"/>
    </font>
    <font>
      <sz val="16"/>
      <color theme="1"/>
      <name val="方正仿宋_GBK"/>
      <charset val="134"/>
    </font>
    <font>
      <sz val="18"/>
      <color rgb="FF000000"/>
      <name val="Times New Roman"/>
      <charset val="134"/>
    </font>
    <font>
      <sz val="10"/>
      <color theme="1"/>
      <name val="方正黑体_GBK"/>
      <charset val="134"/>
    </font>
    <font>
      <sz val="10"/>
      <color theme="1"/>
      <name val="宋体"/>
      <charset val="134"/>
    </font>
    <font>
      <sz val="9"/>
      <name val="SimSun"/>
      <charset val="134"/>
    </font>
    <font>
      <sz val="9"/>
      <color theme="1"/>
      <name val="等线"/>
      <charset val="134"/>
    </font>
    <font>
      <sz val="10"/>
      <color theme="1"/>
      <name val="Times New Roman"/>
      <charset val="134"/>
    </font>
    <font>
      <sz val="9"/>
      <color theme="1"/>
      <name val="宋体"/>
      <charset val="134"/>
      <scheme val="minor"/>
    </font>
    <font>
      <sz val="18"/>
      <color rgb="FF000000"/>
      <name val="方正小标宋_GBK"/>
      <charset val="134"/>
    </font>
    <font>
      <b/>
      <sz val="12"/>
      <color rgb="FF000000"/>
      <name val="宋体"/>
      <charset val="134"/>
    </font>
    <font>
      <b/>
      <sz val="12"/>
      <color theme="1"/>
      <name val="宋体"/>
      <charset val="134"/>
    </font>
    <font>
      <sz val="12"/>
      <color theme="1"/>
      <name val="宋体"/>
      <charset val="134"/>
    </font>
    <font>
      <sz val="11"/>
      <color rgb="FF000000"/>
      <name val="等线"/>
      <charset val="134"/>
    </font>
    <font>
      <sz val="11"/>
      <color rgb="FF000000"/>
      <name val="宋体"/>
      <charset val="134"/>
    </font>
    <font>
      <sz val="11"/>
      <color rgb="FF000000"/>
      <name val="Times New Roman"/>
      <charset val="134"/>
    </font>
    <font>
      <sz val="16"/>
      <color rgb="FF000000"/>
      <name val="Times New Roman"/>
      <charset val="134"/>
    </font>
    <font>
      <sz val="11"/>
      <color rgb="FF000000"/>
      <name val="方正仿宋_GBK"/>
      <charset val="134"/>
    </font>
    <font>
      <b/>
      <sz val="12"/>
      <name val="宋体"/>
      <charset val="134"/>
    </font>
    <font>
      <b/>
      <sz val="11"/>
      <color rgb="FF000000"/>
      <name val="方正仿宋_GBK"/>
      <charset val="134"/>
    </font>
    <font>
      <b/>
      <sz val="12"/>
      <name val="Times New Roman"/>
      <charset val="134"/>
    </font>
    <font>
      <b/>
      <sz val="12"/>
      <name val="方正仿宋_GBK"/>
      <charset val="134"/>
    </font>
    <font>
      <sz val="12"/>
      <color rgb="FF000000"/>
      <name val="Times New Roman"/>
      <charset val="134"/>
    </font>
    <font>
      <sz val="12"/>
      <name val="Times New Roman"/>
      <charset val="134"/>
    </font>
    <font>
      <sz val="12"/>
      <name val="方正仿宋_GBK"/>
      <charset val="134"/>
    </font>
    <font>
      <sz val="12"/>
      <color rgb="FF000000"/>
      <name val="宋体"/>
      <charset val="134"/>
    </font>
    <font>
      <sz val="12"/>
      <name val="宋体"/>
      <charset val="134"/>
    </font>
    <font>
      <sz val="16"/>
      <color theme="1"/>
      <name val="Times New Roman"/>
      <charset val="134"/>
    </font>
    <font>
      <sz val="11"/>
      <color theme="1"/>
      <name val="方正仿宋_GBK"/>
      <charset val="134"/>
    </font>
    <font>
      <sz val="10"/>
      <color theme="1"/>
      <name val="方正仿宋_GBK"/>
      <charset val="134"/>
    </font>
    <font>
      <sz val="12"/>
      <color theme="1"/>
      <name val="方正仿宋_GBK"/>
      <charset val="134"/>
    </font>
    <font>
      <sz val="10.5"/>
      <color theme="1"/>
      <name val="Times New Roman"/>
      <charset val="134"/>
    </font>
    <font>
      <sz val="12"/>
      <color theme="1"/>
      <name val="Times New Roman"/>
      <charset val="134"/>
    </font>
    <font>
      <sz val="18"/>
      <color rgb="FF000000"/>
      <name val="方正仿宋_GBK"/>
      <charset val="134"/>
    </font>
    <font>
      <sz val="18"/>
      <color theme="1"/>
      <name val="方正小标宋_GBK"/>
      <charset val="134"/>
    </font>
    <font>
      <sz val="18"/>
      <color theme="1"/>
      <name val="Times New Roman"/>
      <charset val="134"/>
    </font>
    <font>
      <b/>
      <sz val="12"/>
      <color rgb="FF000000"/>
      <name val="Times New Roman"/>
      <charset val="134"/>
    </font>
    <font>
      <sz val="12"/>
      <color rgb="FF000000"/>
      <name val="方正仿宋_GBK"/>
      <charset val="134"/>
    </font>
    <font>
      <sz val="11"/>
      <color rgb="FFFF0000"/>
      <name val="Times New Roman"/>
      <charset val="134"/>
    </font>
    <font>
      <sz val="11"/>
      <color rgb="FFFFFFFF"/>
      <name val="Times New Roman"/>
      <charset val="134"/>
    </font>
    <font>
      <b/>
      <sz val="15"/>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sz val="9"/>
      <name val="宋体"/>
      <charset val="134"/>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44" fillId="3" borderId="0" applyNumberFormat="0" applyBorder="0" applyAlignment="0" applyProtection="0">
      <alignment vertical="center"/>
    </xf>
    <xf numFmtId="0" fontId="51"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6" borderId="0" applyNumberFormat="0" applyBorder="0" applyAlignment="0" applyProtection="0">
      <alignment vertical="center"/>
    </xf>
    <xf numFmtId="0" fontId="47" fillId="5" borderId="0" applyNumberFormat="0" applyBorder="0" applyAlignment="0" applyProtection="0">
      <alignment vertical="center"/>
    </xf>
    <xf numFmtId="43" fontId="0" fillId="0" borderId="0" applyFont="0" applyFill="0" applyBorder="0" applyAlignment="0" applyProtection="0">
      <alignment vertical="center"/>
    </xf>
    <xf numFmtId="0" fontId="45" fillId="14"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5" borderId="13" applyNumberFormat="0" applyFont="0" applyAlignment="0" applyProtection="0">
      <alignment vertical="center"/>
    </xf>
    <xf numFmtId="0" fontId="45" fillId="19"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0" borderId="9" applyNumberFormat="0" applyFill="0" applyAlignment="0" applyProtection="0">
      <alignment vertical="center"/>
    </xf>
    <xf numFmtId="0" fontId="43" fillId="0" borderId="9" applyNumberFormat="0" applyFill="0" applyAlignment="0" applyProtection="0">
      <alignment vertical="center"/>
    </xf>
    <xf numFmtId="0" fontId="45" fillId="18" borderId="0" applyNumberFormat="0" applyBorder="0" applyAlignment="0" applyProtection="0">
      <alignment vertical="center"/>
    </xf>
    <xf numFmtId="0" fontId="46" fillId="0" borderId="10" applyNumberFormat="0" applyFill="0" applyAlignment="0" applyProtection="0">
      <alignment vertical="center"/>
    </xf>
    <xf numFmtId="0" fontId="45" fillId="20" borderId="0" applyNumberFormat="0" applyBorder="0" applyAlignment="0" applyProtection="0">
      <alignment vertical="center"/>
    </xf>
    <xf numFmtId="0" fontId="48" fillId="7" borderId="11" applyNumberFormat="0" applyAlignment="0" applyProtection="0">
      <alignment vertical="center"/>
    </xf>
    <xf numFmtId="0" fontId="49" fillId="7" borderId="12" applyNumberFormat="0" applyAlignment="0" applyProtection="0">
      <alignment vertical="center"/>
    </xf>
    <xf numFmtId="0" fontId="58" fillId="24" borderId="16" applyNumberFormat="0" applyAlignment="0" applyProtection="0">
      <alignment vertical="center"/>
    </xf>
    <xf numFmtId="0" fontId="44" fillId="13" borderId="0" applyNumberFormat="0" applyBorder="0" applyAlignment="0" applyProtection="0">
      <alignment vertical="center"/>
    </xf>
    <xf numFmtId="0" fontId="45" fillId="29" borderId="0" applyNumberFormat="0" applyBorder="0" applyAlignment="0" applyProtection="0">
      <alignment vertical="center"/>
    </xf>
    <xf numFmtId="0" fontId="56" fillId="0" borderId="15" applyNumberFormat="0" applyFill="0" applyAlignment="0" applyProtection="0">
      <alignment vertical="center"/>
    </xf>
    <xf numFmtId="0" fontId="55" fillId="0" borderId="14" applyNumberFormat="0" applyFill="0" applyAlignment="0" applyProtection="0">
      <alignment vertical="center"/>
    </xf>
    <xf numFmtId="0" fontId="42" fillId="2" borderId="0" applyNumberFormat="0" applyBorder="0" applyAlignment="0" applyProtection="0">
      <alignment vertical="center"/>
    </xf>
    <xf numFmtId="0" fontId="54" fillId="17" borderId="0" applyNumberFormat="0" applyBorder="0" applyAlignment="0" applyProtection="0">
      <alignment vertical="center"/>
    </xf>
    <xf numFmtId="0" fontId="44" fillId="23" borderId="0" applyNumberFormat="0" applyBorder="0" applyAlignment="0" applyProtection="0">
      <alignment vertical="center"/>
    </xf>
    <xf numFmtId="0" fontId="45" fillId="4" borderId="0" applyNumberFormat="0" applyBorder="0" applyAlignment="0" applyProtection="0">
      <alignment vertical="center"/>
    </xf>
    <xf numFmtId="0" fontId="44" fillId="16" borderId="0" applyNumberFormat="0" applyBorder="0" applyAlignment="0" applyProtection="0">
      <alignment vertical="center"/>
    </xf>
    <xf numFmtId="0" fontId="44" fillId="22" borderId="0" applyNumberFormat="0" applyBorder="0" applyAlignment="0" applyProtection="0">
      <alignment vertical="center"/>
    </xf>
    <xf numFmtId="0" fontId="44" fillId="28" borderId="0" applyNumberFormat="0" applyBorder="0" applyAlignment="0" applyProtection="0">
      <alignment vertical="center"/>
    </xf>
    <xf numFmtId="0" fontId="44" fillId="12" borderId="0" applyNumberFormat="0" applyBorder="0" applyAlignment="0" applyProtection="0">
      <alignment vertical="center"/>
    </xf>
    <xf numFmtId="0" fontId="45" fillId="27" borderId="0" applyNumberFormat="0" applyBorder="0" applyAlignment="0" applyProtection="0">
      <alignment vertical="center"/>
    </xf>
    <xf numFmtId="0" fontId="45" fillId="31" borderId="0" applyNumberFormat="0" applyBorder="0" applyAlignment="0" applyProtection="0">
      <alignment vertical="center"/>
    </xf>
    <xf numFmtId="0" fontId="44" fillId="11" borderId="0" applyNumberFormat="0" applyBorder="0" applyAlignment="0" applyProtection="0">
      <alignment vertical="center"/>
    </xf>
    <xf numFmtId="0" fontId="44" fillId="32" borderId="0" applyNumberFormat="0" applyBorder="0" applyAlignment="0" applyProtection="0">
      <alignment vertical="center"/>
    </xf>
    <xf numFmtId="0" fontId="45" fillId="26" borderId="0" applyNumberFormat="0" applyBorder="0" applyAlignment="0" applyProtection="0">
      <alignment vertical="center"/>
    </xf>
    <xf numFmtId="0" fontId="44" fillId="10" borderId="0" applyNumberFormat="0" applyBorder="0" applyAlignment="0" applyProtection="0">
      <alignment vertical="center"/>
    </xf>
    <xf numFmtId="0" fontId="45" fillId="30" borderId="0" applyNumberFormat="0" applyBorder="0" applyAlignment="0" applyProtection="0">
      <alignment vertical="center"/>
    </xf>
    <xf numFmtId="0" fontId="45" fillId="25" borderId="0" applyNumberFormat="0" applyBorder="0" applyAlignment="0" applyProtection="0">
      <alignment vertical="center"/>
    </xf>
    <xf numFmtId="0" fontId="44" fillId="9" borderId="0" applyNumberFormat="0" applyBorder="0" applyAlignment="0" applyProtection="0">
      <alignment vertical="center"/>
    </xf>
    <xf numFmtId="0" fontId="45" fillId="21" borderId="0" applyNumberFormat="0" applyBorder="0" applyAlignment="0" applyProtection="0">
      <alignment vertical="center"/>
    </xf>
    <xf numFmtId="0" fontId="59" fillId="0" borderId="0"/>
  </cellStyleXfs>
  <cellXfs count="99">
    <xf numFmtId="0" fontId="0" fillId="0" borderId="0" xfId="0"/>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horizontal="center"/>
    </xf>
    <xf numFmtId="0" fontId="0" fillId="0" borderId="0" xfId="0" applyFont="1" applyFill="1" applyAlignment="1"/>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8" fillId="0" borderId="1" xfId="0" applyFont="1" applyFill="1" applyBorder="1" applyAlignment="1">
      <alignment horizontal="center" vertical="center"/>
    </xf>
    <xf numFmtId="0" fontId="0" fillId="0" borderId="0" xfId="0" applyFont="1" applyAlignment="1">
      <alignment horizontal="left"/>
    </xf>
    <xf numFmtId="0" fontId="9" fillId="0" borderId="0" xfId="0" applyFont="1" applyAlignment="1">
      <alignment horizontal="center" vertical="center" wrapText="1"/>
    </xf>
    <xf numFmtId="0" fontId="7" fillId="0" borderId="0" xfId="0" applyFont="1" applyAlignment="1">
      <alignment vertical="center" wrapText="1"/>
    </xf>
    <xf numFmtId="0" fontId="7"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left" vertical="center"/>
    </xf>
    <xf numFmtId="0" fontId="12" fillId="0" borderId="1" xfId="0" applyFont="1" applyBorder="1" applyAlignment="1">
      <alignment horizontal="left" vertical="center" indent="2"/>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justify" vertical="center"/>
    </xf>
    <xf numFmtId="0" fontId="13" fillId="0" borderId="0" xfId="0" applyFont="1" applyAlignment="1">
      <alignment horizontal="left" vertical="center"/>
    </xf>
    <xf numFmtId="0" fontId="9" fillId="0" borderId="0" xfId="0" applyFont="1" applyAlignment="1">
      <alignment horizontal="center" vertical="center"/>
    </xf>
    <xf numFmtId="0" fontId="2" fillId="0" borderId="0" xfId="0" applyFont="1" applyAlignment="1">
      <alignment horizontal="center" vertical="center"/>
    </xf>
    <xf numFmtId="0" fontId="17" fillId="0" borderId="0" xfId="0" applyFont="1" applyBorder="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4" fontId="18" fillId="0" borderId="1" xfId="49" applyNumberFormat="1" applyFont="1" applyFill="1" applyBorder="1" applyAlignment="1" applyProtection="1">
      <alignment horizontal="center" vertical="center" wrapText="1"/>
    </xf>
    <xf numFmtId="176" fontId="19" fillId="0" borderId="1" xfId="0" applyNumberFormat="1" applyFont="1" applyBorder="1" applyAlignment="1">
      <alignment horizontal="center" vertical="center"/>
    </xf>
    <xf numFmtId="0" fontId="20" fillId="0" borderId="1" xfId="49" applyFont="1" applyBorder="1" applyAlignment="1">
      <alignment horizontal="left" vertical="center"/>
    </xf>
    <xf numFmtId="0" fontId="21" fillId="0" borderId="1" xfId="49" applyFont="1" applyFill="1" applyBorder="1" applyAlignment="1">
      <alignment vertical="center"/>
    </xf>
    <xf numFmtId="0" fontId="22" fillId="0" borderId="1" xfId="0" applyFont="1" applyBorder="1" applyAlignment="1">
      <alignment horizontal="center" vertical="center"/>
    </xf>
    <xf numFmtId="0" fontId="23" fillId="0" borderId="1" xfId="49" applyFont="1" applyBorder="1" applyAlignment="1">
      <alignment horizontal="left" vertical="center"/>
    </xf>
    <xf numFmtId="0" fontId="24" fillId="0" borderId="1" xfId="49" applyFont="1" applyFill="1" applyBorder="1" applyAlignment="1">
      <alignment vertical="center"/>
    </xf>
    <xf numFmtId="0" fontId="25" fillId="0" borderId="1" xfId="0" applyFont="1" applyBorder="1" applyAlignment="1">
      <alignment horizontal="center" vertical="center"/>
    </xf>
    <xf numFmtId="4" fontId="26" fillId="0" borderId="1" xfId="49" applyNumberFormat="1" applyFont="1" applyFill="1" applyBorder="1" applyAlignment="1" applyProtection="1">
      <alignment horizontal="center" vertical="center" wrapText="1"/>
    </xf>
    <xf numFmtId="176" fontId="17" fillId="0" borderId="1" xfId="0" applyNumberFormat="1" applyFont="1" applyBorder="1" applyAlignment="1">
      <alignment horizontal="center" vertical="center"/>
    </xf>
    <xf numFmtId="4" fontId="26" fillId="0" borderId="1" xfId="49" applyNumberFormat="1" applyFont="1" applyFill="1" applyBorder="1" applyAlignment="1" applyProtection="1">
      <alignment horizontal="center" vertical="center"/>
    </xf>
    <xf numFmtId="4" fontId="18" fillId="0" borderId="1" xfId="49" applyNumberFormat="1" applyFont="1" applyFill="1" applyBorder="1" applyAlignment="1" applyProtection="1">
      <alignment horizontal="center" vertical="center"/>
    </xf>
    <xf numFmtId="0" fontId="27" fillId="0" borderId="0" xfId="0" applyFont="1" applyAlignment="1">
      <alignment horizontal="left" vertical="center"/>
    </xf>
    <xf numFmtId="0" fontId="17" fillId="0" borderId="0" xfId="0" applyFont="1" applyBorder="1" applyAlignment="1">
      <alignment horizontal="right" vertical="center" indent="4"/>
    </xf>
    <xf numFmtId="0" fontId="17" fillId="0" borderId="2"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0" fontId="17" fillId="0" borderId="1" xfId="0" applyFont="1" applyBorder="1" applyAlignment="1">
      <alignment horizontal="left" vertical="center"/>
    </xf>
    <xf numFmtId="4" fontId="18" fillId="0" borderId="4" xfId="49" applyNumberFormat="1" applyFont="1" applyFill="1" applyBorder="1" applyAlignment="1" applyProtection="1">
      <alignment horizontal="center" vertical="center" wrapText="1"/>
    </xf>
    <xf numFmtId="0" fontId="17" fillId="0" borderId="5" xfId="0" applyFont="1" applyBorder="1" applyAlignment="1">
      <alignment horizontal="right" vertical="center"/>
    </xf>
    <xf numFmtId="0" fontId="28" fillId="0" borderId="1" xfId="0" applyFont="1" applyBorder="1" applyAlignment="1">
      <alignment horizontal="left" vertical="center"/>
    </xf>
    <xf numFmtId="4" fontId="26" fillId="0" borderId="4" xfId="49" applyNumberFormat="1" applyFont="1" applyBorder="1" applyAlignment="1">
      <alignment horizontal="center" vertical="center" wrapText="1"/>
    </xf>
    <xf numFmtId="0" fontId="15" fillId="0" borderId="1" xfId="0" applyFont="1" applyBorder="1" applyAlignment="1">
      <alignment horizontal="left" vertical="center"/>
    </xf>
    <xf numFmtId="4" fontId="26" fillId="0" borderId="4" xfId="49" applyNumberFormat="1" applyFont="1" applyFill="1" applyBorder="1" applyAlignment="1">
      <alignment horizontal="center" vertical="center" wrapText="1"/>
    </xf>
    <xf numFmtId="4" fontId="26" fillId="0" borderId="1" xfId="49" applyNumberFormat="1" applyFont="1" applyFill="1" applyBorder="1" applyAlignment="1">
      <alignment horizontal="center" vertical="center" wrapText="1"/>
    </xf>
    <xf numFmtId="0" fontId="0" fillId="0" borderId="0" xfId="0" applyFill="1"/>
    <xf numFmtId="0" fontId="9" fillId="0" borderId="0" xfId="0" applyFont="1" applyBorder="1" applyAlignment="1">
      <alignment horizontal="center" vertical="center"/>
    </xf>
    <xf numFmtId="0" fontId="17" fillId="0" borderId="1" xfId="0" applyFont="1" applyBorder="1" applyAlignment="1">
      <alignment horizontal="right" vertical="center"/>
    </xf>
    <xf numFmtId="0" fontId="7" fillId="0" borderId="1" xfId="0" applyFont="1" applyBorder="1" applyAlignment="1">
      <alignment horizontal="left" vertical="center"/>
    </xf>
    <xf numFmtId="0" fontId="29" fillId="0" borderId="1" xfId="0" applyFont="1" applyBorder="1" applyAlignment="1">
      <alignment horizontal="left" vertical="center"/>
    </xf>
    <xf numFmtId="0" fontId="30" fillId="0" borderId="0" xfId="0" applyFont="1" applyAlignment="1">
      <alignment horizontal="left" vertical="center" indent="1"/>
    </xf>
    <xf numFmtId="0" fontId="31" fillId="0" borderId="0" xfId="0" applyFont="1" applyAlignment="1">
      <alignment horizontal="justify" vertical="center" wrapText="1"/>
    </xf>
    <xf numFmtId="0" fontId="28" fillId="0" borderId="5" xfId="0" applyFont="1" applyBorder="1" applyAlignment="1">
      <alignment horizontal="right" vertical="center"/>
    </xf>
    <xf numFmtId="0" fontId="32" fillId="0" borderId="1"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0" xfId="0" applyAlignment="1">
      <alignment horizontal="left"/>
    </xf>
    <xf numFmtId="0" fontId="15" fillId="0" borderId="1" xfId="0" applyFont="1" applyBorder="1" applyAlignment="1">
      <alignment horizontal="center" vertical="center"/>
    </xf>
    <xf numFmtId="0" fontId="17" fillId="0" borderId="1" xfId="0" applyFont="1" applyBorder="1" applyAlignment="1">
      <alignment horizontal="justify" vertical="center"/>
    </xf>
    <xf numFmtId="0" fontId="17" fillId="0" borderId="1" xfId="0" applyFont="1" applyBorder="1" applyAlignment="1">
      <alignment vertical="center"/>
    </xf>
    <xf numFmtId="0" fontId="15" fillId="0" borderId="1" xfId="0" applyFont="1" applyBorder="1" applyAlignment="1">
      <alignment horizontal="right" vertical="center"/>
    </xf>
    <xf numFmtId="0" fontId="33" fillId="0" borderId="0" xfId="0" applyFont="1" applyAlignment="1">
      <alignment horizontal="justify"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7" fillId="0" borderId="4" xfId="0" applyFont="1" applyBorder="1" applyAlignment="1">
      <alignment horizontal="right" vertical="center"/>
    </xf>
    <xf numFmtId="0" fontId="15" fillId="0" borderId="1" xfId="0" applyFont="1" applyBorder="1" applyAlignment="1">
      <alignment horizontal="center" vertical="center" wrapText="1"/>
    </xf>
    <xf numFmtId="0" fontId="36" fillId="0" borderId="1" xfId="0" applyFont="1" applyBorder="1" applyAlignment="1">
      <alignment horizontal="center" vertical="center"/>
    </xf>
    <xf numFmtId="176" fontId="36" fillId="0" borderId="1" xfId="0" applyNumberFormat="1" applyFont="1" applyBorder="1" applyAlignment="1">
      <alignment horizontal="center" vertical="center"/>
    </xf>
    <xf numFmtId="0" fontId="20" fillId="0" borderId="1" xfId="49" applyFont="1" applyBorder="1" applyAlignment="1">
      <alignment horizontal="right" vertical="center"/>
    </xf>
    <xf numFmtId="176" fontId="22" fillId="0" borderId="1" xfId="0" applyNumberFormat="1" applyFont="1" applyBorder="1" applyAlignment="1">
      <alignment horizontal="center" vertical="center"/>
    </xf>
    <xf numFmtId="0" fontId="23" fillId="0" borderId="1" xfId="49" applyFont="1" applyBorder="1" applyAlignment="1">
      <alignment horizontal="right" vertical="center"/>
    </xf>
    <xf numFmtId="176" fontId="25" fillId="0" borderId="1" xfId="0" applyNumberFormat="1" applyFont="1" applyBorder="1" applyAlignment="1">
      <alignment horizontal="center" vertical="center"/>
    </xf>
    <xf numFmtId="176" fontId="18" fillId="0" borderId="1" xfId="49" applyNumberFormat="1" applyFont="1" applyFill="1" applyBorder="1" applyAlignment="1" applyProtection="1">
      <alignment horizontal="center" vertical="center"/>
    </xf>
    <xf numFmtId="176" fontId="26" fillId="0" borderId="1" xfId="49" applyNumberFormat="1" applyFont="1" applyFill="1" applyBorder="1" applyAlignment="1" applyProtection="1">
      <alignment horizontal="center" vertical="center"/>
    </xf>
    <xf numFmtId="176" fontId="15" fillId="0" borderId="1" xfId="0" applyNumberFormat="1" applyFont="1" applyBorder="1" applyAlignment="1">
      <alignment horizontal="center" vertical="center"/>
    </xf>
    <xf numFmtId="0" fontId="37" fillId="0" borderId="8"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D13" sqref="D13"/>
    </sheetView>
  </sheetViews>
  <sheetFormatPr defaultColWidth="9" defaultRowHeight="13.5" outlineLevelCol="6"/>
  <cols>
    <col min="1" max="7" width="20.625" customWidth="1"/>
  </cols>
  <sheetData>
    <row r="1" ht="20.25" spans="1:1">
      <c r="A1" s="1" t="s">
        <v>0</v>
      </c>
    </row>
    <row r="2" ht="24" spans="1:7">
      <c r="A2" s="32" t="s">
        <v>1</v>
      </c>
      <c r="B2" s="33"/>
      <c r="C2" s="33"/>
      <c r="D2" s="33"/>
      <c r="E2" s="33"/>
      <c r="F2" s="33"/>
      <c r="G2" s="33"/>
    </row>
    <row r="3" ht="15" spans="1:7">
      <c r="A3" s="34" t="s">
        <v>2</v>
      </c>
      <c r="B3" s="34"/>
      <c r="C3" s="34"/>
      <c r="D3" s="34"/>
      <c r="E3" s="34"/>
      <c r="F3" s="34"/>
      <c r="G3" s="34"/>
    </row>
    <row r="4" ht="15" customHeight="1" spans="1:7">
      <c r="A4" s="35" t="s">
        <v>3</v>
      </c>
      <c r="B4" s="35"/>
      <c r="C4" s="35" t="s">
        <v>4</v>
      </c>
      <c r="D4" s="35"/>
      <c r="E4" s="35"/>
      <c r="F4" s="35"/>
      <c r="G4" s="35"/>
    </row>
    <row r="5" ht="15" customHeight="1" spans="1:7">
      <c r="A5" s="35" t="s">
        <v>5</v>
      </c>
      <c r="B5" s="35" t="s">
        <v>6</v>
      </c>
      <c r="C5" s="35" t="s">
        <v>5</v>
      </c>
      <c r="D5" s="35" t="s">
        <v>7</v>
      </c>
      <c r="E5" s="53" t="s">
        <v>8</v>
      </c>
      <c r="F5" s="53" t="s">
        <v>9</v>
      </c>
      <c r="G5" s="53" t="s">
        <v>10</v>
      </c>
    </row>
    <row r="6" ht="15" customHeight="1" spans="1:7">
      <c r="A6" s="55" t="s">
        <v>11</v>
      </c>
      <c r="B6" s="76">
        <v>132.56</v>
      </c>
      <c r="C6" s="55" t="s">
        <v>12</v>
      </c>
      <c r="D6" s="76">
        <v>132.56</v>
      </c>
      <c r="E6" s="76">
        <v>132.56</v>
      </c>
      <c r="F6" s="79"/>
      <c r="G6" s="79"/>
    </row>
    <row r="7" ht="15" customHeight="1" spans="1:7">
      <c r="A7" s="55" t="s">
        <v>13</v>
      </c>
      <c r="B7" s="60"/>
      <c r="C7" s="58" t="s">
        <v>14</v>
      </c>
      <c r="D7" s="95">
        <v>8.71</v>
      </c>
      <c r="E7" s="95">
        <v>8.71</v>
      </c>
      <c r="F7" s="60"/>
      <c r="G7" s="60"/>
    </row>
    <row r="8" ht="15" customHeight="1" spans="1:7">
      <c r="A8" s="55" t="s">
        <v>15</v>
      </c>
      <c r="B8" s="60"/>
      <c r="C8" s="58" t="s">
        <v>16</v>
      </c>
      <c r="D8" s="95">
        <v>4.41</v>
      </c>
      <c r="E8" s="95">
        <v>4.41</v>
      </c>
      <c r="F8" s="60"/>
      <c r="G8" s="60"/>
    </row>
    <row r="9" ht="15" customHeight="1" spans="1:7">
      <c r="A9" s="55" t="s">
        <v>17</v>
      </c>
      <c r="B9" s="60"/>
      <c r="C9" s="58" t="s">
        <v>18</v>
      </c>
      <c r="D9" s="95"/>
      <c r="E9" s="95"/>
      <c r="F9" s="60"/>
      <c r="G9" s="60"/>
    </row>
    <row r="10" ht="15" customHeight="1" spans="1:7">
      <c r="A10" s="55"/>
      <c r="B10" s="60"/>
      <c r="C10" s="58" t="s">
        <v>19</v>
      </c>
      <c r="D10" s="95">
        <v>115.09</v>
      </c>
      <c r="E10" s="95">
        <v>115.09</v>
      </c>
      <c r="F10" s="60"/>
      <c r="G10" s="60"/>
    </row>
    <row r="11" ht="15" customHeight="1" spans="1:7">
      <c r="A11" s="55" t="s">
        <v>20</v>
      </c>
      <c r="B11" s="79"/>
      <c r="C11" s="58" t="s">
        <v>21</v>
      </c>
      <c r="D11" s="95">
        <v>4.35</v>
      </c>
      <c r="E11" s="95">
        <v>4.35</v>
      </c>
      <c r="F11" s="60"/>
      <c r="G11" s="60"/>
    </row>
    <row r="12" ht="15" customHeight="1" spans="1:7">
      <c r="A12" s="55" t="s">
        <v>13</v>
      </c>
      <c r="B12" s="60"/>
      <c r="C12" s="58"/>
      <c r="D12" s="95"/>
      <c r="E12" s="95"/>
      <c r="F12" s="60"/>
      <c r="G12" s="60"/>
    </row>
    <row r="13" ht="15" customHeight="1" spans="1:7">
      <c r="A13" s="55" t="s">
        <v>15</v>
      </c>
      <c r="B13" s="60"/>
      <c r="C13" s="58"/>
      <c r="D13" s="95"/>
      <c r="E13" s="95"/>
      <c r="F13" s="60"/>
      <c r="G13" s="60"/>
    </row>
    <row r="14" ht="15" customHeight="1" spans="1:7">
      <c r="A14" s="55" t="s">
        <v>17</v>
      </c>
      <c r="B14" s="60"/>
      <c r="C14" s="58"/>
      <c r="D14" s="95"/>
      <c r="E14" s="95"/>
      <c r="F14" s="60"/>
      <c r="G14" s="60"/>
    </row>
    <row r="15" ht="15" customHeight="1" spans="1:7">
      <c r="A15" s="60"/>
      <c r="B15" s="60"/>
      <c r="C15" s="58"/>
      <c r="D15" s="95"/>
      <c r="E15" s="95"/>
      <c r="F15" s="60"/>
      <c r="G15" s="60"/>
    </row>
    <row r="16" ht="15" customHeight="1" spans="1:7">
      <c r="A16" s="60"/>
      <c r="B16" s="60"/>
      <c r="C16" s="58"/>
      <c r="D16" s="95"/>
      <c r="E16" s="95"/>
      <c r="F16" s="60"/>
      <c r="G16" s="60"/>
    </row>
    <row r="17" ht="15" customHeight="1" spans="1:7">
      <c r="A17" s="60"/>
      <c r="B17" s="60"/>
      <c r="C17" s="58"/>
      <c r="D17" s="95"/>
      <c r="E17" s="95"/>
      <c r="F17" s="60"/>
      <c r="G17" s="60"/>
    </row>
    <row r="18" ht="15" customHeight="1" spans="1:7">
      <c r="A18" s="60"/>
      <c r="B18" s="60"/>
      <c r="C18" s="58"/>
      <c r="D18" s="95"/>
      <c r="E18" s="95"/>
      <c r="F18" s="60"/>
      <c r="G18" s="60"/>
    </row>
    <row r="19" ht="15" customHeight="1" spans="1:7">
      <c r="A19" s="55"/>
      <c r="B19" s="60"/>
      <c r="C19" s="58"/>
      <c r="D19" s="95"/>
      <c r="E19" s="95"/>
      <c r="F19" s="60"/>
      <c r="G19" s="60"/>
    </row>
    <row r="20" ht="15" customHeight="1" spans="1:7">
      <c r="A20" s="55"/>
      <c r="B20" s="60"/>
      <c r="C20" s="58"/>
      <c r="D20" s="95"/>
      <c r="E20" s="95"/>
      <c r="F20" s="60"/>
      <c r="G20" s="60"/>
    </row>
    <row r="21" ht="15" customHeight="1" spans="1:7">
      <c r="A21" s="55"/>
      <c r="B21" s="60"/>
      <c r="C21" s="58"/>
      <c r="D21" s="95"/>
      <c r="E21" s="95"/>
      <c r="F21" s="60"/>
      <c r="G21" s="60"/>
    </row>
    <row r="22" ht="15" customHeight="1" spans="1:7">
      <c r="A22" s="55"/>
      <c r="B22" s="60"/>
      <c r="C22" s="97"/>
      <c r="D22" s="79"/>
      <c r="E22" s="60"/>
      <c r="F22" s="60"/>
      <c r="G22" s="60"/>
    </row>
    <row r="23" ht="15" customHeight="1" spans="1:7">
      <c r="A23" s="55"/>
      <c r="B23" s="60"/>
      <c r="C23" s="55" t="s">
        <v>22</v>
      </c>
      <c r="D23" s="60"/>
      <c r="E23" s="60"/>
      <c r="F23" s="60"/>
      <c r="G23" s="60"/>
    </row>
    <row r="24" ht="15" customHeight="1" spans="1:7">
      <c r="A24" s="35" t="s">
        <v>23</v>
      </c>
      <c r="B24" s="76">
        <v>132.56</v>
      </c>
      <c r="C24" s="35" t="s">
        <v>24</v>
      </c>
      <c r="D24" s="76">
        <v>132.56</v>
      </c>
      <c r="E24" s="76">
        <v>132.56</v>
      </c>
      <c r="F24" s="79"/>
      <c r="G24" s="98"/>
    </row>
  </sheetData>
  <mergeCells count="4">
    <mergeCell ref="A2:G2"/>
    <mergeCell ref="A3:G3"/>
    <mergeCell ref="A4:B4"/>
    <mergeCell ref="C4:G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workbookViewId="0">
      <selection activeCell="F11" sqref="F11:G11"/>
    </sheetView>
  </sheetViews>
  <sheetFormatPr defaultColWidth="9" defaultRowHeight="13.5"/>
  <cols>
    <col min="1" max="1" width="11.125" customWidth="1"/>
  </cols>
  <sheetData>
    <row r="1" ht="20.25" spans="1:1">
      <c r="A1" s="1" t="s">
        <v>126</v>
      </c>
    </row>
    <row r="2" ht="24" spans="1:17">
      <c r="A2" s="2" t="s">
        <v>127</v>
      </c>
      <c r="B2" s="2"/>
      <c r="C2" s="2"/>
      <c r="D2" s="2"/>
      <c r="E2" s="2"/>
      <c r="F2" s="2"/>
      <c r="G2" s="2"/>
      <c r="H2" s="2"/>
      <c r="I2" s="2"/>
      <c r="J2" s="2"/>
      <c r="K2" s="2"/>
      <c r="L2" s="2"/>
      <c r="M2" s="2"/>
      <c r="N2" s="2"/>
      <c r="O2" s="2"/>
      <c r="P2" s="2"/>
      <c r="Q2" s="2"/>
    </row>
    <row r="3" ht="33" customHeight="1" spans="1:17">
      <c r="A3" s="3" t="s">
        <v>128</v>
      </c>
      <c r="B3" s="4" t="s">
        <v>129</v>
      </c>
      <c r="C3" s="4"/>
      <c r="D3" s="3" t="s">
        <v>130</v>
      </c>
      <c r="E3" s="3"/>
      <c r="F3" s="3"/>
      <c r="G3" s="4" t="s">
        <v>131</v>
      </c>
      <c r="H3" s="4"/>
      <c r="I3" s="4"/>
      <c r="J3" s="4"/>
      <c r="K3" s="3" t="s">
        <v>132</v>
      </c>
      <c r="L3" s="3"/>
      <c r="M3" s="6" t="s">
        <v>133</v>
      </c>
      <c r="N3" s="6"/>
      <c r="O3" s="6"/>
      <c r="P3" s="6"/>
      <c r="Q3" s="6"/>
    </row>
    <row r="4" ht="35" customHeight="1" spans="1:17">
      <c r="A4" s="3" t="s">
        <v>134</v>
      </c>
      <c r="B4" s="4" t="s">
        <v>135</v>
      </c>
      <c r="C4" s="4"/>
      <c r="D4" s="3" t="s">
        <v>136</v>
      </c>
      <c r="E4" s="3"/>
      <c r="F4" s="3"/>
      <c r="G4" s="5"/>
      <c r="H4" s="5"/>
      <c r="I4" s="5"/>
      <c r="J4" s="5"/>
      <c r="K4" s="3" t="s">
        <v>137</v>
      </c>
      <c r="L4" s="3"/>
      <c r="M4" s="14">
        <v>40</v>
      </c>
      <c r="N4" s="14"/>
      <c r="O4" s="14"/>
      <c r="P4" s="14"/>
      <c r="Q4" s="6" t="s">
        <v>138</v>
      </c>
    </row>
    <row r="5" ht="34" customHeight="1" spans="1:17">
      <c r="A5" s="3" t="s">
        <v>139</v>
      </c>
      <c r="B5" s="6">
        <v>10</v>
      </c>
      <c r="C5" s="6"/>
      <c r="D5" s="3" t="s">
        <v>140</v>
      </c>
      <c r="E5" s="3"/>
      <c r="F5" s="3"/>
      <c r="G5" s="5"/>
      <c r="H5" s="5"/>
      <c r="I5" s="5"/>
      <c r="J5" s="5"/>
      <c r="K5" s="3" t="s">
        <v>141</v>
      </c>
      <c r="L5" s="3"/>
      <c r="M5" s="3"/>
      <c r="N5" s="3"/>
      <c r="O5" s="14">
        <v>40</v>
      </c>
      <c r="P5" s="14"/>
      <c r="Q5" s="6" t="s">
        <v>138</v>
      </c>
    </row>
    <row r="6" ht="21.95" customHeight="1" spans="1:17">
      <c r="A6" s="3" t="s">
        <v>142</v>
      </c>
      <c r="B6" s="6" t="s">
        <v>143</v>
      </c>
      <c r="C6" s="6"/>
      <c r="D6" s="6"/>
      <c r="E6" s="6"/>
      <c r="F6" s="6"/>
      <c r="G6" s="6"/>
      <c r="H6" s="6"/>
      <c r="I6" s="6"/>
      <c r="J6" s="6"/>
      <c r="K6" s="15" t="s">
        <v>144</v>
      </c>
      <c r="L6" s="15"/>
      <c r="M6" s="15"/>
      <c r="N6" s="15"/>
      <c r="O6" s="14"/>
      <c r="P6" s="14"/>
      <c r="Q6" s="6" t="s">
        <v>138</v>
      </c>
    </row>
    <row r="7" ht="21.95" customHeight="1" spans="1:17">
      <c r="A7" s="3"/>
      <c r="B7" s="6"/>
      <c r="C7" s="6"/>
      <c r="D7" s="6"/>
      <c r="E7" s="6"/>
      <c r="F7" s="6"/>
      <c r="G7" s="6"/>
      <c r="H7" s="6"/>
      <c r="I7" s="6"/>
      <c r="J7" s="6"/>
      <c r="K7" s="15" t="s">
        <v>145</v>
      </c>
      <c r="L7" s="15"/>
      <c r="M7" s="15"/>
      <c r="N7" s="15"/>
      <c r="O7" s="14"/>
      <c r="P7" s="14"/>
      <c r="Q7" s="6" t="s">
        <v>138</v>
      </c>
    </row>
    <row r="8" ht="21.95" customHeight="1" spans="1:17">
      <c r="A8" s="3"/>
      <c r="B8" s="6"/>
      <c r="C8" s="6"/>
      <c r="D8" s="6"/>
      <c r="E8" s="6"/>
      <c r="F8" s="6"/>
      <c r="G8" s="6"/>
      <c r="H8" s="6"/>
      <c r="I8" s="6"/>
      <c r="J8" s="6"/>
      <c r="K8" s="15" t="s">
        <v>146</v>
      </c>
      <c r="L8" s="15"/>
      <c r="M8" s="15"/>
      <c r="N8" s="15"/>
      <c r="O8" s="14"/>
      <c r="P8" s="14"/>
      <c r="Q8" s="6" t="s">
        <v>138</v>
      </c>
    </row>
    <row r="9" ht="21.95" customHeight="1" spans="1:17">
      <c r="A9" s="3"/>
      <c r="B9" s="6"/>
      <c r="C9" s="6"/>
      <c r="D9" s="6"/>
      <c r="E9" s="6"/>
      <c r="F9" s="6"/>
      <c r="G9" s="6"/>
      <c r="H9" s="6"/>
      <c r="I9" s="6"/>
      <c r="J9" s="6"/>
      <c r="K9" s="15" t="s">
        <v>147</v>
      </c>
      <c r="L9" s="15"/>
      <c r="M9" s="15"/>
      <c r="N9" s="15"/>
      <c r="O9" s="14"/>
      <c r="P9" s="14"/>
      <c r="Q9" s="6" t="s">
        <v>138</v>
      </c>
    </row>
    <row r="10" ht="21.95" customHeight="1" spans="1:17">
      <c r="A10" s="7" t="s">
        <v>148</v>
      </c>
      <c r="B10" s="7" t="s">
        <v>149</v>
      </c>
      <c r="C10" s="7" t="s">
        <v>150</v>
      </c>
      <c r="D10" s="7"/>
      <c r="E10" s="7" t="s">
        <v>151</v>
      </c>
      <c r="F10" s="7" t="s">
        <v>152</v>
      </c>
      <c r="G10" s="7"/>
      <c r="H10" s="7" t="s">
        <v>153</v>
      </c>
      <c r="I10" s="7" t="s">
        <v>154</v>
      </c>
      <c r="J10" s="7" t="s">
        <v>155</v>
      </c>
      <c r="K10" s="7"/>
      <c r="L10" s="7" t="s">
        <v>156</v>
      </c>
      <c r="M10" s="7"/>
      <c r="N10" s="7" t="s">
        <v>157</v>
      </c>
      <c r="O10" s="7"/>
      <c r="P10" s="7" t="s">
        <v>158</v>
      </c>
      <c r="Q10" s="7"/>
    </row>
    <row r="11" ht="21.95" customHeight="1" spans="1:17">
      <c r="A11" s="8" t="s">
        <v>159</v>
      </c>
      <c r="B11" s="8" t="s">
        <v>160</v>
      </c>
      <c r="C11" s="8" t="s">
        <v>161</v>
      </c>
      <c r="D11" s="8"/>
      <c r="E11" s="8" t="s">
        <v>162</v>
      </c>
      <c r="F11" s="9"/>
      <c r="G11" s="9"/>
      <c r="H11" s="8" t="s">
        <v>163</v>
      </c>
      <c r="I11" s="8" t="s">
        <v>163</v>
      </c>
      <c r="J11" s="8" t="s">
        <v>164</v>
      </c>
      <c r="K11" s="8"/>
      <c r="L11" s="8" t="s">
        <v>165</v>
      </c>
      <c r="M11" s="8"/>
      <c r="N11" s="16">
        <v>10</v>
      </c>
      <c r="O11" s="16"/>
      <c r="P11" s="17" t="s">
        <v>166</v>
      </c>
      <c r="Q11" s="17"/>
    </row>
    <row r="12" ht="21.95" customHeight="1" spans="1:17">
      <c r="A12" s="8" t="s">
        <v>159</v>
      </c>
      <c r="B12" s="8" t="s">
        <v>167</v>
      </c>
      <c r="C12" s="8" t="s">
        <v>168</v>
      </c>
      <c r="D12" s="8"/>
      <c r="E12" s="8" t="s">
        <v>162</v>
      </c>
      <c r="F12" s="9"/>
      <c r="G12" s="9"/>
      <c r="H12" s="8" t="s">
        <v>163</v>
      </c>
      <c r="I12" s="8" t="s">
        <v>163</v>
      </c>
      <c r="J12" s="8" t="s">
        <v>164</v>
      </c>
      <c r="K12" s="8"/>
      <c r="L12" s="8" t="s">
        <v>165</v>
      </c>
      <c r="M12" s="8"/>
      <c r="N12" s="16">
        <v>10</v>
      </c>
      <c r="O12" s="16"/>
      <c r="P12" s="17" t="s">
        <v>166</v>
      </c>
      <c r="Q12" s="17"/>
    </row>
    <row r="13" ht="21.95" customHeight="1" spans="1:17">
      <c r="A13" s="8" t="s">
        <v>159</v>
      </c>
      <c r="B13" s="8" t="s">
        <v>169</v>
      </c>
      <c r="C13" s="8" t="s">
        <v>170</v>
      </c>
      <c r="D13" s="8"/>
      <c r="E13" s="8" t="s">
        <v>162</v>
      </c>
      <c r="F13" s="9"/>
      <c r="G13" s="9"/>
      <c r="H13" s="8" t="s">
        <v>163</v>
      </c>
      <c r="I13" s="8" t="s">
        <v>163</v>
      </c>
      <c r="J13" s="8" t="s">
        <v>164</v>
      </c>
      <c r="K13" s="8"/>
      <c r="L13" s="8" t="s">
        <v>165</v>
      </c>
      <c r="M13" s="8"/>
      <c r="N13" s="16">
        <v>10</v>
      </c>
      <c r="O13" s="16"/>
      <c r="P13" s="17" t="s">
        <v>166</v>
      </c>
      <c r="Q13" s="17"/>
    </row>
    <row r="14" ht="21.95" customHeight="1" spans="1:17">
      <c r="A14" s="8" t="s">
        <v>159</v>
      </c>
      <c r="B14" s="8" t="s">
        <v>171</v>
      </c>
      <c r="C14" s="8" t="s">
        <v>172</v>
      </c>
      <c r="D14" s="8"/>
      <c r="E14" s="8" t="s">
        <v>162</v>
      </c>
      <c r="F14" s="10"/>
      <c r="G14" s="10"/>
      <c r="H14" s="8" t="s">
        <v>163</v>
      </c>
      <c r="I14" s="8" t="s">
        <v>163</v>
      </c>
      <c r="J14" s="8" t="s">
        <v>164</v>
      </c>
      <c r="K14" s="8"/>
      <c r="L14" s="8" t="s">
        <v>165</v>
      </c>
      <c r="M14" s="8"/>
      <c r="N14" s="16">
        <v>10</v>
      </c>
      <c r="O14" s="16"/>
      <c r="P14" s="17" t="s">
        <v>166</v>
      </c>
      <c r="Q14" s="17"/>
    </row>
    <row r="15" ht="21.95" customHeight="1" spans="1:17">
      <c r="A15" s="8" t="s">
        <v>173</v>
      </c>
      <c r="B15" s="8" t="s">
        <v>174</v>
      </c>
      <c r="C15" s="8" t="s">
        <v>175</v>
      </c>
      <c r="D15" s="8"/>
      <c r="E15" s="8" t="s">
        <v>176</v>
      </c>
      <c r="F15" s="11"/>
      <c r="G15" s="11"/>
      <c r="H15" s="8" t="s">
        <v>163</v>
      </c>
      <c r="I15" s="8" t="s">
        <v>163</v>
      </c>
      <c r="J15" s="8" t="s">
        <v>164</v>
      </c>
      <c r="K15" s="8"/>
      <c r="L15" s="8" t="s">
        <v>165</v>
      </c>
      <c r="M15" s="8"/>
      <c r="N15" s="16">
        <v>10</v>
      </c>
      <c r="O15" s="16"/>
      <c r="P15" s="17" t="s">
        <v>166</v>
      </c>
      <c r="Q15" s="17"/>
    </row>
    <row r="16" ht="21.95" customHeight="1" spans="1:17">
      <c r="A16" s="8" t="s">
        <v>173</v>
      </c>
      <c r="B16" s="8" t="s">
        <v>177</v>
      </c>
      <c r="C16" s="8" t="s">
        <v>178</v>
      </c>
      <c r="D16" s="8"/>
      <c r="E16" s="8" t="s">
        <v>179</v>
      </c>
      <c r="F16" s="12"/>
      <c r="G16" s="12"/>
      <c r="H16" s="8" t="s">
        <v>180</v>
      </c>
      <c r="I16" s="8" t="s">
        <v>180</v>
      </c>
      <c r="J16" s="8" t="s">
        <v>164</v>
      </c>
      <c r="K16" s="8"/>
      <c r="L16" s="8" t="s">
        <v>165</v>
      </c>
      <c r="M16" s="8"/>
      <c r="N16" s="16">
        <v>10</v>
      </c>
      <c r="O16" s="16"/>
      <c r="P16" s="17" t="s">
        <v>166</v>
      </c>
      <c r="Q16" s="17"/>
    </row>
    <row r="17" ht="21.95" customHeight="1" spans="1:17">
      <c r="A17" s="8" t="s">
        <v>173</v>
      </c>
      <c r="B17" s="8" t="s">
        <v>181</v>
      </c>
      <c r="C17" s="8" t="s">
        <v>182</v>
      </c>
      <c r="D17" s="8"/>
      <c r="E17" s="8" t="s">
        <v>179</v>
      </c>
      <c r="F17" s="12"/>
      <c r="G17" s="12"/>
      <c r="H17" s="8" t="s">
        <v>180</v>
      </c>
      <c r="I17" s="8" t="s">
        <v>180</v>
      </c>
      <c r="J17" s="8" t="s">
        <v>164</v>
      </c>
      <c r="K17" s="8"/>
      <c r="L17" s="8">
        <v>30</v>
      </c>
      <c r="M17" s="8"/>
      <c r="N17" s="18">
        <v>30</v>
      </c>
      <c r="O17" s="18"/>
      <c r="P17" s="17" t="s">
        <v>166</v>
      </c>
      <c r="Q17" s="17"/>
    </row>
    <row r="18" spans="8:8">
      <c r="H18" s="13"/>
    </row>
  </sheetData>
  <mergeCells count="74">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C16:D16"/>
    <mergeCell ref="F16:G16"/>
    <mergeCell ref="J16:K16"/>
    <mergeCell ref="L16:M16"/>
    <mergeCell ref="N16:O16"/>
    <mergeCell ref="P16:Q16"/>
    <mergeCell ref="C17:D17"/>
    <mergeCell ref="F17:G17"/>
    <mergeCell ref="J17:K17"/>
    <mergeCell ref="L17:M17"/>
    <mergeCell ref="N17:O17"/>
    <mergeCell ref="P17:Q17"/>
    <mergeCell ref="A6:A9"/>
    <mergeCell ref="B6:J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D7" sqref="D7:E20"/>
    </sheetView>
  </sheetViews>
  <sheetFormatPr defaultColWidth="9" defaultRowHeight="13.5" outlineLevelCol="4"/>
  <cols>
    <col min="1" max="1" width="11.25" customWidth="1"/>
    <col min="2" max="2" width="37.5" customWidth="1"/>
    <col min="3" max="5" width="20.625" customWidth="1"/>
  </cols>
  <sheetData>
    <row r="1" ht="23.25" spans="1:1">
      <c r="A1" s="80" t="s">
        <v>25</v>
      </c>
    </row>
    <row r="2" ht="36" customHeight="1" spans="1:5">
      <c r="A2" s="81" t="s">
        <v>26</v>
      </c>
      <c r="B2" s="82"/>
      <c r="C2" s="82"/>
      <c r="D2" s="82"/>
      <c r="E2" s="82"/>
    </row>
    <row r="3" ht="15" customHeight="1" spans="1:5">
      <c r="A3" s="83" t="s">
        <v>27</v>
      </c>
      <c r="B3" s="84"/>
      <c r="C3" s="84"/>
      <c r="D3" s="84"/>
      <c r="E3" s="85"/>
    </row>
    <row r="4" ht="15" customHeight="1" spans="1:5">
      <c r="A4" s="35" t="s">
        <v>28</v>
      </c>
      <c r="B4" s="35"/>
      <c r="C4" s="86" t="s">
        <v>29</v>
      </c>
      <c r="D4" s="86"/>
      <c r="E4" s="86"/>
    </row>
    <row r="5" ht="15" customHeight="1" spans="1:5">
      <c r="A5" s="77" t="s">
        <v>30</v>
      </c>
      <c r="B5" s="35" t="s">
        <v>31</v>
      </c>
      <c r="C5" s="53" t="s">
        <v>32</v>
      </c>
      <c r="D5" s="35" t="s">
        <v>33</v>
      </c>
      <c r="E5" s="35" t="s">
        <v>34</v>
      </c>
    </row>
    <row r="6" ht="15" customHeight="1" spans="1:5">
      <c r="A6" s="77"/>
      <c r="B6" s="35" t="s">
        <v>7</v>
      </c>
      <c r="C6" s="87">
        <f>C7+C10+C14+C18</f>
        <v>132.56</v>
      </c>
      <c r="D6" s="88">
        <f>D7+D10+D14+D18</f>
        <v>92.56</v>
      </c>
      <c r="E6" s="88">
        <f>E7+E10+E14+E18</f>
        <v>40</v>
      </c>
    </row>
    <row r="7" ht="15" customHeight="1" spans="1:5">
      <c r="A7" s="89" t="s">
        <v>35</v>
      </c>
      <c r="B7" s="41" t="s">
        <v>36</v>
      </c>
      <c r="C7" s="42">
        <f>SUM(D7:E7)</f>
        <v>115.09</v>
      </c>
      <c r="D7" s="90">
        <v>75.09</v>
      </c>
      <c r="E7" s="90">
        <v>40</v>
      </c>
    </row>
    <row r="8" ht="15" customHeight="1" spans="1:5">
      <c r="A8" s="91" t="s">
        <v>37</v>
      </c>
      <c r="B8" s="44" t="s">
        <v>38</v>
      </c>
      <c r="C8" s="45">
        <f>SUM(D8:E8)</f>
        <v>115.09</v>
      </c>
      <c r="D8" s="92">
        <v>75.09</v>
      </c>
      <c r="E8" s="92">
        <v>40</v>
      </c>
    </row>
    <row r="9" ht="15" customHeight="1" spans="1:5">
      <c r="A9" s="91">
        <v>2120399</v>
      </c>
      <c r="B9" s="44" t="s">
        <v>39</v>
      </c>
      <c r="C9" s="45">
        <f>SUM(D9:E9)</f>
        <v>115.09</v>
      </c>
      <c r="D9" s="92">
        <v>75.09</v>
      </c>
      <c r="E9" s="92">
        <v>40</v>
      </c>
    </row>
    <row r="10" ht="15" customHeight="1" spans="1:5">
      <c r="A10" s="89">
        <v>208</v>
      </c>
      <c r="B10" s="41" t="s">
        <v>40</v>
      </c>
      <c r="C10" s="49">
        <v>8.71</v>
      </c>
      <c r="D10" s="93">
        <v>8.71</v>
      </c>
      <c r="E10" s="90"/>
    </row>
    <row r="11" ht="15" customHeight="1" spans="1:5">
      <c r="A11" s="91">
        <v>20805</v>
      </c>
      <c r="B11" s="44" t="s">
        <v>41</v>
      </c>
      <c r="C11" s="48">
        <v>5.81</v>
      </c>
      <c r="D11" s="94">
        <v>5.81</v>
      </c>
      <c r="E11" s="95"/>
    </row>
    <row r="12" ht="15" customHeight="1" spans="1:5">
      <c r="A12" s="91">
        <v>2080505</v>
      </c>
      <c r="B12" s="44" t="s">
        <v>42</v>
      </c>
      <c r="C12" s="48">
        <v>5.81</v>
      </c>
      <c r="D12" s="94">
        <v>5.81</v>
      </c>
      <c r="E12" s="95"/>
    </row>
    <row r="13" ht="15" customHeight="1" spans="1:5">
      <c r="A13" s="91">
        <v>2080506</v>
      </c>
      <c r="B13" s="44" t="s">
        <v>43</v>
      </c>
      <c r="C13" s="48">
        <v>2.9</v>
      </c>
      <c r="D13" s="94">
        <v>2.9</v>
      </c>
      <c r="E13" s="95"/>
    </row>
    <row r="14" ht="15" customHeight="1" spans="1:5">
      <c r="A14" s="89">
        <v>210</v>
      </c>
      <c r="B14" s="41" t="s">
        <v>44</v>
      </c>
      <c r="C14" s="49">
        <v>4.41</v>
      </c>
      <c r="D14" s="93">
        <v>4.41</v>
      </c>
      <c r="E14" s="95"/>
    </row>
    <row r="15" ht="15" customHeight="1" spans="1:5">
      <c r="A15" s="91">
        <v>21011</v>
      </c>
      <c r="B15" s="44" t="s">
        <v>45</v>
      </c>
      <c r="C15" s="48">
        <v>4.41</v>
      </c>
      <c r="D15" s="94">
        <v>4.41</v>
      </c>
      <c r="E15" s="95"/>
    </row>
    <row r="16" ht="15" customHeight="1" spans="1:5">
      <c r="A16" s="91">
        <v>2101102</v>
      </c>
      <c r="B16" s="44" t="s">
        <v>46</v>
      </c>
      <c r="C16" s="48">
        <v>3.45</v>
      </c>
      <c r="D16" s="94">
        <v>3.45</v>
      </c>
      <c r="E16" s="95"/>
    </row>
    <row r="17" ht="15" customHeight="1" spans="1:5">
      <c r="A17" s="91">
        <v>2101199</v>
      </c>
      <c r="B17" s="44" t="s">
        <v>47</v>
      </c>
      <c r="C17" s="48">
        <v>0.96</v>
      </c>
      <c r="D17" s="94">
        <v>0.96</v>
      </c>
      <c r="E17" s="95"/>
    </row>
    <row r="18" ht="15" customHeight="1" spans="1:5">
      <c r="A18" s="89">
        <v>221</v>
      </c>
      <c r="B18" s="41" t="s">
        <v>48</v>
      </c>
      <c r="C18" s="49">
        <v>4.35</v>
      </c>
      <c r="D18" s="93">
        <v>4.35</v>
      </c>
      <c r="E18" s="95"/>
    </row>
    <row r="19" ht="15" customHeight="1" spans="1:5">
      <c r="A19" s="91">
        <v>22102</v>
      </c>
      <c r="B19" s="44" t="s">
        <v>49</v>
      </c>
      <c r="C19" s="48">
        <v>4.35</v>
      </c>
      <c r="D19" s="94">
        <v>4.35</v>
      </c>
      <c r="E19" s="95"/>
    </row>
    <row r="20" ht="15" customHeight="1" spans="1:5">
      <c r="A20" s="91">
        <v>2210201</v>
      </c>
      <c r="B20" s="44" t="s">
        <v>50</v>
      </c>
      <c r="C20" s="48">
        <v>4.35</v>
      </c>
      <c r="D20" s="94">
        <v>4.35</v>
      </c>
      <c r="E20" s="95"/>
    </row>
    <row r="21" ht="15" customHeight="1" spans="1:5">
      <c r="A21" s="96" t="s">
        <v>51</v>
      </c>
      <c r="B21" s="96"/>
      <c r="C21" s="96"/>
      <c r="D21" s="96"/>
      <c r="E21" s="96"/>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22.5" customHeight="1"/>
  </sheetData>
  <mergeCells count="5">
    <mergeCell ref="A2:E2"/>
    <mergeCell ref="A3:E3"/>
    <mergeCell ref="A4:B4"/>
    <mergeCell ref="C4:E4"/>
    <mergeCell ref="A21:E2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A2" sqref="A2:E2"/>
    </sheetView>
  </sheetViews>
  <sheetFormatPr defaultColWidth="9" defaultRowHeight="13.5" outlineLevelCol="4"/>
  <cols>
    <col min="1" max="1" width="20.625" customWidth="1"/>
    <col min="2" max="2" width="30.75" customWidth="1"/>
    <col min="3" max="5" width="20.625" customWidth="1"/>
  </cols>
  <sheetData>
    <row r="1" ht="20.25" spans="1:1">
      <c r="A1" s="1" t="s">
        <v>52</v>
      </c>
    </row>
    <row r="2" ht="24" spans="1:5">
      <c r="A2" s="32" t="s">
        <v>53</v>
      </c>
      <c r="B2" s="33"/>
      <c r="C2" s="33"/>
      <c r="D2" s="33"/>
      <c r="E2" s="33"/>
    </row>
    <row r="3" ht="15" spans="1:5">
      <c r="A3" s="34" t="s">
        <v>27</v>
      </c>
      <c r="B3" s="34"/>
      <c r="C3" s="34"/>
      <c r="D3" s="34"/>
      <c r="E3" s="34"/>
    </row>
    <row r="4" ht="15" customHeight="1" spans="1:5">
      <c r="A4" s="35" t="s">
        <v>54</v>
      </c>
      <c r="B4" s="35"/>
      <c r="C4" s="76" t="s">
        <v>55</v>
      </c>
      <c r="D4" s="76"/>
      <c r="E4" s="76"/>
    </row>
    <row r="5" ht="15" customHeight="1" spans="1:5">
      <c r="A5" s="35" t="s">
        <v>30</v>
      </c>
      <c r="B5" s="35" t="s">
        <v>31</v>
      </c>
      <c r="C5" s="35" t="s">
        <v>7</v>
      </c>
      <c r="D5" s="35" t="s">
        <v>56</v>
      </c>
      <c r="E5" s="35" t="s">
        <v>57</v>
      </c>
    </row>
    <row r="6" ht="15" customHeight="1" spans="1:5">
      <c r="A6" s="55"/>
      <c r="B6" s="35" t="s">
        <v>7</v>
      </c>
      <c r="C6" s="76">
        <f>C7+C16</f>
        <v>92.56</v>
      </c>
      <c r="D6" s="76">
        <f>D7+D16</f>
        <v>81.74</v>
      </c>
      <c r="E6" s="76">
        <f>E7+E16</f>
        <v>10.82</v>
      </c>
    </row>
    <row r="7" ht="15" customHeight="1" spans="1:5">
      <c r="A7" s="76">
        <v>301</v>
      </c>
      <c r="B7" s="77" t="s">
        <v>58</v>
      </c>
      <c r="C7" s="35">
        <v>81.74</v>
      </c>
      <c r="D7" s="35">
        <f>SUM(D8:D15)</f>
        <v>81.74</v>
      </c>
      <c r="E7" s="65"/>
    </row>
    <row r="8" ht="15" customHeight="1" spans="1:5">
      <c r="A8" s="60">
        <v>30101</v>
      </c>
      <c r="B8" s="55" t="s">
        <v>59</v>
      </c>
      <c r="C8" s="46">
        <v>17.34</v>
      </c>
      <c r="D8" s="46">
        <v>17.34</v>
      </c>
      <c r="E8" s="65"/>
    </row>
    <row r="9" ht="15" customHeight="1" spans="1:5">
      <c r="A9" s="60">
        <v>30102</v>
      </c>
      <c r="B9" s="55" t="s">
        <v>60</v>
      </c>
      <c r="C9" s="46">
        <v>0.92</v>
      </c>
      <c r="D9" s="46">
        <v>0.92</v>
      </c>
      <c r="E9" s="65"/>
    </row>
    <row r="10" ht="15" customHeight="1" spans="1:5">
      <c r="A10" s="60">
        <v>30107</v>
      </c>
      <c r="B10" s="55" t="s">
        <v>61</v>
      </c>
      <c r="C10" s="46">
        <v>45.72</v>
      </c>
      <c r="D10" s="46">
        <v>45.72</v>
      </c>
      <c r="E10" s="65"/>
    </row>
    <row r="11" ht="15" customHeight="1" spans="1:5">
      <c r="A11" s="60">
        <v>30108</v>
      </c>
      <c r="B11" s="55" t="s">
        <v>62</v>
      </c>
      <c r="C11" s="46">
        <v>5.81</v>
      </c>
      <c r="D11" s="46">
        <v>5.81</v>
      </c>
      <c r="E11" s="65"/>
    </row>
    <row r="12" ht="15" customHeight="1" spans="1:5">
      <c r="A12" s="60">
        <v>30109</v>
      </c>
      <c r="B12" s="78" t="s">
        <v>63</v>
      </c>
      <c r="C12" s="46">
        <v>2.9</v>
      </c>
      <c r="D12" s="46">
        <v>2.9</v>
      </c>
      <c r="E12" s="79"/>
    </row>
    <row r="13" ht="15" customHeight="1" spans="1:5">
      <c r="A13" s="60">
        <v>30110</v>
      </c>
      <c r="B13" s="78" t="s">
        <v>64</v>
      </c>
      <c r="C13" s="46">
        <v>4.41</v>
      </c>
      <c r="D13" s="46">
        <v>4.41</v>
      </c>
      <c r="E13" s="79"/>
    </row>
    <row r="14" ht="15" customHeight="1" spans="1:5">
      <c r="A14" s="60">
        <v>30112</v>
      </c>
      <c r="B14" s="78" t="s">
        <v>65</v>
      </c>
      <c r="C14" s="46">
        <v>0.29</v>
      </c>
      <c r="D14" s="46">
        <v>0.29</v>
      </c>
      <c r="E14" s="79"/>
    </row>
    <row r="15" ht="15" customHeight="1" spans="1:5">
      <c r="A15" s="60">
        <v>30113</v>
      </c>
      <c r="B15" s="55" t="s">
        <v>66</v>
      </c>
      <c r="C15" s="46">
        <v>4.35</v>
      </c>
      <c r="D15" s="46">
        <v>4.35</v>
      </c>
      <c r="E15" s="79"/>
    </row>
    <row r="16" ht="15" customHeight="1" spans="1:5">
      <c r="A16" s="76">
        <v>302</v>
      </c>
      <c r="B16" s="77" t="s">
        <v>67</v>
      </c>
      <c r="C16" s="35">
        <v>10.82</v>
      </c>
      <c r="D16" s="65"/>
      <c r="E16" s="35">
        <v>10.82</v>
      </c>
    </row>
    <row r="17" ht="15" customHeight="1" spans="1:5">
      <c r="A17" s="60">
        <v>30201</v>
      </c>
      <c r="B17" s="55" t="s">
        <v>68</v>
      </c>
      <c r="C17" s="46">
        <v>1.1</v>
      </c>
      <c r="D17" s="65"/>
      <c r="E17" s="46">
        <v>1.1</v>
      </c>
    </row>
    <row r="18" ht="15" customHeight="1" spans="1:5">
      <c r="A18" s="60">
        <v>30207</v>
      </c>
      <c r="B18" s="55" t="s">
        <v>69</v>
      </c>
      <c r="C18" s="46">
        <v>0.5</v>
      </c>
      <c r="D18" s="65"/>
      <c r="E18" s="46">
        <v>0.5</v>
      </c>
    </row>
    <row r="19" ht="15" customHeight="1" spans="1:5">
      <c r="A19" s="60">
        <v>30211</v>
      </c>
      <c r="B19" s="55" t="s">
        <v>70</v>
      </c>
      <c r="C19" s="46">
        <v>2.2</v>
      </c>
      <c r="D19" s="65"/>
      <c r="E19" s="46">
        <v>2.2</v>
      </c>
    </row>
    <row r="20" ht="15" customHeight="1" spans="1:5">
      <c r="A20" s="60">
        <v>30212</v>
      </c>
      <c r="B20" s="55" t="s">
        <v>71</v>
      </c>
      <c r="C20" s="46"/>
      <c r="D20" s="65"/>
      <c r="E20" s="46"/>
    </row>
    <row r="21" ht="15" customHeight="1" spans="1:5">
      <c r="A21" s="60">
        <v>30213</v>
      </c>
      <c r="B21" s="55" t="s">
        <v>72</v>
      </c>
      <c r="C21" s="46">
        <v>5</v>
      </c>
      <c r="D21" s="65"/>
      <c r="E21" s="46">
        <v>5</v>
      </c>
    </row>
    <row r="22" ht="15" customHeight="1" spans="1:5">
      <c r="A22" s="60">
        <v>30216</v>
      </c>
      <c r="B22" s="55" t="s">
        <v>73</v>
      </c>
      <c r="C22" s="46">
        <v>0.76</v>
      </c>
      <c r="D22" s="65"/>
      <c r="E22" s="46">
        <v>0.76</v>
      </c>
    </row>
    <row r="23" ht="15" customHeight="1" spans="1:5">
      <c r="A23" s="60">
        <v>30226</v>
      </c>
      <c r="B23" s="55" t="s">
        <v>74</v>
      </c>
      <c r="C23" s="46">
        <v>0.3</v>
      </c>
      <c r="D23" s="65"/>
      <c r="E23" s="46">
        <v>0.3</v>
      </c>
    </row>
    <row r="24" ht="15" customHeight="1" spans="1:5">
      <c r="A24" s="60">
        <v>30228</v>
      </c>
      <c r="B24" s="55" t="s">
        <v>75</v>
      </c>
      <c r="C24" s="46">
        <v>0.44</v>
      </c>
      <c r="D24" s="65"/>
      <c r="E24" s="46">
        <v>0.44</v>
      </c>
    </row>
    <row r="25" ht="15" customHeight="1" spans="1:5">
      <c r="A25" s="60">
        <v>30229</v>
      </c>
      <c r="B25" s="55" t="s">
        <v>76</v>
      </c>
      <c r="C25" s="46">
        <v>0.52</v>
      </c>
      <c r="D25" s="65"/>
      <c r="E25" s="46">
        <v>0.52</v>
      </c>
    </row>
  </sheetData>
  <mergeCells count="4">
    <mergeCell ref="A2:E2"/>
    <mergeCell ref="A3:E3"/>
    <mergeCell ref="A4:B4"/>
    <mergeCell ref="C4:E4"/>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D13" sqref="D13"/>
    </sheetView>
  </sheetViews>
  <sheetFormatPr defaultColWidth="9" defaultRowHeight="13.5" outlineLevelRow="7" outlineLevelCol="6"/>
  <cols>
    <col min="1" max="7" width="15.625" customWidth="1"/>
  </cols>
  <sheetData>
    <row r="1" ht="20.25" spans="1:1">
      <c r="A1" s="1" t="s">
        <v>77</v>
      </c>
    </row>
    <row r="2" ht="30" customHeight="1" spans="1:7">
      <c r="A2" s="32" t="s">
        <v>78</v>
      </c>
      <c r="B2" s="32"/>
      <c r="C2" s="32"/>
      <c r="D2" s="32"/>
      <c r="E2" s="32"/>
      <c r="F2" s="32"/>
      <c r="G2" s="69"/>
    </row>
    <row r="3" ht="25.5" customHeight="1" spans="1:7">
      <c r="A3" s="70" t="s">
        <v>27</v>
      </c>
      <c r="B3" s="70"/>
      <c r="C3" s="70"/>
      <c r="D3" s="70"/>
      <c r="E3" s="70"/>
      <c r="F3" s="70"/>
      <c r="G3" s="70"/>
    </row>
    <row r="4" ht="23.25" customHeight="1" spans="1:7">
      <c r="A4" s="71" t="s">
        <v>79</v>
      </c>
      <c r="B4" s="71"/>
      <c r="C4" s="71"/>
      <c r="D4" s="71"/>
      <c r="E4" s="71"/>
      <c r="F4" s="71"/>
      <c r="G4" s="71"/>
    </row>
    <row r="5" ht="20.1" customHeight="1" spans="1:7">
      <c r="A5" s="72" t="s">
        <v>7</v>
      </c>
      <c r="B5" s="73" t="s">
        <v>80</v>
      </c>
      <c r="C5" s="72" t="s">
        <v>81</v>
      </c>
      <c r="D5" s="72"/>
      <c r="E5" s="72"/>
      <c r="F5" s="72" t="s">
        <v>82</v>
      </c>
      <c r="G5" s="72"/>
    </row>
    <row r="6" ht="20.1" customHeight="1" spans="1:7">
      <c r="A6" s="72"/>
      <c r="B6" s="73"/>
      <c r="C6" s="72" t="s">
        <v>32</v>
      </c>
      <c r="D6" s="73" t="s">
        <v>83</v>
      </c>
      <c r="E6" s="73" t="s">
        <v>84</v>
      </c>
      <c r="F6" s="72"/>
      <c r="G6" s="72"/>
    </row>
    <row r="7" ht="20.1" customHeight="1" spans="1:7">
      <c r="A7" s="74"/>
      <c r="B7" s="74"/>
      <c r="C7" s="74"/>
      <c r="D7" s="74"/>
      <c r="E7" s="74"/>
      <c r="F7" s="74"/>
      <c r="G7" s="74"/>
    </row>
    <row r="8" ht="24" customHeight="1" spans="1:7">
      <c r="A8" s="75" t="s">
        <v>85</v>
      </c>
      <c r="B8" s="75"/>
      <c r="C8" s="75"/>
      <c r="D8" s="75"/>
      <c r="E8" s="75"/>
      <c r="F8" s="75"/>
      <c r="G8" s="75"/>
    </row>
  </sheetData>
  <mergeCells count="9">
    <mergeCell ref="A2:F2"/>
    <mergeCell ref="A3:G3"/>
    <mergeCell ref="A4:G4"/>
    <mergeCell ref="C5:E5"/>
    <mergeCell ref="F7:G7"/>
    <mergeCell ref="A8:G8"/>
    <mergeCell ref="A5:A6"/>
    <mergeCell ref="B5:B6"/>
    <mergeCell ref="F5:G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C9" sqref="C9"/>
    </sheetView>
  </sheetViews>
  <sheetFormatPr defaultColWidth="9" defaultRowHeight="13.5" outlineLevelCol="4"/>
  <cols>
    <col min="1" max="5" width="20.625" customWidth="1"/>
  </cols>
  <sheetData>
    <row r="1" ht="20.25" spans="1:1">
      <c r="A1" s="1" t="s">
        <v>86</v>
      </c>
    </row>
    <row r="2" ht="28.5" customHeight="1" spans="1:5">
      <c r="A2" s="64" t="s">
        <v>87</v>
      </c>
      <c r="B2" s="64"/>
      <c r="C2" s="64"/>
      <c r="D2" s="64"/>
      <c r="E2" s="64"/>
    </row>
    <row r="3" ht="18" customHeight="1" spans="1:5">
      <c r="A3" s="65" t="s">
        <v>27</v>
      </c>
      <c r="B3" s="65"/>
      <c r="C3" s="65"/>
      <c r="D3" s="65"/>
      <c r="E3" s="65"/>
    </row>
    <row r="4" ht="18" customHeight="1" spans="1:5">
      <c r="A4" s="35" t="s">
        <v>30</v>
      </c>
      <c r="B4" s="35" t="s">
        <v>31</v>
      </c>
      <c r="C4" s="35" t="s">
        <v>88</v>
      </c>
      <c r="D4" s="35"/>
      <c r="E4" s="35"/>
    </row>
    <row r="5" ht="18" customHeight="1" spans="1:5">
      <c r="A5" s="35"/>
      <c r="B5" s="35"/>
      <c r="C5" s="35" t="s">
        <v>7</v>
      </c>
      <c r="D5" s="35" t="s">
        <v>33</v>
      </c>
      <c r="E5" s="35" t="s">
        <v>34</v>
      </c>
    </row>
    <row r="6" ht="18" customHeight="1" spans="1:5">
      <c r="A6" s="55"/>
      <c r="B6" s="35" t="s">
        <v>7</v>
      </c>
      <c r="C6" s="55"/>
      <c r="D6" s="55"/>
      <c r="E6" s="55"/>
    </row>
    <row r="7" ht="18" customHeight="1" spans="1:5">
      <c r="A7" s="66"/>
      <c r="B7" s="67"/>
      <c r="C7" s="55"/>
      <c r="D7" s="55"/>
      <c r="E7" s="55"/>
    </row>
    <row r="8" ht="18" customHeight="1" spans="1:5">
      <c r="A8" s="66"/>
      <c r="B8" s="67"/>
      <c r="C8" s="55"/>
      <c r="D8" s="55"/>
      <c r="E8" s="55"/>
    </row>
    <row r="9" ht="18" customHeight="1" spans="1:5">
      <c r="A9" s="66"/>
      <c r="B9" s="67"/>
      <c r="C9" s="55"/>
      <c r="D9" s="55"/>
      <c r="E9" s="55"/>
    </row>
    <row r="10" ht="18" customHeight="1" spans="1:5">
      <c r="A10" s="66"/>
      <c r="B10" s="67"/>
      <c r="C10" s="55"/>
      <c r="D10" s="55"/>
      <c r="E10" s="55"/>
    </row>
    <row r="11" ht="18" customHeight="1" spans="1:5">
      <c r="A11" s="66"/>
      <c r="B11" s="67"/>
      <c r="C11" s="55"/>
      <c r="D11" s="55"/>
      <c r="E11" s="55"/>
    </row>
    <row r="12" ht="18" customHeight="1" spans="1:5">
      <c r="A12" s="66"/>
      <c r="B12" s="66"/>
      <c r="C12" s="55"/>
      <c r="D12" s="55"/>
      <c r="E12" s="55"/>
    </row>
    <row r="13" ht="18" customHeight="1" spans="1:5">
      <c r="A13" s="66"/>
      <c r="B13" s="66"/>
      <c r="C13" s="55"/>
      <c r="D13" s="55"/>
      <c r="E13" s="55"/>
    </row>
    <row r="14" ht="15.75" spans="1:1">
      <c r="A14" s="68" t="s">
        <v>89</v>
      </c>
    </row>
  </sheetData>
  <mergeCells count="5">
    <mergeCell ref="A2:E2"/>
    <mergeCell ref="A3:E3"/>
    <mergeCell ref="C4:E4"/>
    <mergeCell ref="A4:A5"/>
    <mergeCell ref="B4:B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D12" sqref="D12"/>
    </sheetView>
  </sheetViews>
  <sheetFormatPr defaultColWidth="9" defaultRowHeight="13.5" outlineLevelCol="3"/>
  <cols>
    <col min="1" max="4" width="30.625" customWidth="1"/>
  </cols>
  <sheetData>
    <row r="1" ht="20.25" spans="1:1">
      <c r="A1" s="1" t="s">
        <v>90</v>
      </c>
    </row>
    <row r="2" ht="27" customHeight="1" spans="1:4">
      <c r="A2" s="32" t="s">
        <v>91</v>
      </c>
      <c r="B2" s="33"/>
      <c r="C2" s="33"/>
      <c r="D2" s="33"/>
    </row>
    <row r="3" ht="18" customHeight="1" spans="1:4">
      <c r="A3" s="57" t="s">
        <v>27</v>
      </c>
      <c r="B3" s="57"/>
      <c r="C3" s="57"/>
      <c r="D3" s="57"/>
    </row>
    <row r="4" ht="18" customHeight="1" spans="1:4">
      <c r="A4" s="35" t="s">
        <v>3</v>
      </c>
      <c r="B4" s="35"/>
      <c r="C4" s="35" t="s">
        <v>4</v>
      </c>
      <c r="D4" s="35"/>
    </row>
    <row r="5" ht="18" customHeight="1" spans="1:4">
      <c r="A5" s="35" t="s">
        <v>5</v>
      </c>
      <c r="B5" s="35" t="s">
        <v>6</v>
      </c>
      <c r="C5" s="35" t="s">
        <v>5</v>
      </c>
      <c r="D5" s="35" t="s">
        <v>6</v>
      </c>
    </row>
    <row r="6" ht="18" customHeight="1" spans="1:4">
      <c r="A6" s="55" t="s">
        <v>92</v>
      </c>
      <c r="B6" s="35">
        <v>132.56</v>
      </c>
      <c r="C6" s="58" t="s">
        <v>93</v>
      </c>
      <c r="D6" s="59">
        <v>8.71</v>
      </c>
    </row>
    <row r="7" ht="18" customHeight="1" spans="1:4">
      <c r="A7" s="55" t="s">
        <v>94</v>
      </c>
      <c r="B7" s="35"/>
      <c r="C7" s="58" t="s">
        <v>95</v>
      </c>
      <c r="D7" s="59">
        <v>4.41</v>
      </c>
    </row>
    <row r="8" ht="18" customHeight="1" spans="1:4">
      <c r="A8" s="55" t="s">
        <v>96</v>
      </c>
      <c r="B8" s="35"/>
      <c r="C8" s="58" t="s">
        <v>97</v>
      </c>
      <c r="D8" s="59">
        <v>115.09</v>
      </c>
    </row>
    <row r="9" ht="18" customHeight="1" spans="1:4">
      <c r="A9" s="55" t="s">
        <v>98</v>
      </c>
      <c r="B9" s="35"/>
      <c r="C9" s="58" t="s">
        <v>99</v>
      </c>
      <c r="D9" s="59">
        <v>4.35</v>
      </c>
    </row>
    <row r="10" ht="18" customHeight="1" spans="1:4">
      <c r="A10" s="55" t="s">
        <v>100</v>
      </c>
      <c r="B10" s="35"/>
      <c r="C10" s="58"/>
      <c r="D10" s="59"/>
    </row>
    <row r="11" ht="18" customHeight="1" spans="1:4">
      <c r="A11" s="55" t="s">
        <v>101</v>
      </c>
      <c r="B11" s="35"/>
      <c r="C11" s="58"/>
      <c r="D11" s="59"/>
    </row>
    <row r="12" ht="18" customHeight="1" spans="1:4">
      <c r="A12" s="55"/>
      <c r="B12" s="35"/>
      <c r="C12" s="58"/>
      <c r="D12" s="59"/>
    </row>
    <row r="13" ht="18" customHeight="1" spans="1:4">
      <c r="A13" s="55"/>
      <c r="B13" s="35"/>
      <c r="C13" s="58"/>
      <c r="D13" s="59"/>
    </row>
    <row r="14" ht="18" customHeight="1" spans="1:4">
      <c r="A14" s="55"/>
      <c r="B14" s="35"/>
      <c r="C14" s="58"/>
      <c r="D14" s="59"/>
    </row>
    <row r="15" ht="18" customHeight="1" spans="1:4">
      <c r="A15" s="55"/>
      <c r="B15" s="35"/>
      <c r="C15" s="58"/>
      <c r="D15" s="59"/>
    </row>
    <row r="16" ht="18" customHeight="1" spans="1:4">
      <c r="A16" s="55"/>
      <c r="B16" s="35"/>
      <c r="C16" s="60"/>
      <c r="D16" s="59"/>
    </row>
    <row r="17" ht="18" customHeight="1" spans="1:4">
      <c r="A17" s="55"/>
      <c r="B17" s="35"/>
      <c r="C17" s="60"/>
      <c r="D17" s="61"/>
    </row>
    <row r="18" ht="18" customHeight="1" spans="1:4">
      <c r="A18" s="35" t="s">
        <v>102</v>
      </c>
      <c r="B18" s="35">
        <v>132.56</v>
      </c>
      <c r="C18" s="35" t="s">
        <v>103</v>
      </c>
      <c r="D18" s="61">
        <v>132.56</v>
      </c>
    </row>
    <row r="19" ht="18" customHeight="1" spans="1:4">
      <c r="A19" s="55" t="s">
        <v>104</v>
      </c>
      <c r="B19" s="35"/>
      <c r="C19" s="55" t="s">
        <v>105</v>
      </c>
      <c r="D19" s="62"/>
    </row>
    <row r="20" ht="18" customHeight="1" spans="1:4">
      <c r="A20" s="55" t="s">
        <v>106</v>
      </c>
      <c r="B20" s="35"/>
      <c r="C20" s="55"/>
      <c r="D20" s="62"/>
    </row>
    <row r="21" ht="18" customHeight="1" spans="1:4">
      <c r="A21" s="35" t="s">
        <v>107</v>
      </c>
      <c r="B21" s="35">
        <v>132.56</v>
      </c>
      <c r="C21" s="35" t="s">
        <v>108</v>
      </c>
      <c r="D21" s="62">
        <v>132.56</v>
      </c>
    </row>
    <row r="22" spans="4:4">
      <c r="D22" s="63"/>
    </row>
    <row r="23" spans="4:4">
      <c r="D23" s="63"/>
    </row>
  </sheetData>
  <mergeCells count="4">
    <mergeCell ref="A2:D2"/>
    <mergeCell ref="A3:D3"/>
    <mergeCell ref="A4:B4"/>
    <mergeCell ref="C4:D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E7" sqref="E7:E20"/>
    </sheetView>
  </sheetViews>
  <sheetFormatPr defaultColWidth="9" defaultRowHeight="13.5"/>
  <cols>
    <col min="1" max="1" width="10.625" customWidth="1"/>
    <col min="2" max="2" width="37.125" customWidth="1"/>
    <col min="3" max="7" width="10.625" customWidth="1"/>
    <col min="8" max="8" width="18.875" customWidth="1"/>
    <col min="9" max="9" width="17.75" customWidth="1"/>
    <col min="10" max="10" width="10.625" customWidth="1"/>
    <col min="11" max="11" width="13.875" customWidth="1"/>
    <col min="12" max="12" width="10.875" customWidth="1"/>
  </cols>
  <sheetData>
    <row r="1" ht="20.25" spans="1:1">
      <c r="A1" s="1" t="s">
        <v>109</v>
      </c>
    </row>
    <row r="2" ht="24" spans="1:12">
      <c r="A2" s="32" t="s">
        <v>110</v>
      </c>
      <c r="B2" s="33"/>
      <c r="C2" s="33"/>
      <c r="D2" s="33"/>
      <c r="E2" s="33"/>
      <c r="F2" s="33"/>
      <c r="G2" s="33"/>
      <c r="H2" s="33"/>
      <c r="I2" s="33"/>
      <c r="J2" s="33"/>
      <c r="K2" s="33"/>
      <c r="L2" s="33"/>
    </row>
    <row r="3" ht="15" spans="1:12">
      <c r="A3" s="51" t="s">
        <v>27</v>
      </c>
      <c r="B3" s="51"/>
      <c r="C3" s="51"/>
      <c r="D3" s="51"/>
      <c r="E3" s="51"/>
      <c r="F3" s="51"/>
      <c r="G3" s="51"/>
      <c r="H3" s="51"/>
      <c r="I3" s="51"/>
      <c r="J3" s="51"/>
      <c r="K3" s="51"/>
      <c r="L3" s="51"/>
    </row>
    <row r="4" ht="20.25" customHeight="1" spans="1:12">
      <c r="A4" s="35" t="s">
        <v>111</v>
      </c>
      <c r="B4" s="35"/>
      <c r="C4" s="35" t="s">
        <v>7</v>
      </c>
      <c r="D4" s="52" t="s">
        <v>106</v>
      </c>
      <c r="E4" s="53" t="s">
        <v>92</v>
      </c>
      <c r="F4" s="53" t="s">
        <v>94</v>
      </c>
      <c r="G4" s="53" t="s">
        <v>96</v>
      </c>
      <c r="H4" s="35" t="s">
        <v>112</v>
      </c>
      <c r="I4" s="35"/>
      <c r="J4" s="53" t="s">
        <v>100</v>
      </c>
      <c r="K4" s="35" t="s">
        <v>101</v>
      </c>
      <c r="L4" s="53" t="s">
        <v>104</v>
      </c>
    </row>
    <row r="5" ht="37.5" customHeight="1" spans="1:12">
      <c r="A5" s="35" t="s">
        <v>30</v>
      </c>
      <c r="B5" s="35" t="s">
        <v>31</v>
      </c>
      <c r="C5" s="35"/>
      <c r="D5" s="54"/>
      <c r="E5" s="53"/>
      <c r="F5" s="53"/>
      <c r="G5" s="53"/>
      <c r="H5" s="35" t="s">
        <v>113</v>
      </c>
      <c r="I5" s="53" t="s">
        <v>114</v>
      </c>
      <c r="J5" s="53"/>
      <c r="K5" s="35"/>
      <c r="L5" s="53"/>
    </row>
    <row r="6" ht="18" customHeight="1" spans="1:12">
      <c r="A6" s="55"/>
      <c r="B6" s="35" t="s">
        <v>7</v>
      </c>
      <c r="C6" s="56">
        <v>132.56</v>
      </c>
      <c r="D6" s="35"/>
      <c r="E6" s="56">
        <v>132.56</v>
      </c>
      <c r="F6" s="35"/>
      <c r="G6" s="35"/>
      <c r="H6" s="35"/>
      <c r="I6" s="35"/>
      <c r="J6" s="35"/>
      <c r="K6" s="35"/>
      <c r="L6" s="35"/>
    </row>
    <row r="7" ht="18" customHeight="1" spans="1:12">
      <c r="A7" s="40" t="s">
        <v>35</v>
      </c>
      <c r="B7" s="41" t="s">
        <v>36</v>
      </c>
      <c r="C7" s="38">
        <v>115.09</v>
      </c>
      <c r="D7" s="35"/>
      <c r="E7" s="42">
        <v>115.09</v>
      </c>
      <c r="F7" s="35"/>
      <c r="G7" s="35"/>
      <c r="H7" s="35"/>
      <c r="I7" s="35"/>
      <c r="J7" s="35"/>
      <c r="K7" s="35"/>
      <c r="L7" s="35"/>
    </row>
    <row r="8" ht="18" customHeight="1" spans="1:12">
      <c r="A8" s="43" t="s">
        <v>37</v>
      </c>
      <c r="B8" s="44" t="s">
        <v>38</v>
      </c>
      <c r="C8" s="46">
        <v>115.09</v>
      </c>
      <c r="D8" s="35"/>
      <c r="E8" s="45">
        <v>115.09</v>
      </c>
      <c r="F8" s="35"/>
      <c r="G8" s="35"/>
      <c r="H8" s="35"/>
      <c r="I8" s="35"/>
      <c r="J8" s="35"/>
      <c r="K8" s="35"/>
      <c r="L8" s="35"/>
    </row>
    <row r="9" ht="18" customHeight="1" spans="1:12">
      <c r="A9" s="43">
        <v>2120399</v>
      </c>
      <c r="B9" s="44" t="s">
        <v>39</v>
      </c>
      <c r="C9" s="48">
        <v>115.09</v>
      </c>
      <c r="D9" s="35"/>
      <c r="E9" s="45">
        <v>115.09</v>
      </c>
      <c r="F9" s="35"/>
      <c r="G9" s="35"/>
      <c r="H9" s="35"/>
      <c r="I9" s="35"/>
      <c r="J9" s="35"/>
      <c r="K9" s="35"/>
      <c r="L9" s="35"/>
    </row>
    <row r="10" ht="18" customHeight="1" spans="1:12">
      <c r="A10" s="40">
        <v>208</v>
      </c>
      <c r="B10" s="41" t="s">
        <v>40</v>
      </c>
      <c r="C10" s="49">
        <v>8.71</v>
      </c>
      <c r="D10" s="35"/>
      <c r="E10" s="49">
        <v>8.71</v>
      </c>
      <c r="F10" s="35"/>
      <c r="G10" s="35"/>
      <c r="H10" s="35"/>
      <c r="I10" s="35"/>
      <c r="J10" s="35"/>
      <c r="K10" s="35"/>
      <c r="L10" s="35"/>
    </row>
    <row r="11" ht="18" customHeight="1" spans="1:12">
      <c r="A11" s="43">
        <v>20805</v>
      </c>
      <c r="B11" s="44" t="s">
        <v>41</v>
      </c>
      <c r="C11" s="48">
        <v>5.81</v>
      </c>
      <c r="D11" s="35"/>
      <c r="E11" s="48">
        <v>5.81</v>
      </c>
      <c r="F11" s="35"/>
      <c r="G11" s="35"/>
      <c r="H11" s="35"/>
      <c r="I11" s="35"/>
      <c r="J11" s="35"/>
      <c r="K11" s="35"/>
      <c r="L11" s="35"/>
    </row>
    <row r="12" ht="18" customHeight="1" spans="1:12">
      <c r="A12" s="43">
        <v>2080505</v>
      </c>
      <c r="B12" s="44" t="s">
        <v>42</v>
      </c>
      <c r="C12" s="48">
        <v>5.81</v>
      </c>
      <c r="D12" s="35"/>
      <c r="E12" s="48">
        <v>5.81</v>
      </c>
      <c r="F12" s="35"/>
      <c r="G12" s="35"/>
      <c r="H12" s="35"/>
      <c r="I12" s="35"/>
      <c r="J12" s="35"/>
      <c r="K12" s="35"/>
      <c r="L12" s="35"/>
    </row>
    <row r="13" ht="18" customHeight="1" spans="1:12">
      <c r="A13" s="43">
        <v>2080506</v>
      </c>
      <c r="B13" s="44" t="s">
        <v>43</v>
      </c>
      <c r="C13" s="48">
        <v>2.9</v>
      </c>
      <c r="D13" s="35"/>
      <c r="E13" s="48">
        <v>2.9</v>
      </c>
      <c r="F13" s="35"/>
      <c r="G13" s="35"/>
      <c r="H13" s="35"/>
      <c r="I13" s="35"/>
      <c r="J13" s="35"/>
      <c r="K13" s="35"/>
      <c r="L13" s="35"/>
    </row>
    <row r="14" ht="18" customHeight="1" spans="1:12">
      <c r="A14" s="40">
        <v>210</v>
      </c>
      <c r="B14" s="41" t="s">
        <v>44</v>
      </c>
      <c r="C14" s="49">
        <v>4.41</v>
      </c>
      <c r="D14" s="35"/>
      <c r="E14" s="49">
        <v>4.41</v>
      </c>
      <c r="F14" s="35"/>
      <c r="G14" s="35"/>
      <c r="H14" s="35"/>
      <c r="I14" s="35"/>
      <c r="J14" s="35"/>
      <c r="K14" s="35"/>
      <c r="L14" s="35"/>
    </row>
    <row r="15" ht="18" customHeight="1" spans="1:12">
      <c r="A15" s="43">
        <v>21011</v>
      </c>
      <c r="B15" s="44" t="s">
        <v>45</v>
      </c>
      <c r="C15" s="48">
        <v>4.41</v>
      </c>
      <c r="D15" s="35"/>
      <c r="E15" s="48">
        <v>4.41</v>
      </c>
      <c r="F15" s="35"/>
      <c r="G15" s="35"/>
      <c r="H15" s="35"/>
      <c r="I15" s="35"/>
      <c r="J15" s="35"/>
      <c r="K15" s="35"/>
      <c r="L15" s="35"/>
    </row>
    <row r="16" ht="18" customHeight="1" spans="1:12">
      <c r="A16" s="43">
        <v>2101102</v>
      </c>
      <c r="B16" s="44" t="s">
        <v>46</v>
      </c>
      <c r="C16" s="48">
        <v>3.45</v>
      </c>
      <c r="D16" s="35"/>
      <c r="E16" s="48">
        <v>3.45</v>
      </c>
      <c r="F16" s="35"/>
      <c r="G16" s="35"/>
      <c r="H16" s="35"/>
      <c r="I16" s="35"/>
      <c r="J16" s="35"/>
      <c r="K16" s="35"/>
      <c r="L16" s="35"/>
    </row>
    <row r="17" ht="18" customHeight="1" spans="1:12">
      <c r="A17" s="43">
        <v>2101199</v>
      </c>
      <c r="B17" s="44" t="s">
        <v>47</v>
      </c>
      <c r="C17" s="48">
        <v>0.96</v>
      </c>
      <c r="D17" s="35"/>
      <c r="E17" s="48">
        <v>0.96</v>
      </c>
      <c r="F17" s="35"/>
      <c r="G17" s="35"/>
      <c r="H17" s="35"/>
      <c r="I17" s="35"/>
      <c r="J17" s="35"/>
      <c r="K17" s="35"/>
      <c r="L17" s="35"/>
    </row>
    <row r="18" ht="18" customHeight="1" spans="1:12">
      <c r="A18" s="40">
        <v>221</v>
      </c>
      <c r="B18" s="41" t="s">
        <v>48</v>
      </c>
      <c r="C18" s="49">
        <v>4.35</v>
      </c>
      <c r="D18" s="35"/>
      <c r="E18" s="49">
        <v>4.35</v>
      </c>
      <c r="F18" s="35"/>
      <c r="G18" s="35"/>
      <c r="H18" s="35"/>
      <c r="I18" s="35"/>
      <c r="J18" s="35"/>
      <c r="K18" s="35"/>
      <c r="L18" s="35"/>
    </row>
    <row r="19" ht="18" customHeight="1" spans="1:12">
      <c r="A19" s="43">
        <v>22102</v>
      </c>
      <c r="B19" s="44" t="s">
        <v>49</v>
      </c>
      <c r="C19" s="48">
        <v>4.35</v>
      </c>
      <c r="D19" s="35"/>
      <c r="E19" s="48">
        <v>4.35</v>
      </c>
      <c r="F19" s="35"/>
      <c r="G19" s="35"/>
      <c r="H19" s="35"/>
      <c r="I19" s="35"/>
      <c r="J19" s="35"/>
      <c r="K19" s="35"/>
      <c r="L19" s="35"/>
    </row>
    <row r="20" ht="18" customHeight="1" spans="1:12">
      <c r="A20" s="43">
        <v>2210201</v>
      </c>
      <c r="B20" s="44" t="s">
        <v>50</v>
      </c>
      <c r="C20" s="48">
        <v>4.35</v>
      </c>
      <c r="D20" s="35"/>
      <c r="E20" s="48">
        <v>4.35</v>
      </c>
      <c r="F20" s="35"/>
      <c r="G20" s="35"/>
      <c r="H20" s="35"/>
      <c r="I20" s="35"/>
      <c r="J20" s="35"/>
      <c r="K20" s="35"/>
      <c r="L20" s="35"/>
    </row>
  </sheetData>
  <mergeCells count="12">
    <mergeCell ref="A2:L2"/>
    <mergeCell ref="A3:L3"/>
    <mergeCell ref="A4:B4"/>
    <mergeCell ref="H4:I4"/>
    <mergeCell ref="C4:C5"/>
    <mergeCell ref="D4:D5"/>
    <mergeCell ref="E4:E5"/>
    <mergeCell ref="F4:F5"/>
    <mergeCell ref="G4:G5"/>
    <mergeCell ref="J4:J5"/>
    <mergeCell ref="K4:K5"/>
    <mergeCell ref="L4:L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A2" sqref="A2:H2"/>
    </sheetView>
  </sheetViews>
  <sheetFormatPr defaultColWidth="9" defaultRowHeight="13.5" outlineLevelCol="7"/>
  <cols>
    <col min="1" max="1" width="15.625" customWidth="1"/>
    <col min="2" max="2" width="38.375" customWidth="1"/>
    <col min="3" max="6" width="15.625" customWidth="1"/>
    <col min="7" max="7" width="13.25" customWidth="1"/>
    <col min="8" max="8" width="14" customWidth="1"/>
  </cols>
  <sheetData>
    <row r="1" ht="20.25" spans="1:1">
      <c r="A1" s="1" t="s">
        <v>115</v>
      </c>
    </row>
    <row r="2" ht="24" spans="1:8">
      <c r="A2" s="32" t="s">
        <v>116</v>
      </c>
      <c r="B2" s="33"/>
      <c r="C2" s="33"/>
      <c r="D2" s="33"/>
      <c r="E2" s="33"/>
      <c r="F2" s="33"/>
      <c r="G2" s="33"/>
      <c r="H2" s="33"/>
    </row>
    <row r="3" ht="25.5" customHeight="1" spans="1:8">
      <c r="A3" s="34" t="s">
        <v>27</v>
      </c>
      <c r="B3" s="34"/>
      <c r="C3" s="34"/>
      <c r="D3" s="34"/>
      <c r="E3" s="34"/>
      <c r="F3" s="34"/>
      <c r="G3" s="34"/>
      <c r="H3" s="34"/>
    </row>
    <row r="4" ht="20.1" customHeight="1" spans="1:8">
      <c r="A4" s="35" t="s">
        <v>30</v>
      </c>
      <c r="B4" s="35" t="s">
        <v>31</v>
      </c>
      <c r="C4" s="35" t="s">
        <v>7</v>
      </c>
      <c r="D4" s="35" t="s">
        <v>33</v>
      </c>
      <c r="E4" s="35" t="s">
        <v>34</v>
      </c>
      <c r="F4" s="35" t="s">
        <v>117</v>
      </c>
      <c r="G4" s="36" t="s">
        <v>118</v>
      </c>
      <c r="H4" s="36" t="s">
        <v>119</v>
      </c>
    </row>
    <row r="5" ht="20.1" customHeight="1" spans="1:8">
      <c r="A5" s="35"/>
      <c r="B5" s="35"/>
      <c r="C5" s="35"/>
      <c r="D5" s="35"/>
      <c r="E5" s="35"/>
      <c r="F5" s="35"/>
      <c r="G5" s="37"/>
      <c r="H5" s="37"/>
    </row>
    <row r="6" ht="20.1" customHeight="1" spans="1:8">
      <c r="A6" s="35"/>
      <c r="B6" s="35" t="s">
        <v>7</v>
      </c>
      <c r="C6" s="38">
        <v>132.56</v>
      </c>
      <c r="D6" s="38">
        <v>92.56</v>
      </c>
      <c r="E6" s="39">
        <v>40</v>
      </c>
      <c r="F6" s="35"/>
      <c r="G6" s="35"/>
      <c r="H6" s="35"/>
    </row>
    <row r="7" ht="20.1" customHeight="1" spans="1:8">
      <c r="A7" s="40" t="s">
        <v>35</v>
      </c>
      <c r="B7" s="41" t="s">
        <v>36</v>
      </c>
      <c r="C7" s="42">
        <v>115.09</v>
      </c>
      <c r="D7" s="38">
        <v>75.09</v>
      </c>
      <c r="E7" s="39">
        <v>40</v>
      </c>
      <c r="F7" s="35"/>
      <c r="G7" s="35"/>
      <c r="H7" s="35"/>
    </row>
    <row r="8" ht="20.1" customHeight="1" spans="1:8">
      <c r="A8" s="43" t="s">
        <v>37</v>
      </c>
      <c r="B8" s="44" t="s">
        <v>38</v>
      </c>
      <c r="C8" s="45">
        <v>115.09</v>
      </c>
      <c r="D8" s="46">
        <v>75.09</v>
      </c>
      <c r="E8" s="47">
        <v>40</v>
      </c>
      <c r="F8" s="35"/>
      <c r="G8" s="35"/>
      <c r="H8" s="35"/>
    </row>
    <row r="9" ht="20.1" customHeight="1" spans="1:8">
      <c r="A9" s="43">
        <v>2120399</v>
      </c>
      <c r="B9" s="44" t="s">
        <v>39</v>
      </c>
      <c r="C9" s="45">
        <v>115.09</v>
      </c>
      <c r="D9" s="48">
        <v>75.09</v>
      </c>
      <c r="E9" s="47">
        <v>40</v>
      </c>
      <c r="F9" s="35"/>
      <c r="G9" s="35"/>
      <c r="H9" s="35"/>
    </row>
    <row r="10" ht="20.1" customHeight="1" spans="1:8">
      <c r="A10" s="40">
        <v>208</v>
      </c>
      <c r="B10" s="41" t="s">
        <v>40</v>
      </c>
      <c r="C10" s="49">
        <v>8.71</v>
      </c>
      <c r="D10" s="49">
        <v>8.71</v>
      </c>
      <c r="E10" s="47"/>
      <c r="F10" s="35"/>
      <c r="G10" s="35"/>
      <c r="H10" s="35"/>
    </row>
    <row r="11" ht="20.1" customHeight="1" spans="1:8">
      <c r="A11" s="43">
        <v>20805</v>
      </c>
      <c r="B11" s="44" t="s">
        <v>41</v>
      </c>
      <c r="C11" s="48">
        <v>5.81</v>
      </c>
      <c r="D11" s="48">
        <v>5.81</v>
      </c>
      <c r="E11" s="35"/>
      <c r="F11" s="35"/>
      <c r="G11" s="35"/>
      <c r="H11" s="35"/>
    </row>
    <row r="12" ht="20.1" customHeight="1" spans="1:8">
      <c r="A12" s="43">
        <v>2080505</v>
      </c>
      <c r="B12" s="44" t="s">
        <v>42</v>
      </c>
      <c r="C12" s="48">
        <v>5.81</v>
      </c>
      <c r="D12" s="48">
        <v>5.81</v>
      </c>
      <c r="E12" s="35"/>
      <c r="F12" s="35"/>
      <c r="G12" s="35"/>
      <c r="H12" s="35"/>
    </row>
    <row r="13" ht="20.1" customHeight="1" spans="1:8">
      <c r="A13" s="43">
        <v>2080506</v>
      </c>
      <c r="B13" s="44" t="s">
        <v>43</v>
      </c>
      <c r="C13" s="48">
        <v>2.9</v>
      </c>
      <c r="D13" s="48">
        <v>2.9</v>
      </c>
      <c r="E13" s="35"/>
      <c r="F13" s="35"/>
      <c r="G13" s="35"/>
      <c r="H13" s="35"/>
    </row>
    <row r="14" ht="20.1" customHeight="1" spans="1:8">
      <c r="A14" s="40">
        <v>210</v>
      </c>
      <c r="B14" s="41" t="s">
        <v>44</v>
      </c>
      <c r="C14" s="49">
        <v>4.41</v>
      </c>
      <c r="D14" s="49">
        <v>4.41</v>
      </c>
      <c r="E14" s="35"/>
      <c r="F14" s="35"/>
      <c r="G14" s="35"/>
      <c r="H14" s="35"/>
    </row>
    <row r="15" ht="20.1" customHeight="1" spans="1:8">
      <c r="A15" s="43">
        <v>21011</v>
      </c>
      <c r="B15" s="44" t="s">
        <v>45</v>
      </c>
      <c r="C15" s="48">
        <v>4.41</v>
      </c>
      <c r="D15" s="48">
        <v>4.41</v>
      </c>
      <c r="E15" s="35"/>
      <c r="F15" s="35"/>
      <c r="G15" s="35"/>
      <c r="H15" s="35"/>
    </row>
    <row r="16" ht="20.1" customHeight="1" spans="1:8">
      <c r="A16" s="43">
        <v>2101102</v>
      </c>
      <c r="B16" s="44" t="s">
        <v>46</v>
      </c>
      <c r="C16" s="48">
        <v>3.45</v>
      </c>
      <c r="D16" s="48">
        <v>3.45</v>
      </c>
      <c r="E16" s="35"/>
      <c r="F16" s="35"/>
      <c r="G16" s="35"/>
      <c r="H16" s="35"/>
    </row>
    <row r="17" ht="20.1" customHeight="1" spans="1:8">
      <c r="A17" s="43">
        <v>2101199</v>
      </c>
      <c r="B17" s="44" t="s">
        <v>47</v>
      </c>
      <c r="C17" s="48">
        <v>0.96</v>
      </c>
      <c r="D17" s="48">
        <v>0.96</v>
      </c>
      <c r="E17" s="35"/>
      <c r="F17" s="35"/>
      <c r="G17" s="35"/>
      <c r="H17" s="35"/>
    </row>
    <row r="18" ht="20.1" customHeight="1" spans="1:8">
      <c r="A18" s="40">
        <v>221</v>
      </c>
      <c r="B18" s="41" t="s">
        <v>48</v>
      </c>
      <c r="C18" s="49">
        <v>4.35</v>
      </c>
      <c r="D18" s="49">
        <v>4.35</v>
      </c>
      <c r="E18" s="35"/>
      <c r="F18" s="35"/>
      <c r="G18" s="35"/>
      <c r="H18" s="35"/>
    </row>
    <row r="19" ht="20.1" customHeight="1" spans="1:8">
      <c r="A19" s="43">
        <v>22102</v>
      </c>
      <c r="B19" s="44" t="s">
        <v>49</v>
      </c>
      <c r="C19" s="48">
        <v>4.35</v>
      </c>
      <c r="D19" s="48">
        <v>4.35</v>
      </c>
      <c r="E19" s="35"/>
      <c r="F19" s="35"/>
      <c r="G19" s="35"/>
      <c r="H19" s="35"/>
    </row>
    <row r="20" ht="20.1" customHeight="1" spans="1:8">
      <c r="A20" s="43">
        <v>2210201</v>
      </c>
      <c r="B20" s="44" t="s">
        <v>50</v>
      </c>
      <c r="C20" s="48">
        <v>4.35</v>
      </c>
      <c r="D20" s="48">
        <v>4.35</v>
      </c>
      <c r="E20" s="35"/>
      <c r="F20" s="35"/>
      <c r="G20" s="35"/>
      <c r="H20" s="35"/>
    </row>
    <row r="21" ht="20.25" spans="1:1">
      <c r="A21" s="50"/>
    </row>
  </sheetData>
  <mergeCells count="10">
    <mergeCell ref="A2:H2"/>
    <mergeCell ref="A3:H3"/>
    <mergeCell ref="A4:A5"/>
    <mergeCell ref="B4:B5"/>
    <mergeCell ref="C4:C5"/>
    <mergeCell ref="D4:D5"/>
    <mergeCell ref="E4:E5"/>
    <mergeCell ref="F4:F5"/>
    <mergeCell ref="G4:G5"/>
    <mergeCell ref="H4:H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B9" sqref="B9"/>
    </sheetView>
  </sheetViews>
  <sheetFormatPr defaultColWidth="9" defaultRowHeight="13.5"/>
  <cols>
    <col min="1" max="1" width="15.75" customWidth="1"/>
    <col min="2" max="11" width="12.625" customWidth="1"/>
  </cols>
  <sheetData>
    <row r="1" ht="20.25" spans="1:1">
      <c r="A1" s="1" t="s">
        <v>120</v>
      </c>
    </row>
    <row r="2" ht="24" customHeight="1" spans="1:11">
      <c r="A2" s="20" t="s">
        <v>121</v>
      </c>
      <c r="B2" s="20"/>
      <c r="C2" s="20"/>
      <c r="D2" s="20"/>
      <c r="E2" s="20"/>
      <c r="F2" s="20"/>
      <c r="G2" s="20"/>
      <c r="H2" s="20"/>
      <c r="I2" s="20"/>
      <c r="J2" s="20"/>
      <c r="K2" s="20"/>
    </row>
    <row r="3" ht="14.25" spans="1:11">
      <c r="A3" s="21"/>
      <c r="B3" s="21"/>
      <c r="C3" s="21"/>
      <c r="D3" s="21"/>
      <c r="E3" s="21"/>
      <c r="F3" s="21"/>
      <c r="G3" s="22"/>
      <c r="H3" s="22"/>
      <c r="I3" s="22"/>
      <c r="J3" s="22"/>
      <c r="K3" s="31" t="s">
        <v>27</v>
      </c>
    </row>
    <row r="4" ht="30" customHeight="1" spans="1:11">
      <c r="A4" s="23" t="s">
        <v>5</v>
      </c>
      <c r="B4" s="24" t="s">
        <v>7</v>
      </c>
      <c r="C4" s="24" t="s">
        <v>106</v>
      </c>
      <c r="D4" s="24" t="s">
        <v>92</v>
      </c>
      <c r="E4" s="24" t="s">
        <v>94</v>
      </c>
      <c r="F4" s="24" t="s">
        <v>96</v>
      </c>
      <c r="G4" s="24" t="s">
        <v>98</v>
      </c>
      <c r="H4" s="24"/>
      <c r="I4" s="24" t="s">
        <v>100</v>
      </c>
      <c r="J4" s="24" t="s">
        <v>101</v>
      </c>
      <c r="K4" s="24" t="s">
        <v>104</v>
      </c>
    </row>
    <row r="5" ht="37.5" customHeight="1" spans="1:11">
      <c r="A5" s="23"/>
      <c r="B5" s="24"/>
      <c r="C5" s="24"/>
      <c r="D5" s="24"/>
      <c r="E5" s="24"/>
      <c r="F5" s="24"/>
      <c r="G5" s="24" t="s">
        <v>113</v>
      </c>
      <c r="H5" s="24" t="s">
        <v>122</v>
      </c>
      <c r="I5" s="24"/>
      <c r="J5" s="24"/>
      <c r="K5" s="24"/>
    </row>
    <row r="6" ht="30" customHeight="1" spans="1:11">
      <c r="A6" s="25" t="s">
        <v>7</v>
      </c>
      <c r="B6" s="26"/>
      <c r="C6" s="26"/>
      <c r="D6" s="26"/>
      <c r="E6" s="26"/>
      <c r="F6" s="26"/>
      <c r="G6" s="26"/>
      <c r="H6" s="26"/>
      <c r="I6" s="26"/>
      <c r="J6" s="26"/>
      <c r="K6" s="26"/>
    </row>
    <row r="7" ht="30" customHeight="1" spans="1:11">
      <c r="A7" s="27" t="s">
        <v>123</v>
      </c>
      <c r="B7" s="26"/>
      <c r="C7" s="26"/>
      <c r="D7" s="26"/>
      <c r="E7" s="26"/>
      <c r="F7" s="26"/>
      <c r="G7" s="26"/>
      <c r="H7" s="26"/>
      <c r="I7" s="26"/>
      <c r="J7" s="26"/>
      <c r="K7" s="26"/>
    </row>
    <row r="8" ht="30" customHeight="1" spans="1:11">
      <c r="A8" s="27" t="s">
        <v>124</v>
      </c>
      <c r="B8" s="26"/>
      <c r="C8" s="26"/>
      <c r="D8" s="26"/>
      <c r="E8" s="26"/>
      <c r="F8" s="26"/>
      <c r="G8" s="26"/>
      <c r="H8" s="26"/>
      <c r="I8" s="26"/>
      <c r="J8" s="26"/>
      <c r="K8" s="26"/>
    </row>
    <row r="9" ht="30" customHeight="1" spans="1:11">
      <c r="A9" s="27" t="s">
        <v>125</v>
      </c>
      <c r="B9" s="26"/>
      <c r="C9" s="26"/>
      <c r="D9" s="26"/>
      <c r="E9" s="26"/>
      <c r="F9" s="26"/>
      <c r="G9" s="26"/>
      <c r="H9" s="26"/>
      <c r="I9" s="26"/>
      <c r="J9" s="26"/>
      <c r="K9" s="26"/>
    </row>
    <row r="10" s="19" customFormat="1" ht="29" customHeight="1" spans="1:11">
      <c r="A10" s="28" t="s">
        <v>85</v>
      </c>
      <c r="B10" s="29"/>
      <c r="C10" s="29"/>
      <c r="D10" s="29"/>
      <c r="E10" s="29"/>
      <c r="F10" s="29"/>
      <c r="G10" s="29"/>
      <c r="H10" s="29"/>
      <c r="I10" s="29"/>
      <c r="J10" s="29"/>
      <c r="K10" s="29"/>
    </row>
    <row r="11" ht="20.25" spans="1:1">
      <c r="A11" s="30"/>
    </row>
  </sheetData>
  <mergeCells count="12">
    <mergeCell ref="A2:K2"/>
    <mergeCell ref="G4:H4"/>
    <mergeCell ref="A10:K10"/>
    <mergeCell ref="A4:A5"/>
    <mergeCell ref="B4:B5"/>
    <mergeCell ref="C4:C5"/>
    <mergeCell ref="D4:D5"/>
    <mergeCell ref="E4:E5"/>
    <mergeCell ref="F4:F5"/>
    <mergeCell ref="I4:I5"/>
    <mergeCell ref="J4:J5"/>
    <mergeCell ref="K4:K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澜心宝宝</cp:lastModifiedBy>
  <dcterms:created xsi:type="dcterms:W3CDTF">2006-09-16T00:00:00Z</dcterms:created>
  <dcterms:modified xsi:type="dcterms:W3CDTF">2022-02-14T03:06:39Z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C0C0CBF972C84B3CBAF0AC6ABF36416B</vt:lpwstr>
  </property>
  <property fmtid="{D5CDD505-2E9C-101B-9397-08002B2CF9AE}" pid="3" name="KSOProductBuildVer">
    <vt:lpwstr>2052-11.1.0.10700</vt:lpwstr>
  </property>
</Properties>
</file>