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7925" windowHeight="6795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  <sheet name="Sheet1" sheetId="16" r:id="rId13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一般公共预算支出-无上年数'!$A$1:$E$51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部门收支总表'!$A$1:$D$18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alcChain.xml><?xml version="1.0" encoding="utf-8"?>
<calcChain xmlns="http://schemas.openxmlformats.org/spreadsheetml/2006/main">
  <c r="D13" i="9" l="1"/>
  <c r="F17" i="4" l="1"/>
  <c r="D17" i="4"/>
  <c r="B19" i="4"/>
  <c r="F13" i="4"/>
  <c r="E34" i="11" l="1"/>
  <c r="E28" i="5" l="1"/>
  <c r="D28" i="5"/>
  <c r="D8" i="4"/>
  <c r="D9" i="4"/>
  <c r="D10" i="4"/>
  <c r="E31" i="10"/>
  <c r="F31" i="10"/>
  <c r="G31" i="10"/>
  <c r="H31" i="10"/>
  <c r="I31" i="10"/>
  <c r="J31" i="10"/>
  <c r="L31" i="10"/>
  <c r="D31" i="10"/>
  <c r="C36" i="11"/>
  <c r="H30" i="11"/>
  <c r="F30" i="11"/>
  <c r="G30" i="11"/>
  <c r="D30" i="11"/>
  <c r="E8" i="11" l="1"/>
  <c r="E7" i="11" s="1"/>
  <c r="E14" i="4" l="1"/>
  <c r="B12" i="4"/>
  <c r="E39" i="11"/>
  <c r="E29" i="11"/>
  <c r="D40" i="10"/>
  <c r="D35" i="10"/>
  <c r="F30" i="10"/>
  <c r="D12" i="9"/>
  <c r="D6" i="12" l="1"/>
  <c r="B8" i="12"/>
  <c r="B9" i="12"/>
  <c r="B7" i="12"/>
  <c r="B6" i="12" s="1"/>
  <c r="B11" i="4" l="1"/>
  <c r="E18" i="16" l="1"/>
  <c r="C45" i="11"/>
  <c r="H44" i="11"/>
  <c r="H43" i="11" s="1"/>
  <c r="G44" i="11"/>
  <c r="F44" i="11"/>
  <c r="E44" i="11"/>
  <c r="D44" i="11"/>
  <c r="D43" i="11" s="1"/>
  <c r="G43" i="11"/>
  <c r="F43" i="11"/>
  <c r="C42" i="11"/>
  <c r="H41" i="11"/>
  <c r="G41" i="11"/>
  <c r="F41" i="11"/>
  <c r="E41" i="11"/>
  <c r="D41" i="11"/>
  <c r="C40" i="11"/>
  <c r="C39" i="11"/>
  <c r="H38" i="11"/>
  <c r="G38" i="11"/>
  <c r="F38" i="11"/>
  <c r="E38" i="11"/>
  <c r="D38" i="11"/>
  <c r="C37" i="11"/>
  <c r="C35" i="11"/>
  <c r="C34" i="11"/>
  <c r="C33" i="11"/>
  <c r="C32" i="11"/>
  <c r="H31" i="11"/>
  <c r="G31" i="11"/>
  <c r="F31" i="11"/>
  <c r="E31" i="11"/>
  <c r="E30" i="11" s="1"/>
  <c r="D31" i="11"/>
  <c r="C29" i="11"/>
  <c r="H28" i="11"/>
  <c r="H27" i="11" s="1"/>
  <c r="G28" i="11"/>
  <c r="F28" i="11"/>
  <c r="F27" i="11" s="1"/>
  <c r="E28" i="11"/>
  <c r="E27" i="11" s="1"/>
  <c r="D28" i="11"/>
  <c r="G27" i="11"/>
  <c r="C26" i="11"/>
  <c r="C25" i="11" s="1"/>
  <c r="C24" i="11" s="1"/>
  <c r="H25" i="11"/>
  <c r="H24" i="11" s="1"/>
  <c r="G25" i="11"/>
  <c r="G24" i="11" s="1"/>
  <c r="F25" i="11"/>
  <c r="F24" i="11" s="1"/>
  <c r="E25" i="11"/>
  <c r="D25" i="11"/>
  <c r="D24" i="11" s="1"/>
  <c r="E24" i="11"/>
  <c r="C23" i="11"/>
  <c r="C22" i="11"/>
  <c r="H21" i="11"/>
  <c r="H20" i="11" s="1"/>
  <c r="G21" i="11"/>
  <c r="F21" i="11"/>
  <c r="E21" i="11"/>
  <c r="D21" i="11"/>
  <c r="D20" i="11" s="1"/>
  <c r="G20" i="11"/>
  <c r="F20" i="11"/>
  <c r="C19" i="11"/>
  <c r="H18" i="11"/>
  <c r="G18" i="11"/>
  <c r="F18" i="11"/>
  <c r="E18" i="11"/>
  <c r="D18" i="11"/>
  <c r="C17" i="11"/>
  <c r="H16" i="11"/>
  <c r="G16" i="11"/>
  <c r="F16" i="11"/>
  <c r="E16" i="11"/>
  <c r="D16" i="11"/>
  <c r="C15" i="11"/>
  <c r="C14" i="11"/>
  <c r="C13" i="11"/>
  <c r="C12" i="11"/>
  <c r="H11" i="11"/>
  <c r="G11" i="11"/>
  <c r="F11" i="11"/>
  <c r="E11" i="11"/>
  <c r="D11" i="11"/>
  <c r="C9" i="11"/>
  <c r="H8" i="11"/>
  <c r="H7" i="11" s="1"/>
  <c r="G8" i="11"/>
  <c r="G7" i="11" s="1"/>
  <c r="F8" i="11"/>
  <c r="F7" i="11" s="1"/>
  <c r="D8" i="11"/>
  <c r="D7" i="11" s="1"/>
  <c r="C46" i="10"/>
  <c r="L45" i="10"/>
  <c r="L44" i="10" s="1"/>
  <c r="K45" i="10"/>
  <c r="K44" i="10" s="1"/>
  <c r="J45" i="10"/>
  <c r="J44" i="10" s="1"/>
  <c r="I45" i="10"/>
  <c r="I44" i="10" s="1"/>
  <c r="H45" i="10"/>
  <c r="H44" i="10" s="1"/>
  <c r="G45" i="10"/>
  <c r="G44" i="10" s="1"/>
  <c r="F45" i="10"/>
  <c r="F44" i="10" s="1"/>
  <c r="E45" i="10"/>
  <c r="E44" i="10" s="1"/>
  <c r="D45" i="10"/>
  <c r="D44" i="10" s="1"/>
  <c r="C43" i="10"/>
  <c r="L42" i="10"/>
  <c r="K42" i="10"/>
  <c r="J42" i="10"/>
  <c r="I42" i="10"/>
  <c r="H42" i="10"/>
  <c r="G42" i="10"/>
  <c r="F42" i="10"/>
  <c r="E42" i="10"/>
  <c r="D42" i="10"/>
  <c r="C41" i="10"/>
  <c r="C40" i="10"/>
  <c r="L39" i="10"/>
  <c r="K39" i="10"/>
  <c r="J39" i="10"/>
  <c r="I39" i="10"/>
  <c r="H39" i="10"/>
  <c r="G39" i="10"/>
  <c r="F39" i="10"/>
  <c r="E39" i="10"/>
  <c r="D39" i="10"/>
  <c r="C38" i="10"/>
  <c r="C37" i="10"/>
  <c r="C36" i="10"/>
  <c r="C35" i="10"/>
  <c r="C34" i="10"/>
  <c r="C33" i="10"/>
  <c r="L32" i="10"/>
  <c r="K32" i="10"/>
  <c r="K31" i="10" s="1"/>
  <c r="C31" i="10" s="1"/>
  <c r="J32" i="10"/>
  <c r="I32" i="10"/>
  <c r="H32" i="10"/>
  <c r="G32" i="10"/>
  <c r="F32" i="10"/>
  <c r="E32" i="10"/>
  <c r="D32" i="10"/>
  <c r="C30" i="10"/>
  <c r="L29" i="10"/>
  <c r="L28" i="10" s="1"/>
  <c r="K29" i="10"/>
  <c r="K28" i="10" s="1"/>
  <c r="J29" i="10"/>
  <c r="J28" i="10" s="1"/>
  <c r="I29" i="10"/>
  <c r="I28" i="10" s="1"/>
  <c r="H29" i="10"/>
  <c r="H28" i="10" s="1"/>
  <c r="G29" i="10"/>
  <c r="G28" i="10" s="1"/>
  <c r="F29" i="10"/>
  <c r="F28" i="10" s="1"/>
  <c r="E29" i="10"/>
  <c r="E28" i="10" s="1"/>
  <c r="D29" i="10"/>
  <c r="D28" i="10"/>
  <c r="C27" i="10"/>
  <c r="C26" i="10" s="1"/>
  <c r="C25" i="10" s="1"/>
  <c r="L26" i="10"/>
  <c r="L25" i="10" s="1"/>
  <c r="K26" i="10"/>
  <c r="K25" i="10" s="1"/>
  <c r="J26" i="10"/>
  <c r="J25" i="10" s="1"/>
  <c r="I26" i="10"/>
  <c r="I25" i="10" s="1"/>
  <c r="H26" i="10"/>
  <c r="G26" i="10"/>
  <c r="G25" i="10" s="1"/>
  <c r="F26" i="10"/>
  <c r="E26" i="10"/>
  <c r="E25" i="10" s="1"/>
  <c r="D26" i="10"/>
  <c r="D25" i="10" s="1"/>
  <c r="H25" i="10"/>
  <c r="F25" i="10"/>
  <c r="C24" i="10"/>
  <c r="C23" i="10"/>
  <c r="L22" i="10"/>
  <c r="L21" i="10" s="1"/>
  <c r="K22" i="10"/>
  <c r="K21" i="10" s="1"/>
  <c r="J22" i="10"/>
  <c r="J21" i="10" s="1"/>
  <c r="I22" i="10"/>
  <c r="I21" i="10" s="1"/>
  <c r="H22" i="10"/>
  <c r="H21" i="10" s="1"/>
  <c r="G22" i="10"/>
  <c r="G21" i="10" s="1"/>
  <c r="F22" i="10"/>
  <c r="F21" i="10" s="1"/>
  <c r="E22" i="10"/>
  <c r="D22" i="10"/>
  <c r="D21" i="10"/>
  <c r="C20" i="10"/>
  <c r="L19" i="10"/>
  <c r="K19" i="10"/>
  <c r="J19" i="10"/>
  <c r="I19" i="10"/>
  <c r="H19" i="10"/>
  <c r="G19" i="10"/>
  <c r="F19" i="10"/>
  <c r="E19" i="10"/>
  <c r="D19" i="10"/>
  <c r="C18" i="10"/>
  <c r="L17" i="10"/>
  <c r="K17" i="10"/>
  <c r="J17" i="10"/>
  <c r="I17" i="10"/>
  <c r="H17" i="10"/>
  <c r="G17" i="10"/>
  <c r="F17" i="10"/>
  <c r="E17" i="10"/>
  <c r="D17" i="10"/>
  <c r="C16" i="10"/>
  <c r="C15" i="10"/>
  <c r="C14" i="10"/>
  <c r="C13" i="10"/>
  <c r="L12" i="10"/>
  <c r="K12" i="10"/>
  <c r="J12" i="10"/>
  <c r="I12" i="10"/>
  <c r="H12" i="10"/>
  <c r="G12" i="10"/>
  <c r="F12" i="10"/>
  <c r="E12" i="10"/>
  <c r="D12" i="10"/>
  <c r="C10" i="10"/>
  <c r="L9" i="10"/>
  <c r="L8" i="10" s="1"/>
  <c r="K9" i="10"/>
  <c r="J9" i="10"/>
  <c r="I9" i="10"/>
  <c r="I8" i="10" s="1"/>
  <c r="H9" i="10"/>
  <c r="H8" i="10" s="1"/>
  <c r="G9" i="10"/>
  <c r="G8" i="10" s="1"/>
  <c r="F9" i="10"/>
  <c r="F8" i="10" s="1"/>
  <c r="E9" i="10"/>
  <c r="E8" i="10" s="1"/>
  <c r="D9" i="10"/>
  <c r="D8" i="10" s="1"/>
  <c r="K8" i="10"/>
  <c r="J8" i="10"/>
  <c r="D15" i="9"/>
  <c r="B9" i="9"/>
  <c r="B8" i="9"/>
  <c r="B7" i="9"/>
  <c r="C10" i="8"/>
  <c r="C9" i="8" s="1"/>
  <c r="C8" i="8" s="1"/>
  <c r="C7" i="8" s="1"/>
  <c r="E9" i="8"/>
  <c r="E8" i="8" s="1"/>
  <c r="E7" i="8" s="1"/>
  <c r="D9" i="8"/>
  <c r="D8" i="8" s="1"/>
  <c r="D7" i="8" s="1"/>
  <c r="I8" i="7"/>
  <c r="G8" i="7" s="1"/>
  <c r="C41" i="6"/>
  <c r="C40" i="6"/>
  <c r="C39" i="6"/>
  <c r="C38" i="6"/>
  <c r="D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E19" i="6"/>
  <c r="C18" i="6"/>
  <c r="C17" i="6"/>
  <c r="C16" i="6"/>
  <c r="C15" i="6"/>
  <c r="C14" i="6"/>
  <c r="C13" i="6"/>
  <c r="C12" i="6"/>
  <c r="C11" i="6"/>
  <c r="C10" i="6"/>
  <c r="C9" i="6"/>
  <c r="D8" i="6"/>
  <c r="E7" i="6"/>
  <c r="C42" i="5"/>
  <c r="E41" i="5"/>
  <c r="E40" i="5" s="1"/>
  <c r="D41" i="5"/>
  <c r="C39" i="5"/>
  <c r="E38" i="5"/>
  <c r="D38" i="5"/>
  <c r="C37" i="5"/>
  <c r="E36" i="5"/>
  <c r="D36" i="5"/>
  <c r="C35" i="5"/>
  <c r="C34" i="5"/>
  <c r="C33" i="5"/>
  <c r="C32" i="5"/>
  <c r="C31" i="5"/>
  <c r="C30" i="5"/>
  <c r="E29" i="5"/>
  <c r="D29" i="5"/>
  <c r="C29" i="5" s="1"/>
  <c r="C27" i="5"/>
  <c r="C26" i="5" s="1"/>
  <c r="C25" i="5" s="1"/>
  <c r="E26" i="5"/>
  <c r="D26" i="5"/>
  <c r="D25" i="5" s="1"/>
  <c r="E25" i="5"/>
  <c r="C24" i="5"/>
  <c r="C23" i="5"/>
  <c r="E22" i="5"/>
  <c r="E21" i="5" s="1"/>
  <c r="D22" i="5"/>
  <c r="C22" i="5" s="1"/>
  <c r="C20" i="5"/>
  <c r="E19" i="5"/>
  <c r="D19" i="5"/>
  <c r="C18" i="5"/>
  <c r="D17" i="5"/>
  <c r="C16" i="5"/>
  <c r="C15" i="5"/>
  <c r="C14" i="5"/>
  <c r="C13" i="5"/>
  <c r="E12" i="5"/>
  <c r="E11" i="5" s="1"/>
  <c r="D12" i="5"/>
  <c r="C12" i="5" s="1"/>
  <c r="C10" i="5"/>
  <c r="E9" i="5"/>
  <c r="E8" i="5" s="1"/>
  <c r="E7" i="5" s="1"/>
  <c r="D9" i="5"/>
  <c r="D15" i="4"/>
  <c r="D14" i="4"/>
  <c r="D13" i="4"/>
  <c r="D12" i="4"/>
  <c r="D11" i="4"/>
  <c r="G7" i="4"/>
  <c r="F7" i="4"/>
  <c r="F19" i="4" s="1"/>
  <c r="E7" i="4"/>
  <c r="E17" i="4" s="1"/>
  <c r="B7" i="4"/>
  <c r="C9" i="5" l="1"/>
  <c r="C36" i="5"/>
  <c r="C41" i="5"/>
  <c r="B15" i="9"/>
  <c r="B18" i="9" s="1"/>
  <c r="D16" i="9" s="1"/>
  <c r="D18" i="9" s="1"/>
  <c r="C12" i="10"/>
  <c r="E11" i="10"/>
  <c r="E7" i="10" s="1"/>
  <c r="I11" i="10"/>
  <c r="H7" i="10"/>
  <c r="C22" i="10"/>
  <c r="K7" i="10"/>
  <c r="G11" i="10"/>
  <c r="G7" i="10" s="1"/>
  <c r="K11" i="10"/>
  <c r="C19" i="10"/>
  <c r="E10" i="11"/>
  <c r="C28" i="11"/>
  <c r="G6" i="11"/>
  <c r="G10" i="11"/>
  <c r="C18" i="11"/>
  <c r="H10" i="11"/>
  <c r="H6" i="11" s="1"/>
  <c r="C38" i="11"/>
  <c r="D11" i="10"/>
  <c r="L11" i="10"/>
  <c r="L7" i="10" s="1"/>
  <c r="C42" i="10"/>
  <c r="C21" i="11"/>
  <c r="C44" i="11"/>
  <c r="D11" i="5"/>
  <c r="C11" i="5" s="1"/>
  <c r="C38" i="5"/>
  <c r="F11" i="10"/>
  <c r="F7" i="10" s="1"/>
  <c r="J11" i="10"/>
  <c r="J7" i="10" s="1"/>
  <c r="C19" i="5"/>
  <c r="C8" i="6"/>
  <c r="H11" i="10"/>
  <c r="D27" i="11"/>
  <c r="C27" i="11" s="1"/>
  <c r="C17" i="10"/>
  <c r="C29" i="10"/>
  <c r="F10" i="11"/>
  <c r="F6" i="11" s="1"/>
  <c r="C16" i="11"/>
  <c r="C41" i="11"/>
  <c r="C37" i="6"/>
  <c r="C19" i="6"/>
  <c r="D7" i="6"/>
  <c r="C39" i="10"/>
  <c r="E19" i="4"/>
  <c r="C8" i="10"/>
  <c r="C28" i="10"/>
  <c r="C44" i="10"/>
  <c r="C28" i="5"/>
  <c r="C7" i="6"/>
  <c r="D7" i="4"/>
  <c r="G17" i="4"/>
  <c r="D8" i="5"/>
  <c r="C17" i="5"/>
  <c r="D21" i="5"/>
  <c r="C21" i="5" s="1"/>
  <c r="D40" i="5"/>
  <c r="C40" i="5" s="1"/>
  <c r="C9" i="10"/>
  <c r="C32" i="10"/>
  <c r="C45" i="10"/>
  <c r="C8" i="11"/>
  <c r="C7" i="11" s="1"/>
  <c r="D10" i="11"/>
  <c r="C31" i="11"/>
  <c r="C11" i="11"/>
  <c r="E21" i="10"/>
  <c r="C21" i="10" s="1"/>
  <c r="E20" i="11"/>
  <c r="C20" i="11" s="1"/>
  <c r="E43" i="11"/>
  <c r="C43" i="11" s="1"/>
  <c r="D7" i="10" l="1"/>
  <c r="I7" i="10"/>
  <c r="D6" i="11"/>
  <c r="E6" i="11"/>
  <c r="C30" i="11"/>
  <c r="C10" i="11"/>
  <c r="C11" i="10"/>
  <c r="C7" i="10" s="1"/>
  <c r="D7" i="5"/>
  <c r="C7" i="5" s="1"/>
  <c r="C8" i="5"/>
  <c r="G19" i="4"/>
  <c r="D19" i="4" s="1"/>
  <c r="C6" i="11" l="1"/>
</calcChain>
</file>

<file path=xl/sharedStrings.xml><?xml version="1.0" encoding="utf-8"?>
<sst xmlns="http://schemas.openxmlformats.org/spreadsheetml/2006/main" count="1552" uniqueCount="599">
  <si>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</si>
  <si>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</si>
  <si>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</si>
  <si>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</si>
  <si>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</si>
  <si>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</si>
  <si>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</si>
  <si>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</si>
  <si>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</si>
  <si>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</si>
  <si>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</si>
  <si>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</si>
  <si>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</si>
  <si>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</si>
  <si>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</si>
  <si>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</si>
  <si>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</si>
  <si>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</si>
  <si>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</si>
  <si>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</si>
  <si>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</si>
  <si>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</si>
  <si>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</si>
  <si>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</si>
  <si>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</si>
  <si>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</si>
  <si>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</si>
  <si>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</si>
  <si>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</si>
  <si>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</si>
  <si>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</si>
  <si>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</si>
  <si>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</si>
  <si>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</si>
  <si>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</si>
  <si>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</si>
  <si>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</si>
  <si>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</si>
  <si>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</si>
  <si>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</si>
  <si>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</si>
  <si>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</si>
  <si>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</si>
  <si>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</si>
  <si>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</si>
  <si>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</si>
  <si>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</si>
  <si>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</si>
  <si>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</si>
  <si>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</si>
  <si>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</si>
  <si>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</si>
  <si>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</si>
  <si>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</si>
  <si>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</si>
  <si>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</si>
  <si>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</si>
  <si>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</si>
  <si>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</si>
  <si>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</si>
  <si>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</si>
  <si>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</si>
  <si>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</si>
  <si>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</si>
  <si>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</si>
  <si>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</si>
  <si>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</si>
  <si>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</si>
  <si>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</si>
  <si>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</si>
  <si>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</si>
  <si>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</si>
  <si>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</si>
  <si>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</si>
  <si>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</si>
  <si>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</si>
  <si>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</si>
  <si>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</si>
  <si>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</si>
  <si>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</si>
  <si>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</si>
  <si>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</si>
  <si>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</si>
  <si>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</si>
  <si>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</si>
  <si>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</si>
  <si>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</si>
  <si>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</si>
  <si>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</si>
  <si>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</si>
  <si>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</si>
  <si>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</si>
  <si>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</si>
  <si>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</si>
  <si>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</si>
  <si>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</si>
  <si>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</si>
  <si>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</si>
  <si>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</si>
  <si>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</si>
  <si>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</si>
  <si>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</si>
  <si>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</si>
  <si>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</si>
  <si>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</si>
  <si>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</si>
  <si>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</si>
  <si>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</si>
  <si>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</si>
  <si>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</si>
  <si>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</si>
  <si>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</si>
  <si>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</si>
  <si>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</si>
  <si>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</si>
  <si>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</si>
  <si>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</si>
  <si>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</si>
  <si>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</si>
  <si>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</si>
  <si>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</si>
  <si>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</si>
  <si>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</si>
  <si>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</si>
  <si>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</si>
  <si>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</si>
  <si>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</si>
  <si>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</si>
  <si>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</si>
  <si>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</si>
  <si>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</si>
  <si>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</si>
  <si>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</si>
  <si>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</si>
  <si>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</si>
  <si>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</si>
  <si>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</si>
  <si>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</si>
  <si>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</si>
  <si>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</si>
  <si>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</si>
  <si>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</si>
  <si>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</si>
  <si>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</si>
  <si>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</si>
  <si>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</si>
  <si>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</si>
  <si>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</si>
  <si>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</si>
  <si>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</si>
  <si>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</si>
  <si>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</si>
  <si>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</si>
  <si>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</si>
  <si>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</si>
  <si>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</si>
  <si>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</si>
  <si>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</si>
  <si>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</si>
  <si>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</si>
  <si>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</si>
  <si>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</si>
  <si>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</si>
  <si>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</si>
  <si>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</si>
  <si>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</si>
  <si>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</si>
  <si>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</si>
  <si>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</si>
  <si>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</si>
  <si>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</si>
  <si>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</si>
  <si>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</si>
  <si>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</si>
  <si>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</si>
  <si>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</si>
  <si>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</si>
  <si>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</si>
  <si>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</si>
  <si>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</si>
  <si>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</si>
  <si>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</si>
  <si>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</si>
  <si>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</si>
  <si>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</si>
  <si>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</si>
  <si>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</si>
  <si>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</si>
  <si>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</si>
  <si>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</si>
  <si>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</si>
  <si>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</si>
  <si>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</si>
  <si>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</si>
  <si>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</si>
  <si>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</si>
  <si>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</si>
  <si>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</si>
  <si>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</si>
  <si>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</si>
  <si>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</si>
  <si>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</si>
  <si>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</si>
  <si>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</si>
  <si>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</si>
  <si>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</si>
  <si>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</si>
  <si>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</si>
  <si>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</si>
  <si>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</si>
  <si>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</si>
  <si>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</si>
  <si>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</si>
  <si>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</si>
  <si>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</si>
  <si>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</si>
  <si>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</si>
  <si>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</si>
  <si>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</si>
  <si>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</si>
  <si>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</si>
  <si>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</si>
  <si>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</si>
  <si>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</si>
  <si>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</si>
  <si>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</si>
  <si>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</si>
  <si>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</si>
  <si>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</si>
  <si>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</si>
  <si>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</si>
  <si>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</si>
  <si>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</si>
  <si>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</si>
  <si>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</si>
  <si>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</si>
  <si>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</si>
  <si>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</si>
  <si>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</si>
  <si>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</si>
  <si>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</si>
  <si>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</si>
  <si>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</si>
  <si>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</si>
  <si>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</si>
  <si>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</si>
  <si>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</si>
  <si>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</si>
  <si>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</si>
  <si>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</si>
  <si>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</si>
  <si>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</si>
  <si>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</si>
  <si>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</si>
  <si>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</si>
  <si>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</si>
  <si>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</si>
  <si>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</si>
  <si>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</si>
  <si>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</si>
  <si>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</si>
  <si>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</si>
  <si>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</si>
  <si>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</si>
  <si>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</si>
  <si>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</si>
  <si>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</si>
  <si>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</si>
  <si>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</si>
  <si>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</si>
  <si>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</si>
  <si>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</si>
  <si>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</si>
  <si>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</si>
  <si>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</si>
  <si>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</si>
  <si>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</si>
  <si>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</si>
  <si>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</si>
  <si>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</si>
  <si>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</si>
  <si>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</si>
  <si>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</si>
  <si>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</si>
  <si>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</si>
  <si>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</si>
  <si>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</si>
  <si>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</si>
  <si>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</si>
  <si>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</si>
  <si>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</si>
  <si>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</si>
  <si>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</si>
  <si>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</si>
  <si>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</si>
  <si>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</si>
  <si>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</si>
  <si>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</si>
  <si>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</si>
  <si>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</si>
  <si>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</si>
  <si>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</si>
  <si>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</si>
  <si>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</si>
  <si>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</si>
  <si>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</si>
  <si>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</si>
  <si>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</si>
  <si>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</si>
  <si>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</si>
  <si>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</si>
  <si>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</si>
  <si>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重庆市梁平区交通局财政拨款收支总表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</si>
  <si>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</si>
  <si>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</si>
  <si>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</si>
  <si>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</si>
  <si>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</si>
  <si>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</si>
  <si>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</si>
  <si>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</si>
  <si>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</si>
  <si>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</si>
  <si>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</si>
  <si>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</si>
  <si>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</si>
  <si>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</si>
  <si>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</si>
  <si>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</si>
  <si>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</si>
  <si>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</si>
  <si>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</si>
  <si>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节能环保支出</t>
  </si>
  <si>
    <t>城乡社区支出</t>
  </si>
  <si>
    <t>交通运输支出</t>
  </si>
  <si>
    <t>住房保障支出</t>
  </si>
  <si>
    <t>二、结转下年</t>
  </si>
  <si>
    <t>收入总数</t>
  </si>
  <si>
    <t>支出总数</t>
  </si>
  <si>
    <t>附件3-2</t>
  </si>
  <si>
    <t>重庆市梁平区交通局一般公共预算财政拨款支出预算表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</si>
  <si>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</si>
  <si>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</si>
  <si>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</si>
  <si>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</si>
  <si>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</si>
  <si>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</si>
  <si>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</si>
  <si>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教育支出</t>
  </si>
  <si>
    <t xml:space="preserve">    进修及培训</t>
  </si>
  <si>
    <t xml:space="preserve">      培训支出</t>
  </si>
  <si>
    <t xml:space="preserve">  社会保障和就业支出</t>
  </si>
  <si>
    <t xml:space="preserve">    行政事业单位养老支出</t>
  </si>
  <si>
    <t xml:space="preserve">      行政单位离退休支出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</si>
  <si>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</si>
  <si>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</si>
  <si>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</si>
  <si>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死亡抚恤</t>
  </si>
  <si>
    <t xml:space="preserve">      死亡抚恤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</si>
  <si>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</si>
  <si>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</si>
  <si>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</si>
  <si>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</si>
  <si>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</si>
  <si>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</si>
  <si>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节能环保支出</t>
  </si>
  <si>
    <t xml:space="preserve">    污染减排</t>
  </si>
  <si>
    <t xml:space="preserve">      减排专项支出</t>
  </si>
  <si>
    <t xml:space="preserve">  交通运输支出</t>
  </si>
  <si>
    <t xml:space="preserve">    公路水路运输</t>
  </si>
  <si>
    <t xml:space="preserve">      行政运行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</si>
  <si>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</si>
  <si>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</si>
  <si>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</si>
  <si>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</si>
  <si>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</si>
  <si>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</si>
  <si>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</si>
  <si>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</si>
  <si>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</si>
  <si>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</si>
  <si>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住房保障支出</t>
  </si>
  <si>
    <t xml:space="preserve">    住房改革支出</t>
  </si>
  <si>
    <t xml:space="preserve">      住房公积金</t>
  </si>
  <si>
    <t>附件3-3</t>
  </si>
  <si>
    <t>重庆市梁平区交通局一般公共预算财政拨款基本支出预算表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</si>
  <si>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</si>
  <si>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</si>
  <si>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</si>
  <si>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</si>
  <si>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</si>
  <si>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</si>
  <si>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</si>
  <si>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</si>
  <si>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</si>
  <si>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</si>
  <si>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</si>
  <si>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</si>
  <si>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</si>
  <si>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</si>
  <si>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</si>
  <si>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</si>
  <si>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</si>
  <si>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</si>
  <si>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</si>
  <si>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</si>
  <si>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</si>
  <si>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</si>
  <si>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</si>
  <si>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</si>
  <si>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</si>
  <si>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</si>
  <si>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</si>
  <si>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</si>
  <si>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</si>
  <si>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</si>
  <si>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</si>
  <si>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</si>
  <si>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</si>
  <si>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</si>
  <si>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</si>
  <si>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</si>
  <si>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</si>
  <si>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</si>
  <si>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</si>
  <si>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</si>
  <si>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</si>
  <si>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</si>
  <si>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</si>
  <si>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</si>
  <si>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</si>
  <si>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</si>
  <si>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</si>
  <si>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</si>
  <si>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</si>
  <si>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</si>
  <si>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</si>
  <si>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</si>
  <si>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</si>
  <si>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</si>
  <si>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</si>
  <si>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</si>
  <si>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</si>
  <si>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</si>
  <si>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</si>
  <si>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</si>
  <si>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</si>
  <si>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</si>
  <si>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</si>
  <si>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</si>
  <si>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</si>
  <si>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</si>
  <si>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</si>
  <si>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</si>
  <si>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</si>
  <si>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</si>
  <si>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</si>
  <si>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</si>
  <si>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</si>
  <si>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</si>
  <si>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</si>
  <si>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</si>
  <si>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重庆市梁平区交通局一般公共预算“三公”经费支出表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</si>
  <si>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</si>
  <si>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</si>
  <si>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</si>
  <si>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</si>
  <si>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</si>
  <si>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</si>
  <si>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</si>
  <si>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重庆市梁平区交通局政府性基金预算支出表</t>
  </si>
  <si>
    <t>本年政府性基金预算财政拨款支出</t>
  </si>
  <si>
    <t>212</t>
  </si>
  <si>
    <t xml:space="preserve">  城乡社区支出</t>
  </si>
  <si>
    <t>21208</t>
  </si>
  <si>
    <t xml:space="preserve">    国有土地使用权出让收入及对应专项债务收入安排的支出</t>
  </si>
  <si>
    <t>2120899</t>
  </si>
  <si>
    <t xml:space="preserve">      其他国有土地使用权出让收入安排的支出</t>
  </si>
  <si>
    <t>附件3-6</t>
  </si>
  <si>
    <t>重庆市梁平区交通局部门收支总表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</si>
  <si>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</si>
  <si>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</si>
  <si>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</si>
  <si>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</si>
  <si>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</si>
  <si>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</si>
  <si>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</si>
  <si>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</si>
  <si>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</si>
  <si>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</si>
  <si>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</si>
  <si>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</si>
  <si>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</si>
  <si>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重庆市梁平区交通局部门收入总表</t>
  </si>
  <si>
    <t>科目</t>
  </si>
  <si>
    <t>一般公共预算拨款收入</t>
  </si>
  <si>
    <t>非教育
收费收入</t>
  </si>
  <si>
    <t>教育
收费收入</t>
  </si>
  <si>
    <t xml:space="preserve">    行政单位离退休支出</t>
  </si>
  <si>
    <t xml:space="preserve">    抚恤</t>
  </si>
  <si>
    <t xml:space="preserve">     国有土地使用权出让收入及对应专项债务收入安排的支出</t>
  </si>
  <si>
    <t xml:space="preserve">          其他国有土地使用权出让收入安排的支出</t>
  </si>
  <si>
    <t xml:space="preserve">       其他交通运输支出</t>
  </si>
  <si>
    <t>附件3-8</t>
  </si>
  <si>
    <t>重庆市梁平区交通局部门支出总表</t>
  </si>
  <si>
    <t>上缴上级支出</t>
  </si>
  <si>
    <t>事业单位经营支出</t>
  </si>
  <si>
    <t>对下级单位补助支出</t>
  </si>
  <si>
    <t xml:space="preserve">  交通运输</t>
  </si>
  <si>
    <t xml:space="preserve">      公路运输和安全</t>
  </si>
  <si>
    <t>附件3-9</t>
  </si>
  <si>
    <t>重庆市梁平区交通局政府采购预算明细表</t>
  </si>
  <si>
    <t>非教育收费收入预算</t>
  </si>
  <si>
    <t>教育收费收入预算</t>
  </si>
  <si>
    <t>货物类</t>
  </si>
  <si>
    <t>服务类</t>
  </si>
  <si>
    <t>工程类</t>
  </si>
  <si>
    <t>附件3-10</t>
  </si>
  <si>
    <t>部门（单位）名称</t>
  </si>
  <si>
    <t>重庆市梁平区交通局</t>
  </si>
  <si>
    <t>支出预算总量</t>
  </si>
  <si>
    <t>支出总额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</si>
  <si>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</si>
  <si>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</si>
  <si>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</si>
  <si>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</si>
  <si>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</si>
  <si>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</si>
  <si>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</si>
  <si>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</si>
  <si>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四好农村路</t>
  </si>
  <si>
    <t>公里</t>
  </si>
  <si>
    <t>等于</t>
  </si>
  <si>
    <t>普通干线公路</t>
  </si>
  <si>
    <t>村道安防工程</t>
  </si>
  <si>
    <t>万元</t>
  </si>
  <si>
    <t>村道危桥改造</t>
  </si>
  <si>
    <t>国省干线公路服务区</t>
  </si>
  <si>
    <t>公路养护</t>
  </si>
  <si>
    <t>对133辆公交车的财政补贴</t>
  </si>
  <si>
    <t>大于</t>
  </si>
  <si>
    <t>对33辆农村客运车辆的营运补贴</t>
  </si>
  <si>
    <t>对333辆农村客运车辆的保险</t>
  </si>
  <si>
    <t>对338辆农村客运车辆的燃油补贴</t>
  </si>
  <si>
    <t>对98辆新能源公交车的运营补贴</t>
  </si>
  <si>
    <t>小于</t>
  </si>
  <si>
    <t>梁平区公路防护栏生命工程第五次工程款</t>
  </si>
  <si>
    <t>电子站牌光纤运行（10M）实时在线率</t>
  </si>
  <si>
    <t>条</t>
  </si>
  <si>
    <t>全区公交站台GPS定位准确率</t>
  </si>
  <si>
    <t>个</t>
  </si>
  <si>
    <t>全区公交智能化载物联网实时在线率</t>
  </si>
  <si>
    <t>台</t>
  </si>
  <si>
    <t>智慧公交系统后台（含各应用端）无故障率</t>
  </si>
  <si>
    <t>套</t>
  </si>
  <si>
    <t>“智慧公交”指挥调度中心运行无故障率</t>
  </si>
  <si>
    <t>附件3-11</t>
  </si>
  <si>
    <t>2021年项目绩效目标表</t>
  </si>
  <si>
    <t>专项项目名称</t>
  </si>
  <si>
    <t>业务主管部门</t>
  </si>
  <si>
    <t>当年预算</t>
  </si>
  <si>
    <t>区级支出</t>
  </si>
  <si>
    <t>补助乡镇</t>
  </si>
  <si>
    <t>项目概况</t>
  </si>
  <si>
    <t>立项依据</t>
  </si>
  <si>
    <t>当年绩效目标</t>
  </si>
  <si>
    <t>附件1</t>
  </si>
  <si>
    <t>2020年部门(单位)整体绩效目标表</t>
  </si>
  <si>
    <t>部门(单位)名称</t>
  </si>
  <si>
    <t>预算支出总量（万元）</t>
  </si>
  <si>
    <t>1、“四好农村公路”通组公路建设完成1020公里，实施普通干线公路114.1公里（含国省干线和县道及以下农村联网公路）；2、村道安防工程870万元，村道危桥改造及桥梁新改建25万元，普通国省干线公路服务区90万元（渝交便函〔2020〕14号），公路养护（国省县乡村道里程4303.3公里）1870万元；3、对133辆公交车的财政补贴900万元补贴、对33辆农村客运车辆的营运补贴33.8万元、对333辆农村客运车辆的保险126万元补贴、对338辆农村客运车辆的燃油补贴483万元、对98辆新能源公交车的运营补贴；4、智慧公交项目全面完成，各项绩效指标运行率保持在90%以上。</t>
  </si>
  <si>
    <t>指标</t>
  </si>
  <si>
    <t>注：1、预算支出总量为2020年部门预算公开的部门支出总表的合计数。</t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</si>
  <si>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 2、绩效指标用于具体反映预算年度内预期实现的产出和效果，应为一个词或一个词组、短语。指标：具体指标名称。</t>
    </r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</si>
  <si>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 3、指标权重：反映指标的重要程度，以百分制分配，由部门自行设置。</t>
    </r>
  </si>
  <si>
    <t xml:space="preserve">    4、计量单位：必填。指标值为数字的，计量单位为万元、天、%、公里、项、元/平方米等。指标值为文字的，用“无”表示。</t>
  </si>
  <si>
    <t xml:space="preserve">    5、指标性质：必填，与指标值结合用以表示指标值区间范围的符号，指标值为数字的，用=、﹥、﹤、≦、[]（表示区间）中的一个符号表示；指标值为文字的，用“无”表示。</t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</si>
  <si>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6、指标值：必填，用数字或合格、达标等第三方科衡量的文字表示，应与计量单位、指标性质相匹配。</t>
    </r>
  </si>
  <si>
    <t>国省道不良地质灾害及危险路段改造</t>
  </si>
  <si>
    <t>普通干线公路</t>
    <phoneticPr fontId="33" type="noConversion"/>
  </si>
  <si>
    <t>对客运企业的政策性补贴</t>
    <phoneticPr fontId="33" type="noConversion"/>
  </si>
  <si>
    <t>1、“四好农村公路”建设完成200公里；2、实施普通干线公路20.5公里；3、村道安防工程3000万元；4、村道危桥改造100万元；5、普通国省干线公路服务区70万元；6、公路养护1843万元；7、国省道不良地质灾害及危险路段改造110万元；8、对客运企业的政策性补贴2200万元。</t>
    <phoneticPr fontId="33" type="noConversion"/>
  </si>
  <si>
    <t>普通干线公路建设</t>
  </si>
  <si>
    <t>6787万元</t>
  </si>
  <si>
    <t>干线公路建设13.78公里，补助资金6787万元。G318仁贤岔路口至屏锦段建设里程11.38公里，二级公路技术标准，路基宽度16米，路面宽度15米；G243合兴至梁山段建设里程2.94公里，二级公路技术标准，路基宽度8.5米，路面宽度7米。</t>
  </si>
  <si>
    <t>《重庆市梁平区发展和改革委员会关于梁平区G318仁贤岔路口至屏锦段升级改造工程可行性研究报告的批复》（梁平发改发〔2018〕871号）、《重庆市梁平区发展和改革委员会关于梁平区G243合兴（铁路跨线桥）至城区（梁山）段升级改造工程项目立项的批复》（梁平发改发〔2019〕321号）</t>
  </si>
  <si>
    <t>改善道路安全通行状况、加快推进综合交通路网格局。</t>
  </si>
  <si>
    <t>产出数量指标</t>
    <phoneticPr fontId="33" type="noConversion"/>
  </si>
  <si>
    <t>公里</t>
    <phoneticPr fontId="33" type="noConversion"/>
  </si>
  <si>
    <t>成本指标</t>
    <phoneticPr fontId="33" type="noConversion"/>
  </si>
  <si>
    <t>满意度指标</t>
    <phoneticPr fontId="33" type="noConversion"/>
  </si>
  <si>
    <t>万元</t>
    <phoneticPr fontId="33" type="noConversion"/>
  </si>
  <si>
    <t>%</t>
    <phoneticPr fontId="33" type="noConversion"/>
  </si>
  <si>
    <t>等于</t>
    <phoneticPr fontId="33" type="noConversion"/>
  </si>
  <si>
    <t>≥</t>
    <phoneticPr fontId="33" type="noConversion"/>
  </si>
  <si>
    <t>95%≥</t>
    <phoneticPr fontId="33" type="noConversion"/>
  </si>
  <si>
    <t>2021年部门预算整体绩效目标表</t>
    <phoneticPr fontId="33" type="noConversion"/>
  </si>
  <si>
    <t>政府性基金预算拨款收入</t>
    <phoneticPr fontId="33" type="noConversion"/>
  </si>
  <si>
    <t>一般公共预算拨款收入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</si>
</sst>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_);[Red]\(0\)"/>
    <numFmt numFmtId="178" formatCode="0.00_);[Red]\(0.00\)"/>
    <numFmt numFmtId="179" formatCode=";;"/>
    <numFmt numFmtId="180" formatCode="#,##0.00_ "/>
    <numFmt numFmtId="181" formatCode="#,##0.0"/>
  </numFmts>
  <fonts count="3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4"/>
      <color theme="1"/>
      <name val="方正仿宋_GBK"/>
      <family val="4"/>
      <charset val="134"/>
    </font>
    <font>
      <sz val="20"/>
      <name val="方正小标宋_GBK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family val="2"/>
    </font>
    <font>
      <sz val="12"/>
      <name val="方正黑体_GBK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6"/>
      <name val="楷体_GB2312"/>
      <family val="2"/>
    </font>
    <font>
      <b/>
      <sz val="14"/>
      <name val="宋体"/>
      <family val="3"/>
      <charset val="134"/>
    </font>
    <font>
      <b/>
      <sz val="12"/>
      <name val="楷体_GB2312"/>
      <family val="2"/>
    </font>
    <font>
      <sz val="22"/>
      <name val="方正小标宋_GBK"/>
      <family val="4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1" fillId="0" borderId="0"/>
    <xf numFmtId="0" fontId="21" fillId="0" borderId="0"/>
    <xf numFmtId="0" fontId="21" fillId="0" borderId="0"/>
    <xf numFmtId="0" fontId="1" fillId="0" borderId="0">
      <alignment vertical="center"/>
    </xf>
  </cellStyleXfs>
  <cellXfs count="270">
    <xf numFmtId="0" fontId="0" fillId="0" borderId="0" xfId="0"/>
    <xf numFmtId="0" fontId="1" fillId="0" borderId="0" xfId="4">
      <alignment vertical="center"/>
    </xf>
    <xf numFmtId="0" fontId="2" fillId="0" borderId="0" xfId="1" applyFont="1" applyFill="1" applyAlignment="1"/>
    <xf numFmtId="0" fontId="1" fillId="0" borderId="0" xfId="0" applyFont="1" applyFill="1" applyAlignment="1"/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NumberFormat="1" applyFont="1" applyFill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1" fillId="0" borderId="0" xfId="1"/>
    <xf numFmtId="0" fontId="12" fillId="0" borderId="0" xfId="2" applyNumberFormat="1" applyFont="1" applyFill="1" applyAlignment="1" applyProtection="1">
      <alignment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15" fillId="0" borderId="4" xfId="1" applyNumberFormat="1" applyFont="1" applyFill="1" applyBorder="1" applyAlignment="1" applyProtection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Alignment="1">
      <alignment vertical="center"/>
    </xf>
    <xf numFmtId="0" fontId="11" fillId="0" borderId="0" xfId="1" applyAlignment="1">
      <alignment horizontal="center" vertical="center"/>
    </xf>
    <xf numFmtId="0" fontId="0" fillId="0" borderId="0" xfId="0" applyFill="1"/>
    <xf numFmtId="0" fontId="17" fillId="0" borderId="0" xfId="0" applyFont="1" applyBorder="1" applyAlignment="1">
      <alignment horizontal="left" vertical="center" wrapText="1"/>
    </xf>
    <xf numFmtId="0" fontId="20" fillId="0" borderId="4" xfId="3" applyNumberFormat="1" applyFont="1" applyFill="1" applyBorder="1" applyAlignment="1" applyProtection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0" fontId="0" fillId="0" borderId="4" xfId="0" applyBorder="1"/>
    <xf numFmtId="0" fontId="15" fillId="0" borderId="4" xfId="2" applyFont="1" applyFill="1" applyBorder="1" applyAlignment="1">
      <alignment horizontal="left" vertical="center" indent="2"/>
    </xf>
    <xf numFmtId="0" fontId="21" fillId="0" borderId="0" xfId="3"/>
    <xf numFmtId="0" fontId="21" fillId="3" borderId="0" xfId="3" applyFont="1" applyFill="1" applyAlignment="1"/>
    <xf numFmtId="0" fontId="21" fillId="0" borderId="0" xfId="3" applyFont="1" applyFill="1" applyAlignment="1"/>
    <xf numFmtId="0" fontId="21" fillId="0" borderId="0" xfId="3" applyFont="1" applyFill="1" applyAlignment="1">
      <alignment vertical="center"/>
    </xf>
    <xf numFmtId="0" fontId="12" fillId="0" borderId="0" xfId="3" applyNumberFormat="1" applyFont="1" applyFill="1" applyAlignment="1" applyProtection="1">
      <alignment horizontal="left" vertical="center"/>
    </xf>
    <xf numFmtId="0" fontId="21" fillId="0" borderId="0" xfId="3" applyFill="1"/>
    <xf numFmtId="0" fontId="22" fillId="0" borderId="0" xfId="3" applyFont="1" applyFill="1" applyAlignment="1">
      <alignment horizontal="centerContinuous"/>
    </xf>
    <xf numFmtId="0" fontId="21" fillId="0" borderId="0" xfId="3" applyFont="1" applyFill="1" applyAlignment="1">
      <alignment horizontal="centerContinuous"/>
    </xf>
    <xf numFmtId="0" fontId="21" fillId="0" borderId="0" xfId="3" applyFont="1" applyFill="1" applyAlignment="1">
      <alignment horizontal="centerContinuous" vertical="center"/>
    </xf>
    <xf numFmtId="0" fontId="22" fillId="0" borderId="0" xfId="3" applyNumberFormat="1" applyFont="1" applyFill="1" applyAlignment="1" applyProtection="1">
      <alignment horizontal="centerContinuous" vertical="center"/>
    </xf>
    <xf numFmtId="0" fontId="15" fillId="0" borderId="0" xfId="3" applyFont="1" applyFill="1" applyAlignment="1"/>
    <xf numFmtId="0" fontId="15" fillId="0" borderId="0" xfId="3" applyFont="1" applyFill="1" applyAlignment="1">
      <alignment vertical="center"/>
    </xf>
    <xf numFmtId="0" fontId="15" fillId="0" borderId="0" xfId="3" applyFont="1" applyFill="1" applyAlignment="1">
      <alignment horizontal="center" vertical="center"/>
    </xf>
    <xf numFmtId="0" fontId="20" fillId="0" borderId="8" xfId="3" applyNumberFormat="1" applyFont="1" applyFill="1" applyBorder="1" applyAlignment="1" applyProtection="1">
      <alignment horizontal="center" vertical="center" wrapText="1"/>
    </xf>
    <xf numFmtId="49" fontId="15" fillId="0" borderId="6" xfId="3" applyNumberFormat="1" applyFont="1" applyFill="1" applyBorder="1" applyAlignment="1" applyProtection="1">
      <alignment vertical="center"/>
    </xf>
    <xf numFmtId="179" fontId="23" fillId="0" borderId="4" xfId="3" applyNumberFormat="1" applyFont="1" applyFill="1" applyBorder="1" applyAlignment="1" applyProtection="1">
      <alignment horizontal="center" vertical="center"/>
    </xf>
    <xf numFmtId="0" fontId="15" fillId="4" borderId="4" xfId="3" applyFont="1" applyFill="1" applyBorder="1" applyAlignment="1">
      <alignment vertical="center"/>
    </xf>
    <xf numFmtId="4" fontId="15" fillId="4" borderId="4" xfId="3" applyNumberFormat="1" applyFont="1" applyFill="1" applyBorder="1" applyAlignment="1" applyProtection="1">
      <alignment horizontal="right" vertical="center" wrapText="1"/>
    </xf>
    <xf numFmtId="0" fontId="24" fillId="0" borderId="4" xfId="3" applyFont="1" applyFill="1" applyBorder="1" applyAlignment="1">
      <alignment vertical="center"/>
    </xf>
    <xf numFmtId="0" fontId="21" fillId="4" borderId="4" xfId="3" applyFont="1" applyFill="1" applyBorder="1" applyAlignment="1">
      <alignment vertical="center"/>
    </xf>
    <xf numFmtId="0" fontId="21" fillId="0" borderId="4" xfId="3" applyFont="1" applyFill="1" applyBorder="1" applyAlignment="1">
      <alignment vertical="center"/>
    </xf>
    <xf numFmtId="0" fontId="25" fillId="0" borderId="4" xfId="3" applyFont="1" applyFill="1" applyBorder="1" applyAlignment="1">
      <alignment vertical="center"/>
    </xf>
    <xf numFmtId="0" fontId="25" fillId="0" borderId="4" xfId="3" applyFont="1" applyFill="1" applyBorder="1" applyAlignment="1">
      <alignment vertical="center" shrinkToFit="1"/>
    </xf>
    <xf numFmtId="0" fontId="24" fillId="3" borderId="4" xfId="3" applyFont="1" applyFill="1" applyBorder="1" applyAlignment="1">
      <alignment vertical="center"/>
    </xf>
    <xf numFmtId="0" fontId="25" fillId="3" borderId="4" xfId="3" applyFont="1" applyFill="1" applyBorder="1" applyAlignment="1">
      <alignment vertical="center"/>
    </xf>
    <xf numFmtId="0" fontId="21" fillId="3" borderId="4" xfId="3" applyFont="1" applyFill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1" fillId="0" borderId="0" xfId="3" applyAlignment="1">
      <alignment vertical="center"/>
    </xf>
    <xf numFmtId="0" fontId="21" fillId="0" borderId="0" xfId="3" applyFont="1" applyFill="1" applyAlignment="1">
      <alignment vertical="center" shrinkToFit="1"/>
    </xf>
    <xf numFmtId="0" fontId="13" fillId="0" borderId="0" xfId="3" applyNumberFormat="1" applyFont="1" applyFill="1" applyAlignment="1" applyProtection="1">
      <alignment horizontal="centerContinuous"/>
    </xf>
    <xf numFmtId="0" fontId="22" fillId="0" borderId="0" xfId="3" applyNumberFormat="1" applyFont="1" applyFill="1" applyAlignment="1" applyProtection="1">
      <alignment horizontal="centerContinuous"/>
    </xf>
    <xf numFmtId="0" fontId="12" fillId="0" borderId="0" xfId="3" applyNumberFormat="1" applyFont="1" applyFill="1" applyAlignment="1" applyProtection="1">
      <alignment horizontal="centerContinuous" vertical="center"/>
    </xf>
    <xf numFmtId="0" fontId="12" fillId="0" borderId="0" xfId="3" applyNumberFormat="1" applyFont="1" applyFill="1" applyAlignment="1" applyProtection="1">
      <alignment horizontal="centerContinuous" vertical="center" shrinkToFit="1"/>
    </xf>
    <xf numFmtId="0" fontId="20" fillId="0" borderId="0" xfId="3" applyNumberFormat="1" applyFont="1" applyFill="1" applyAlignment="1" applyProtection="1">
      <alignment horizontal="centerContinuous" vertical="center"/>
    </xf>
    <xf numFmtId="0" fontId="20" fillId="0" borderId="0" xfId="3" applyNumberFormat="1" applyFont="1" applyFill="1" applyAlignment="1" applyProtection="1">
      <alignment horizontal="centerContinuous" vertical="center" shrinkToFit="1"/>
    </xf>
    <xf numFmtId="0" fontId="20" fillId="0" borderId="4" xfId="3" applyNumberFormat="1" applyFont="1" applyFill="1" applyBorder="1" applyAlignment="1" applyProtection="1">
      <alignment horizontal="center" vertical="center"/>
    </xf>
    <xf numFmtId="0" fontId="20" fillId="0" borderId="10" xfId="3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 shrinkToFit="1"/>
    </xf>
    <xf numFmtId="179" fontId="23" fillId="0" borderId="4" xfId="3" applyNumberFormat="1" applyFont="1" applyFill="1" applyBorder="1" applyAlignment="1" applyProtection="1">
      <alignment horizontal="center" vertical="center" shrinkToFit="1"/>
    </xf>
    <xf numFmtId="4" fontId="15" fillId="4" borderId="9" xfId="3" applyNumberFormat="1" applyFont="1" applyFill="1" applyBorder="1" applyAlignment="1" applyProtection="1">
      <alignment horizontal="right" vertical="center" wrapText="1"/>
    </xf>
    <xf numFmtId="0" fontId="26" fillId="0" borderId="0" xfId="3" applyFont="1" applyFill="1" applyAlignment="1">
      <alignment horizontal="right"/>
    </xf>
    <xf numFmtId="0" fontId="15" fillId="0" borderId="11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26" fillId="0" borderId="0" xfId="3" applyFont="1" applyAlignment="1">
      <alignment horizontal="right"/>
    </xf>
    <xf numFmtId="0" fontId="13" fillId="0" borderId="0" xfId="3" applyFont="1" applyFill="1" applyAlignment="1">
      <alignment horizontal="centerContinuous" vertical="center"/>
    </xf>
    <xf numFmtId="0" fontId="27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Continuous" vertical="center"/>
    </xf>
    <xf numFmtId="0" fontId="15" fillId="0" borderId="0" xfId="3" applyFont="1" applyFill="1"/>
    <xf numFmtId="0" fontId="15" fillId="0" borderId="0" xfId="3" applyFont="1" applyAlignment="1">
      <alignment horizontal="right"/>
    </xf>
    <xf numFmtId="0" fontId="20" fillId="0" borderId="12" xfId="3" applyNumberFormat="1" applyFont="1" applyFill="1" applyBorder="1" applyAlignment="1" applyProtection="1">
      <alignment horizontal="center" vertical="center"/>
    </xf>
    <xf numFmtId="0" fontId="20" fillId="0" borderId="12" xfId="3" applyNumberFormat="1" applyFont="1" applyFill="1" applyBorder="1" applyAlignment="1" applyProtection="1">
      <alignment horizontal="centerContinuous" vertical="center" wrapText="1"/>
    </xf>
    <xf numFmtId="0" fontId="15" fillId="0" borderId="13" xfId="3" applyFont="1" applyFill="1" applyBorder="1" applyAlignment="1">
      <alignment vertical="center"/>
    </xf>
    <xf numFmtId="4" fontId="15" fillId="5" borderId="4" xfId="3" applyNumberFormat="1" applyFont="1" applyFill="1" applyBorder="1" applyAlignment="1" applyProtection="1">
      <alignment horizontal="right" vertical="center" wrapText="1"/>
    </xf>
    <xf numFmtId="0" fontId="15" fillId="0" borderId="14" xfId="3" applyFont="1" applyFill="1" applyBorder="1" applyAlignment="1">
      <alignment vertical="center" shrinkToFit="1"/>
    </xf>
    <xf numFmtId="4" fontId="15" fillId="0" borderId="14" xfId="3" applyNumberFormat="1" applyFont="1" applyBorder="1" applyAlignment="1">
      <alignment vertical="center" wrapText="1"/>
    </xf>
    <xf numFmtId="0" fontId="15" fillId="0" borderId="6" xfId="3" applyFont="1" applyBorder="1" applyAlignment="1">
      <alignment vertical="center"/>
    </xf>
    <xf numFmtId="0" fontId="15" fillId="0" borderId="9" xfId="3" applyFont="1" applyFill="1" applyBorder="1" applyAlignment="1">
      <alignment vertical="center" shrinkToFit="1"/>
    </xf>
    <xf numFmtId="4" fontId="15" fillId="0" borderId="9" xfId="3" applyNumberFormat="1" applyFont="1" applyBorder="1" applyAlignment="1">
      <alignment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Fill="1" applyBorder="1" applyAlignment="1">
      <alignment vertical="center"/>
    </xf>
    <xf numFmtId="4" fontId="15" fillId="0" borderId="8" xfId="3" applyNumberFormat="1" applyFont="1" applyFill="1" applyBorder="1" applyAlignment="1" applyProtection="1">
      <alignment horizontal="right" vertical="center" wrapText="1"/>
    </xf>
    <xf numFmtId="4" fontId="15" fillId="0" borderId="4" xfId="3" applyNumberFormat="1" applyFont="1" applyFill="1" applyBorder="1" applyAlignment="1" applyProtection="1">
      <alignment horizontal="right" vertical="center" wrapText="1"/>
    </xf>
    <xf numFmtId="4" fontId="15" fillId="0" borderId="12" xfId="3" applyNumberFormat="1" applyFont="1" applyFill="1" applyBorder="1" applyAlignment="1" applyProtection="1">
      <alignment horizontal="right" vertical="center" wrapText="1"/>
    </xf>
    <xf numFmtId="0" fontId="15" fillId="0" borderId="4" xfId="3" applyNumberFormat="1" applyFont="1" applyFill="1" applyBorder="1" applyAlignment="1" applyProtection="1">
      <alignment horizontal="center" vertical="center"/>
    </xf>
    <xf numFmtId="4" fontId="15" fillId="5" borderId="8" xfId="3" applyNumberFormat="1" applyFont="1" applyFill="1" applyBorder="1" applyAlignment="1">
      <alignment horizontal="right" vertical="center" wrapText="1"/>
    </xf>
    <xf numFmtId="0" fontId="15" fillId="0" borderId="4" xfId="3" applyNumberFormat="1" applyFont="1" applyFill="1" applyBorder="1" applyAlignment="1" applyProtection="1">
      <alignment horizontal="center" vertical="center" wrapText="1"/>
    </xf>
    <xf numFmtId="4" fontId="15" fillId="5" borderId="4" xfId="3" applyNumberFormat="1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/>
    </xf>
    <xf numFmtId="0" fontId="15" fillId="0" borderId="9" xfId="3" applyFont="1" applyBorder="1" applyAlignment="1">
      <alignment vertical="center" wrapText="1"/>
    </xf>
    <xf numFmtId="0" fontId="15" fillId="0" borderId="9" xfId="3" applyFont="1" applyFill="1" applyBorder="1" applyAlignment="1">
      <alignment vertical="center" wrapText="1"/>
    </xf>
    <xf numFmtId="4" fontId="15" fillId="0" borderId="4" xfId="3" applyNumberFormat="1" applyFont="1" applyBorder="1" applyAlignment="1">
      <alignment vertical="center" wrapText="1"/>
    </xf>
    <xf numFmtId="0" fontId="15" fillId="0" borderId="4" xfId="3" applyFont="1" applyFill="1" applyBorder="1" applyAlignment="1">
      <alignment horizontal="center" vertical="center"/>
    </xf>
    <xf numFmtId="4" fontId="15" fillId="5" borderId="12" xfId="3" applyNumberFormat="1" applyFont="1" applyFill="1" applyBorder="1" applyAlignment="1">
      <alignment horizontal="right" vertical="center" wrapText="1"/>
    </xf>
    <xf numFmtId="0" fontId="15" fillId="0" borderId="4" xfId="3" applyFont="1" applyFill="1" applyBorder="1" applyAlignment="1">
      <alignment vertical="center" wrapText="1"/>
    </xf>
    <xf numFmtId="0" fontId="9" fillId="0" borderId="0" xfId="3" applyFont="1" applyFill="1"/>
    <xf numFmtId="0" fontId="13" fillId="0" borderId="0" xfId="3" applyFont="1" applyFill="1" applyAlignment="1">
      <alignment horizontal="centerContinuous"/>
    </xf>
    <xf numFmtId="0" fontId="28" fillId="0" borderId="0" xfId="3" applyFont="1" applyAlignment="1">
      <alignment horizontal="centerContinuous"/>
    </xf>
    <xf numFmtId="0" fontId="20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20" fillId="0" borderId="0" xfId="3" applyFont="1" applyAlignment="1">
      <alignment horizontal="right"/>
    </xf>
    <xf numFmtId="0" fontId="20" fillId="0" borderId="10" xfId="3" applyNumberFormat="1" applyFont="1" applyFill="1" applyBorder="1" applyAlignment="1" applyProtection="1">
      <alignment horizontal="center" vertical="center"/>
    </xf>
    <xf numFmtId="49" fontId="15" fillId="0" borderId="4" xfId="3" applyNumberFormat="1" applyFont="1" applyFill="1" applyBorder="1" applyAlignment="1" applyProtection="1">
      <alignment horizontal="right" vertical="center"/>
    </xf>
    <xf numFmtId="179" fontId="15" fillId="0" borderId="4" xfId="3" applyNumberFormat="1" applyFont="1" applyFill="1" applyBorder="1" applyAlignment="1" applyProtection="1">
      <alignment horizontal="left" vertical="center"/>
    </xf>
    <xf numFmtId="179" fontId="15" fillId="0" borderId="4" xfId="3" applyNumberFormat="1" applyFont="1" applyFill="1" applyBorder="1" applyAlignment="1" applyProtection="1">
      <alignment horizontal="left" vertical="center" shrinkToFit="1"/>
    </xf>
    <xf numFmtId="0" fontId="28" fillId="0" borderId="0" xfId="3" applyFont="1" applyFill="1" applyAlignment="1">
      <alignment horizontal="centerContinuous"/>
    </xf>
    <xf numFmtId="0" fontId="9" fillId="0" borderId="0" xfId="3" applyFont="1"/>
    <xf numFmtId="0" fontId="20" fillId="0" borderId="10" xfId="3" applyNumberFormat="1" applyFont="1" applyFill="1" applyBorder="1" applyAlignment="1" applyProtection="1">
      <alignment horizontal="center" vertical="center" wrapText="1"/>
    </xf>
    <xf numFmtId="4" fontId="15" fillId="0" borderId="4" xfId="3" applyNumberFormat="1" applyFont="1" applyFill="1" applyBorder="1" applyAlignment="1" applyProtection="1"/>
    <xf numFmtId="4" fontId="15" fillId="0" borderId="6" xfId="3" applyNumberFormat="1" applyFont="1" applyFill="1" applyBorder="1" applyAlignment="1" applyProtection="1"/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horizontal="right" vertical="center"/>
    </xf>
    <xf numFmtId="49" fontId="13" fillId="0" borderId="0" xfId="3" applyNumberFormat="1" applyFont="1" applyFill="1" applyAlignment="1" applyProtection="1">
      <alignment horizontal="centerContinuous"/>
    </xf>
    <xf numFmtId="0" fontId="28" fillId="0" borderId="0" xfId="3" applyNumberFormat="1" applyFont="1" applyFill="1" applyAlignment="1" applyProtection="1">
      <alignment horizontal="centerContinuous"/>
    </xf>
    <xf numFmtId="49" fontId="29" fillId="0" borderId="0" xfId="3" applyNumberFormat="1" applyFont="1" applyFill="1" applyAlignment="1" applyProtection="1">
      <alignment horizontal="center" vertical="center"/>
    </xf>
    <xf numFmtId="0" fontId="15" fillId="0" borderId="0" xfId="3" applyFont="1" applyFill="1" applyAlignment="1">
      <alignment vertical="center" shrinkToFit="1"/>
    </xf>
    <xf numFmtId="180" fontId="15" fillId="0" borderId="0" xfId="3" applyNumberFormat="1" applyFont="1" applyFill="1" applyAlignment="1">
      <alignment vertical="center"/>
    </xf>
    <xf numFmtId="0" fontId="20" fillId="0" borderId="0" xfId="3" applyNumberFormat="1" applyFont="1" applyFill="1" applyBorder="1" applyAlignment="1" applyProtection="1">
      <alignment horizontal="center" vertical="center"/>
    </xf>
    <xf numFmtId="0" fontId="20" fillId="0" borderId="4" xfId="3" applyNumberFormat="1" applyFont="1" applyFill="1" applyBorder="1" applyAlignment="1" applyProtection="1">
      <alignment horizontal="center" vertical="center" shrinkToFit="1"/>
    </xf>
    <xf numFmtId="49" fontId="15" fillId="0" borderId="4" xfId="3" applyNumberFormat="1" applyFont="1" applyFill="1" applyBorder="1" applyAlignment="1" applyProtection="1">
      <alignment vertical="center"/>
    </xf>
    <xf numFmtId="179" fontId="15" fillId="0" borderId="4" xfId="3" applyNumberFormat="1" applyFont="1" applyFill="1" applyBorder="1" applyAlignment="1" applyProtection="1">
      <alignment horizontal="center" vertical="center" shrinkToFit="1"/>
    </xf>
    <xf numFmtId="4" fontId="15" fillId="0" borderId="0" xfId="3" applyNumberFormat="1" applyFont="1" applyFill="1" applyBorder="1" applyAlignment="1" applyProtection="1">
      <alignment horizontal="right" vertical="center" wrapText="1"/>
    </xf>
    <xf numFmtId="179" fontId="15" fillId="0" borderId="4" xfId="3" applyNumberFormat="1" applyFont="1" applyFill="1" applyBorder="1" applyAlignment="1" applyProtection="1">
      <alignment vertical="center" shrinkToFit="1"/>
    </xf>
    <xf numFmtId="4" fontId="15" fillId="0" borderId="4" xfId="3" applyNumberFormat="1" applyFont="1" applyFill="1" applyBorder="1" applyAlignment="1">
      <alignment horizontal="right" vertical="center" wrapText="1"/>
    </xf>
    <xf numFmtId="0" fontId="15" fillId="0" borderId="4" xfId="3" applyFont="1" applyFill="1" applyBorder="1" applyAlignment="1">
      <alignment vertical="center" shrinkToFit="1"/>
    </xf>
    <xf numFmtId="178" fontId="15" fillId="0" borderId="4" xfId="3" applyNumberFormat="1" applyFont="1" applyFill="1" applyBorder="1" applyAlignment="1">
      <alignment horizontal="right" vertical="center" wrapText="1"/>
    </xf>
    <xf numFmtId="49" fontId="12" fillId="0" borderId="0" xfId="3" applyNumberFormat="1" applyFont="1" applyFill="1" applyAlignment="1" applyProtection="1">
      <alignment horizontal="left" vertical="center"/>
    </xf>
    <xf numFmtId="49" fontId="28" fillId="0" borderId="0" xfId="3" applyNumberFormat="1" applyFont="1" applyAlignment="1">
      <alignment horizontal="centerContinuous"/>
    </xf>
    <xf numFmtId="0" fontId="28" fillId="0" borderId="0" xfId="3" applyFont="1" applyFill="1" applyAlignment="1">
      <alignment horizontal="centerContinuous" vertical="center"/>
    </xf>
    <xf numFmtId="0" fontId="28" fillId="0" borderId="0" xfId="3" applyFont="1" applyAlignment="1">
      <alignment horizontal="centerContinuous" vertical="center"/>
    </xf>
    <xf numFmtId="0" fontId="15" fillId="0" borderId="0" xfId="3" applyFont="1" applyAlignment="1">
      <alignment vertical="center"/>
    </xf>
    <xf numFmtId="0" fontId="15" fillId="0" borderId="0" xfId="3" applyNumberFormat="1" applyFont="1" applyFill="1" applyAlignment="1" applyProtection="1">
      <alignment horizontal="center" vertical="center"/>
    </xf>
    <xf numFmtId="4" fontId="15" fillId="4" borderId="4" xfId="3" applyNumberFormat="1" applyFont="1" applyFill="1" applyBorder="1" applyAlignment="1" applyProtection="1">
      <alignment horizontal="right" vertical="center"/>
    </xf>
    <xf numFmtId="0" fontId="21" fillId="4" borderId="4" xfId="3" applyFill="1" applyBorder="1" applyAlignment="1">
      <alignment vertical="center"/>
    </xf>
    <xf numFmtId="0" fontId="21" fillId="0" borderId="4" xfId="3" applyBorder="1" applyAlignment="1">
      <alignment vertical="center"/>
    </xf>
    <xf numFmtId="0" fontId="9" fillId="0" borderId="0" xfId="2" applyFont="1"/>
    <xf numFmtId="0" fontId="21" fillId="0" borderId="0" xfId="2" applyAlignment="1">
      <alignment wrapText="1"/>
    </xf>
    <xf numFmtId="0" fontId="21" fillId="0" borderId="0" xfId="2"/>
    <xf numFmtId="0" fontId="9" fillId="0" borderId="0" xfId="2" applyFont="1" applyAlignment="1">
      <alignment wrapText="1"/>
    </xf>
    <xf numFmtId="0" fontId="13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0" fontId="15" fillId="0" borderId="0" xfId="2" applyFont="1" applyAlignment="1">
      <alignment wrapText="1"/>
    </xf>
    <xf numFmtId="0" fontId="15" fillId="0" borderId="0" xfId="2" applyNumberFormat="1" applyFont="1" applyFill="1" applyAlignment="1" applyProtection="1">
      <alignment horizontal="right"/>
    </xf>
    <xf numFmtId="0" fontId="20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Border="1" applyAlignment="1">
      <alignment horizontal="center" vertical="center"/>
    </xf>
    <xf numFmtId="4" fontId="15" fillId="5" borderId="10" xfId="2" applyNumberFormat="1" applyFont="1" applyFill="1" applyBorder="1" applyAlignment="1">
      <alignment horizontal="right" vertical="center" wrapText="1"/>
    </xf>
    <xf numFmtId="4" fontId="15" fillId="0" borderId="12" xfId="2" applyNumberFormat="1" applyFont="1" applyBorder="1" applyAlignment="1">
      <alignment horizontal="left" vertical="center"/>
    </xf>
    <xf numFmtId="4" fontId="15" fillId="5" borderId="12" xfId="2" applyNumberFormat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left" vertical="center"/>
    </xf>
    <xf numFmtId="4" fontId="15" fillId="0" borderId="8" xfId="2" applyNumberFormat="1" applyFont="1" applyFill="1" applyBorder="1" applyAlignment="1" applyProtection="1">
      <alignment horizontal="right" vertical="center" wrapText="1"/>
    </xf>
    <xf numFmtId="4" fontId="15" fillId="0" borderId="9" xfId="2" applyNumberFormat="1" applyFont="1" applyBorder="1" applyAlignment="1">
      <alignment horizontal="left" vertical="center" wrapText="1"/>
    </xf>
    <xf numFmtId="4" fontId="15" fillId="5" borderId="4" xfId="2" applyNumberFormat="1" applyFont="1" applyFill="1" applyBorder="1" applyAlignment="1">
      <alignment horizontal="right" vertical="center" wrapText="1"/>
    </xf>
    <xf numFmtId="4" fontId="15" fillId="0" borderId="4" xfId="2" applyNumberFormat="1" applyFont="1" applyBorder="1" applyAlignment="1">
      <alignment horizontal="right" vertical="center" wrapText="1"/>
    </xf>
    <xf numFmtId="4" fontId="15" fillId="0" borderId="4" xfId="2" applyNumberFormat="1" applyFont="1" applyFill="1" applyBorder="1" applyAlignment="1" applyProtection="1">
      <alignment horizontal="right" vertical="center" wrapText="1"/>
    </xf>
    <xf numFmtId="0" fontId="15" fillId="0" borderId="6" xfId="2" applyFont="1" applyBorder="1" applyAlignment="1">
      <alignment horizontal="left" vertical="center"/>
    </xf>
    <xf numFmtId="4" fontId="15" fillId="0" borderId="12" xfId="2" applyNumberFormat="1" applyFont="1" applyFill="1" applyBorder="1" applyAlignment="1" applyProtection="1">
      <alignment horizontal="right" vertical="center" wrapText="1"/>
    </xf>
    <xf numFmtId="4" fontId="15" fillId="0" borderId="9" xfId="2" applyNumberFormat="1" applyFont="1" applyFill="1" applyBorder="1" applyAlignment="1">
      <alignment horizontal="left" vertical="center" wrapText="1"/>
    </xf>
    <xf numFmtId="0" fontId="15" fillId="0" borderId="4" xfId="2" applyFont="1" applyBorder="1" applyAlignment="1">
      <alignment horizontal="center" vertical="center"/>
    </xf>
    <xf numFmtId="4" fontId="15" fillId="0" borderId="4" xfId="2" applyNumberFormat="1" applyFont="1" applyBorder="1" applyAlignment="1">
      <alignment horizontal="center" vertical="center"/>
    </xf>
    <xf numFmtId="4" fontId="15" fillId="0" borderId="4" xfId="2" applyNumberFormat="1" applyFont="1" applyFill="1" applyBorder="1" applyAlignment="1">
      <alignment horizontal="left" vertical="center" wrapText="1"/>
    </xf>
    <xf numFmtId="4" fontId="15" fillId="0" borderId="4" xfId="2" applyNumberFormat="1" applyFont="1" applyFill="1" applyBorder="1" applyAlignment="1">
      <alignment horizontal="right" vertical="center" wrapText="1"/>
    </xf>
    <xf numFmtId="4" fontId="15" fillId="5" borderId="4" xfId="2" applyNumberFormat="1" applyFont="1" applyFill="1" applyBorder="1" applyAlignment="1" applyProtection="1">
      <alignment horizontal="right" vertical="center"/>
    </xf>
    <xf numFmtId="4" fontId="15" fillId="5" borderId="4" xfId="2" applyNumberFormat="1" applyFont="1" applyFill="1" applyBorder="1" applyAlignment="1">
      <alignment horizontal="right" vertical="center"/>
    </xf>
    <xf numFmtId="4" fontId="15" fillId="0" borderId="4" xfId="2" applyNumberFormat="1" applyFont="1" applyBorder="1" applyAlignment="1">
      <alignment horizontal="right" vertical="center"/>
    </xf>
    <xf numFmtId="4" fontId="15" fillId="0" borderId="4" xfId="2" applyNumberFormat="1" applyFont="1" applyFill="1" applyBorder="1" applyAlignment="1">
      <alignment horizontal="right" vertical="center"/>
    </xf>
    <xf numFmtId="4" fontId="15" fillId="5" borderId="4" xfId="2" applyNumberFormat="1" applyFont="1" applyFill="1" applyBorder="1" applyAlignment="1">
      <alignment horizontal="center" vertical="center"/>
    </xf>
    <xf numFmtId="4" fontId="15" fillId="0" borderId="4" xfId="2" applyNumberFormat="1" applyFont="1" applyFill="1" applyBorder="1" applyAlignment="1">
      <alignment horizontal="center" vertical="center"/>
    </xf>
    <xf numFmtId="0" fontId="21" fillId="0" borderId="16" xfId="2" applyBorder="1" applyAlignment="1">
      <alignment wrapText="1"/>
    </xf>
    <xf numFmtId="0" fontId="9" fillId="0" borderId="0" xfId="2" applyFont="1" applyFill="1"/>
    <xf numFmtId="0" fontId="0" fillId="0" borderId="0" xfId="0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0" fontId="32" fillId="6" borderId="4" xfId="0" applyFont="1" applyFill="1" applyBorder="1" applyAlignment="1">
      <alignment horizontal="center"/>
    </xf>
    <xf numFmtId="0" fontId="32" fillId="6" borderId="4" xfId="0" applyFont="1" applyFill="1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4" fontId="15" fillId="4" borderId="4" xfId="3" applyNumberFormat="1" applyFont="1" applyFill="1" applyBorder="1" applyAlignment="1">
      <alignment vertical="center"/>
    </xf>
    <xf numFmtId="3" fontId="15" fillId="0" borderId="4" xfId="2" applyNumberFormat="1" applyFont="1" applyFill="1" applyBorder="1" applyAlignment="1" applyProtection="1">
      <alignment horizontal="right" vertical="center" wrapText="1"/>
    </xf>
    <xf numFmtId="3" fontId="15" fillId="0" borderId="4" xfId="2" applyNumberFormat="1" applyFont="1" applyBorder="1" applyAlignment="1">
      <alignment horizontal="right" vertical="center" wrapText="1"/>
    </xf>
    <xf numFmtId="181" fontId="15" fillId="0" borderId="4" xfId="3" applyNumberFormat="1" applyFont="1" applyFill="1" applyBorder="1" applyAlignment="1" applyProtection="1">
      <alignment horizontal="right" vertical="center" wrapText="1"/>
    </xf>
    <xf numFmtId="3" fontId="15" fillId="0" borderId="4" xfId="3" applyNumberFormat="1" applyFont="1" applyFill="1" applyBorder="1" applyAlignment="1" applyProtection="1">
      <alignment horizontal="right" vertical="center" wrapText="1"/>
    </xf>
    <xf numFmtId="181" fontId="15" fillId="0" borderId="4" xfId="3" applyNumberFormat="1" applyFont="1" applyFill="1" applyBorder="1" applyAlignment="1">
      <alignment horizontal="right" vertical="center" wrapText="1"/>
    </xf>
    <xf numFmtId="3" fontId="15" fillId="0" borderId="4" xfId="3" applyNumberFormat="1" applyFont="1" applyFill="1" applyBorder="1" applyAlignment="1">
      <alignment horizontal="right" vertical="center" wrapText="1"/>
    </xf>
    <xf numFmtId="3" fontId="15" fillId="5" borderId="9" xfId="3" applyNumberFormat="1" applyFont="1" applyFill="1" applyBorder="1" applyAlignment="1" applyProtection="1">
      <alignment horizontal="right" vertical="center" wrapText="1"/>
    </xf>
    <xf numFmtId="3" fontId="15" fillId="0" borderId="15" xfId="3" applyNumberFormat="1" applyFont="1" applyFill="1" applyBorder="1" applyAlignment="1" applyProtection="1">
      <alignment horizontal="right" vertical="center" wrapText="1"/>
    </xf>
    <xf numFmtId="3" fontId="15" fillId="0" borderId="6" xfId="3" applyNumberFormat="1" applyFont="1" applyFill="1" applyBorder="1" applyAlignment="1" applyProtection="1">
      <alignment horizontal="right" vertical="center" wrapText="1"/>
    </xf>
    <xf numFmtId="181" fontId="15" fillId="5" borderId="6" xfId="3" applyNumberFormat="1" applyFont="1" applyFill="1" applyBorder="1" applyAlignment="1" applyProtection="1">
      <alignment horizontal="right" vertical="center" wrapText="1"/>
    </xf>
    <xf numFmtId="3" fontId="15" fillId="3" borderId="4" xfId="3" applyNumberFormat="1" applyFont="1" applyFill="1" applyBorder="1" applyAlignment="1" applyProtection="1">
      <alignment horizontal="right" vertical="center" wrapText="1"/>
    </xf>
    <xf numFmtId="3" fontId="15" fillId="5" borderId="4" xfId="3" applyNumberFormat="1" applyFont="1" applyFill="1" applyBorder="1" applyAlignment="1" applyProtection="1">
      <alignment horizontal="right" vertical="center" wrapText="1"/>
    </xf>
    <xf numFmtId="3" fontId="15" fillId="0" borderId="9" xfId="3" applyNumberFormat="1" applyFont="1" applyBorder="1" applyAlignment="1">
      <alignment vertical="center" wrapText="1"/>
    </xf>
    <xf numFmtId="181" fontId="15" fillId="4" borderId="9" xfId="3" applyNumberFormat="1" applyFont="1" applyFill="1" applyBorder="1" applyAlignment="1" applyProtection="1">
      <alignment horizontal="right" vertical="center" wrapText="1"/>
    </xf>
    <xf numFmtId="3" fontId="15" fillId="4" borderId="9" xfId="3" applyNumberFormat="1" applyFont="1" applyFill="1" applyBorder="1" applyAlignment="1" applyProtection="1">
      <alignment horizontal="right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shrinkToFit="1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 applyProtection="1">
      <alignment vertical="center" wrapText="1"/>
    </xf>
    <xf numFmtId="9" fontId="5" fillId="0" borderId="4" xfId="1" applyNumberFormat="1" applyFont="1" applyFill="1" applyBorder="1" applyAlignment="1">
      <alignment horizontal="center" vertical="center"/>
    </xf>
    <xf numFmtId="180" fontId="15" fillId="5" borderId="4" xfId="2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20" fillId="0" borderId="4" xfId="2" applyNumberFormat="1" applyFont="1" applyFill="1" applyBorder="1" applyAlignment="1" applyProtection="1">
      <alignment horizontal="center" vertical="center" wrapText="1"/>
    </xf>
    <xf numFmtId="0" fontId="20" fillId="0" borderId="4" xfId="3" applyNumberFormat="1" applyFont="1" applyFill="1" applyBorder="1" applyAlignment="1" applyProtection="1">
      <alignment horizontal="center" vertical="center"/>
    </xf>
    <xf numFmtId="0" fontId="20" fillId="0" borderId="6" xfId="3" applyNumberFormat="1" applyFont="1" applyFill="1" applyBorder="1" applyAlignment="1" applyProtection="1">
      <alignment horizontal="center" vertical="center"/>
    </xf>
    <xf numFmtId="0" fontId="20" fillId="0" borderId="12" xfId="3" applyNumberFormat="1" applyFont="1" applyFill="1" applyBorder="1" applyAlignment="1" applyProtection="1">
      <alignment horizontal="center" vertical="center"/>
    </xf>
    <xf numFmtId="0" fontId="20" fillId="0" borderId="8" xfId="3" applyNumberFormat="1" applyFont="1" applyFill="1" applyBorder="1" applyAlignment="1" applyProtection="1">
      <alignment horizontal="center" vertical="center"/>
    </xf>
    <xf numFmtId="0" fontId="20" fillId="0" borderId="13" xfId="3" applyNumberFormat="1" applyFont="1" applyFill="1" applyBorder="1" applyAlignment="1" applyProtection="1">
      <alignment horizontal="center" vertical="center" wrapText="1"/>
    </xf>
    <xf numFmtId="0" fontId="20" fillId="0" borderId="8" xfId="3" applyNumberFormat="1" applyFont="1" applyFill="1" applyBorder="1" applyAlignment="1" applyProtection="1">
      <alignment horizontal="center" vertical="center" wrapText="1"/>
    </xf>
    <xf numFmtId="0" fontId="20" fillId="0" borderId="14" xfId="3" applyNumberFormat="1" applyFont="1" applyFill="1" applyBorder="1" applyAlignment="1" applyProtection="1">
      <alignment horizontal="center" vertical="center"/>
    </xf>
    <xf numFmtId="0" fontId="20" fillId="0" borderId="4" xfId="3" applyNumberFormat="1" applyFont="1" applyFill="1" applyBorder="1" applyAlignment="1" applyProtection="1">
      <alignment horizontal="center" vertical="center" wrapText="1"/>
    </xf>
    <xf numFmtId="49" fontId="20" fillId="0" borderId="6" xfId="3" applyNumberFormat="1" applyFont="1" applyFill="1" applyBorder="1" applyAlignment="1" applyProtection="1">
      <alignment horizontal="center" vertical="center"/>
    </xf>
    <xf numFmtId="49" fontId="20" fillId="0" borderId="9" xfId="3" applyNumberFormat="1" applyFont="1" applyFill="1" applyBorder="1" applyAlignment="1" applyProtection="1">
      <alignment horizontal="center" vertical="center"/>
    </xf>
    <xf numFmtId="0" fontId="20" fillId="0" borderId="12" xfId="3" applyNumberFormat="1" applyFont="1" applyFill="1" applyBorder="1" applyAlignment="1" applyProtection="1">
      <alignment horizontal="center" vertical="center" wrapText="1"/>
    </xf>
    <xf numFmtId="0" fontId="20" fillId="0" borderId="6" xfId="3" applyNumberFormat="1" applyFont="1" applyFill="1" applyBorder="1" applyAlignment="1" applyProtection="1">
      <alignment horizontal="center" vertical="center" wrapText="1"/>
    </xf>
    <xf numFmtId="0" fontId="20" fillId="0" borderId="9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5" fillId="0" borderId="4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Alignment="1">
      <alignment horizontal="center" vertical="center" wrapText="1"/>
    </xf>
    <xf numFmtId="0" fontId="15" fillId="0" borderId="6" xfId="1" applyNumberFormat="1" applyFont="1" applyFill="1" applyBorder="1" applyAlignment="1" applyProtection="1">
      <alignment vertical="center" wrapText="1"/>
    </xf>
    <xf numFmtId="0" fontId="15" fillId="0" borderId="15" xfId="1" applyNumberFormat="1" applyFont="1" applyFill="1" applyBorder="1" applyAlignment="1" applyProtection="1">
      <alignment vertical="center" wrapText="1"/>
    </xf>
    <xf numFmtId="0" fontId="15" fillId="0" borderId="9" xfId="1" applyNumberFormat="1" applyFont="1" applyFill="1" applyBorder="1" applyAlignment="1" applyProtection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>
      <alignment horizontal="center" vertical="center" wrapText="1"/>
    </xf>
    <xf numFmtId="0" fontId="3" fillId="0" borderId="0" xfId="4" applyFont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0" fontId="1" fillId="2" borderId="0" xfId="4" applyFont="1" applyFill="1" applyAlignment="1">
      <alignment horizontal="left" vertical="center" wrapText="1"/>
    </xf>
    <xf numFmtId="0" fontId="1" fillId="2" borderId="0" xfId="4" applyFill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1" fillId="0" borderId="0" xfId="4" applyAlignment="1">
      <alignment horizontal="left" vertical="center"/>
    </xf>
    <xf numFmtId="0" fontId="1" fillId="0" borderId="0" xfId="4" applyFont="1" applyAlignment="1">
      <alignment horizontal="left" vertical="center" wrapText="1"/>
    </xf>
    <xf numFmtId="0" fontId="1" fillId="0" borderId="0" xfId="4" applyAlignment="1">
      <alignment horizontal="left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1" hidden="1" customWidth="1"/>
    <col min="2" max="2" width="15.375" style="191" customWidth="1"/>
    <col min="3" max="3" width="59.75" customWidth="1"/>
    <col min="4" max="4" width="13" style="191" customWidth="1"/>
    <col min="5" max="5" width="101.5" customWidth="1"/>
    <col min="6" max="6" width="29.25" customWidth="1"/>
    <col min="7" max="7" width="30.75" style="191" customWidth="1"/>
    <col min="8" max="8" width="28.5" style="191" customWidth="1"/>
    <col min="9" max="9" width="72.875" customWidth="1"/>
  </cols>
  <sheetData>
    <row r="2" spans="1:9" ht="24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</row>
    <row r="4" spans="1:9" ht="22.5">
      <c r="A4" s="192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</row>
    <row r="5" spans="1:9" ht="22.5">
      <c r="A5" s="193">
        <v>100001</v>
      </c>
      <c r="B5" s="193">
        <v>1</v>
      </c>
      <c r="C5" s="194" t="s">
        <v>10</v>
      </c>
      <c r="D5" s="193"/>
      <c r="E5" s="194" t="s">
        <v>10</v>
      </c>
      <c r="F5" s="194" t="s">
        <v>11</v>
      </c>
      <c r="G5" s="193" t="s">
        <v>12</v>
      </c>
      <c r="H5" s="193"/>
      <c r="I5" s="194"/>
    </row>
    <row r="6" spans="1:9" ht="22.5">
      <c r="A6" s="193">
        <v>102001</v>
      </c>
      <c r="B6" s="193">
        <v>2</v>
      </c>
      <c r="C6" s="194" t="s">
        <v>13</v>
      </c>
      <c r="D6" s="193"/>
      <c r="E6" s="194" t="s">
        <v>13</v>
      </c>
      <c r="F6" s="194" t="s">
        <v>11</v>
      </c>
      <c r="G6" s="193" t="s">
        <v>12</v>
      </c>
      <c r="H6" s="193"/>
      <c r="I6" s="194"/>
    </row>
    <row r="7" spans="1:9" ht="22.5">
      <c r="A7" s="193">
        <v>101001</v>
      </c>
      <c r="B7" s="193">
        <v>3</v>
      </c>
      <c r="C7" s="194" t="s">
        <v>14</v>
      </c>
      <c r="D7" s="193"/>
      <c r="E7" s="194" t="s">
        <v>14</v>
      </c>
      <c r="F7" s="194" t="s">
        <v>11</v>
      </c>
      <c r="G7" s="193" t="s">
        <v>12</v>
      </c>
      <c r="H7" s="193"/>
      <c r="I7" s="194"/>
    </row>
    <row r="8" spans="1:9" ht="22.5">
      <c r="A8" s="193">
        <v>146001</v>
      </c>
      <c r="B8" s="193">
        <v>4</v>
      </c>
      <c r="C8" s="194" t="s">
        <v>15</v>
      </c>
      <c r="D8" s="193" t="s">
        <v>16</v>
      </c>
      <c r="E8" s="194" t="s">
        <v>17</v>
      </c>
      <c r="F8" s="194" t="s">
        <v>11</v>
      </c>
      <c r="G8" s="193" t="s">
        <v>12</v>
      </c>
      <c r="H8" s="193"/>
      <c r="I8" s="194"/>
    </row>
    <row r="9" spans="1:9" ht="22.5">
      <c r="A9" s="193">
        <v>147001</v>
      </c>
      <c r="B9" s="193">
        <v>5</v>
      </c>
      <c r="C9" s="194" t="s">
        <v>18</v>
      </c>
      <c r="D9" s="193"/>
      <c r="E9" s="194" t="s">
        <v>18</v>
      </c>
      <c r="F9" s="194" t="s">
        <v>11</v>
      </c>
      <c r="G9" s="193" t="s">
        <v>12</v>
      </c>
      <c r="H9" s="193"/>
      <c r="I9" s="194"/>
    </row>
    <row r="10" spans="1:9" ht="22.5">
      <c r="A10" s="193">
        <v>148001</v>
      </c>
      <c r="B10" s="193">
        <v>6</v>
      </c>
      <c r="C10" s="194" t="s">
        <v>19</v>
      </c>
      <c r="D10" s="193"/>
      <c r="E10" s="194" t="s">
        <v>19</v>
      </c>
      <c r="F10" s="194" t="s">
        <v>20</v>
      </c>
      <c r="G10" s="193" t="s">
        <v>12</v>
      </c>
      <c r="H10" s="193"/>
      <c r="I10" s="194"/>
    </row>
    <row r="11" spans="1:9" ht="22.5">
      <c r="A11" s="193">
        <v>149001</v>
      </c>
      <c r="B11" s="193">
        <v>7</v>
      </c>
      <c r="C11" s="194" t="s">
        <v>21</v>
      </c>
      <c r="D11" s="193"/>
      <c r="E11" s="194" t="s">
        <v>21</v>
      </c>
      <c r="F11" s="194" t="s">
        <v>11</v>
      </c>
      <c r="G11" s="193" t="s">
        <v>12</v>
      </c>
      <c r="H11" s="193"/>
      <c r="I11" s="194"/>
    </row>
    <row r="12" spans="1:9" ht="22.5">
      <c r="A12" s="193">
        <v>150001</v>
      </c>
      <c r="B12" s="193">
        <v>8</v>
      </c>
      <c r="C12" s="194" t="s">
        <v>22</v>
      </c>
      <c r="D12" s="193"/>
      <c r="E12" s="194" t="s">
        <v>22</v>
      </c>
      <c r="F12" s="194" t="s">
        <v>11</v>
      </c>
      <c r="G12" s="193" t="s">
        <v>12</v>
      </c>
      <c r="H12" s="193"/>
      <c r="I12" s="194"/>
    </row>
    <row r="13" spans="1:9" ht="22.5">
      <c r="A13" s="193">
        <v>154001</v>
      </c>
      <c r="B13" s="193">
        <v>9</v>
      </c>
      <c r="C13" s="194" t="s">
        <v>23</v>
      </c>
      <c r="D13" s="193"/>
      <c r="E13" s="194" t="s">
        <v>23</v>
      </c>
      <c r="F13" s="194" t="s">
        <v>11</v>
      </c>
      <c r="G13" s="193" t="s">
        <v>12</v>
      </c>
      <c r="H13" s="193"/>
      <c r="I13" s="194"/>
    </row>
    <row r="14" spans="1:9" ht="22.5">
      <c r="A14" s="193">
        <v>153001</v>
      </c>
      <c r="B14" s="193">
        <v>10</v>
      </c>
      <c r="C14" s="194" t="s">
        <v>24</v>
      </c>
      <c r="D14" s="193"/>
      <c r="E14" s="194" t="s">
        <v>24</v>
      </c>
      <c r="F14" s="194" t="s">
        <v>11</v>
      </c>
      <c r="G14" s="193" t="s">
        <v>12</v>
      </c>
      <c r="H14" s="193"/>
      <c r="I14" s="194"/>
    </row>
    <row r="15" spans="1:9" ht="22.5">
      <c r="A15" s="193">
        <v>151001</v>
      </c>
      <c r="B15" s="193">
        <v>11</v>
      </c>
      <c r="C15" s="194" t="s">
        <v>25</v>
      </c>
      <c r="D15" s="193"/>
      <c r="E15" s="194" t="s">
        <v>25</v>
      </c>
      <c r="F15" s="194" t="s">
        <v>11</v>
      </c>
      <c r="G15" s="193" t="s">
        <v>12</v>
      </c>
      <c r="H15" s="193"/>
      <c r="I15" s="194"/>
    </row>
    <row r="16" spans="1:9" ht="22.5">
      <c r="A16" s="193">
        <v>155001</v>
      </c>
      <c r="B16" s="193">
        <v>12</v>
      </c>
      <c r="C16" s="194" t="s">
        <v>26</v>
      </c>
      <c r="D16" s="193" t="s">
        <v>16</v>
      </c>
      <c r="E16" s="194" t="s">
        <v>27</v>
      </c>
      <c r="F16" s="194" t="s">
        <v>11</v>
      </c>
      <c r="G16" s="193" t="s">
        <v>12</v>
      </c>
      <c r="H16" s="193"/>
      <c r="I16" s="194"/>
    </row>
    <row r="17" spans="1:9" ht="22.5">
      <c r="A17" s="193">
        <v>335001</v>
      </c>
      <c r="B17" s="193">
        <v>13</v>
      </c>
      <c r="C17" s="194" t="s">
        <v>28</v>
      </c>
      <c r="D17" s="193"/>
      <c r="E17" s="194" t="s">
        <v>28</v>
      </c>
      <c r="F17" s="194" t="s">
        <v>29</v>
      </c>
      <c r="G17" s="193" t="s">
        <v>12</v>
      </c>
      <c r="H17" s="193"/>
      <c r="I17" s="194"/>
    </row>
    <row r="18" spans="1:9" ht="22.5">
      <c r="A18" s="193">
        <v>400001</v>
      </c>
      <c r="B18" s="193">
        <v>14</v>
      </c>
      <c r="C18" s="194" t="s">
        <v>30</v>
      </c>
      <c r="D18" s="193"/>
      <c r="E18" s="194" t="s">
        <v>30</v>
      </c>
      <c r="F18" s="194" t="s">
        <v>31</v>
      </c>
      <c r="G18" s="193" t="s">
        <v>12</v>
      </c>
      <c r="H18" s="193"/>
      <c r="I18" s="194"/>
    </row>
    <row r="19" spans="1:9" ht="22.5">
      <c r="A19" s="193">
        <v>105001</v>
      </c>
      <c r="B19" s="193">
        <v>15</v>
      </c>
      <c r="C19" s="194" t="s">
        <v>32</v>
      </c>
      <c r="D19" s="193"/>
      <c r="E19" s="194" t="s">
        <v>32</v>
      </c>
      <c r="F19" s="194" t="s">
        <v>11</v>
      </c>
      <c r="G19" s="193" t="s">
        <v>12</v>
      </c>
      <c r="H19" s="193"/>
      <c r="I19" s="194"/>
    </row>
    <row r="20" spans="1:9" ht="22.5">
      <c r="A20" s="193">
        <v>103001</v>
      </c>
      <c r="B20" s="193">
        <v>16</v>
      </c>
      <c r="C20" s="194" t="s">
        <v>33</v>
      </c>
      <c r="D20" s="193"/>
      <c r="E20" s="194" t="s">
        <v>33</v>
      </c>
      <c r="F20" s="194" t="s">
        <v>34</v>
      </c>
      <c r="G20" s="193" t="s">
        <v>12</v>
      </c>
      <c r="H20" s="193"/>
      <c r="I20" s="194"/>
    </row>
    <row r="21" spans="1:9" ht="22.5">
      <c r="A21" s="193">
        <v>250001</v>
      </c>
      <c r="B21" s="193">
        <v>17</v>
      </c>
      <c r="C21" s="194" t="s">
        <v>35</v>
      </c>
      <c r="D21" s="193"/>
      <c r="E21" s="194" t="s">
        <v>35</v>
      </c>
      <c r="F21" s="194" t="s">
        <v>20</v>
      </c>
      <c r="G21" s="193" t="s">
        <v>12</v>
      </c>
      <c r="H21" s="193"/>
      <c r="I21" s="194"/>
    </row>
    <row r="22" spans="1:9" ht="22.5">
      <c r="A22" s="193">
        <v>254001</v>
      </c>
      <c r="B22" s="193">
        <v>18</v>
      </c>
      <c r="C22" s="194" t="s">
        <v>36</v>
      </c>
      <c r="D22" s="193" t="s">
        <v>16</v>
      </c>
      <c r="E22" s="194" t="s">
        <v>37</v>
      </c>
      <c r="F22" s="194" t="s">
        <v>20</v>
      </c>
      <c r="G22" s="193" t="s">
        <v>12</v>
      </c>
      <c r="H22" s="193"/>
      <c r="I22" s="194"/>
    </row>
    <row r="23" spans="1:9" ht="22.5">
      <c r="A23" s="193">
        <v>403001</v>
      </c>
      <c r="B23" s="193">
        <v>19</v>
      </c>
      <c r="C23" s="194" t="s">
        <v>38</v>
      </c>
      <c r="D23" s="193" t="s">
        <v>16</v>
      </c>
      <c r="E23" s="194" t="s">
        <v>39</v>
      </c>
      <c r="F23" s="194" t="s">
        <v>31</v>
      </c>
      <c r="G23" s="193" t="s">
        <v>12</v>
      </c>
      <c r="H23" s="193"/>
      <c r="I23" s="194"/>
    </row>
    <row r="24" spans="1:9" ht="22.5">
      <c r="A24" s="193">
        <v>411001</v>
      </c>
      <c r="B24" s="193">
        <v>20</v>
      </c>
      <c r="C24" s="194" t="s">
        <v>40</v>
      </c>
      <c r="D24" s="193" t="s">
        <v>16</v>
      </c>
      <c r="E24" s="194" t="s">
        <v>41</v>
      </c>
      <c r="F24" s="194" t="s">
        <v>31</v>
      </c>
      <c r="G24" s="193" t="s">
        <v>12</v>
      </c>
      <c r="H24" s="193"/>
      <c r="I24" s="194"/>
    </row>
    <row r="25" spans="1:9" ht="22.5">
      <c r="A25" s="193">
        <v>306001</v>
      </c>
      <c r="B25" s="193">
        <v>21</v>
      </c>
      <c r="C25" s="194" t="s">
        <v>42</v>
      </c>
      <c r="D25" s="193" t="s">
        <v>16</v>
      </c>
      <c r="E25" s="194" t="s">
        <v>43</v>
      </c>
      <c r="F25" s="194" t="s">
        <v>44</v>
      </c>
      <c r="G25" s="193" t="s">
        <v>12</v>
      </c>
      <c r="H25" s="193"/>
      <c r="I25" s="194"/>
    </row>
    <row r="26" spans="1:9" ht="22.5">
      <c r="A26" s="193">
        <v>104001</v>
      </c>
      <c r="B26" s="193">
        <v>22</v>
      </c>
      <c r="C26" s="194" t="s">
        <v>45</v>
      </c>
      <c r="D26" s="193"/>
      <c r="E26" s="194" t="s">
        <v>46</v>
      </c>
      <c r="F26" s="194" t="s">
        <v>34</v>
      </c>
      <c r="G26" s="193" t="s">
        <v>12</v>
      </c>
      <c r="H26" s="193"/>
      <c r="I26" s="194"/>
    </row>
    <row r="27" spans="1:9" ht="22.5">
      <c r="A27" s="193">
        <v>157001</v>
      </c>
      <c r="B27" s="193">
        <v>23</v>
      </c>
      <c r="C27" s="194" t="s">
        <v>47</v>
      </c>
      <c r="D27" s="193"/>
      <c r="E27" s="194" t="s">
        <v>47</v>
      </c>
      <c r="F27" s="194" t="s">
        <v>11</v>
      </c>
      <c r="G27" s="193" t="s">
        <v>12</v>
      </c>
      <c r="H27" s="193"/>
      <c r="I27" s="194"/>
    </row>
    <row r="28" spans="1:9" ht="22.5">
      <c r="A28" s="193">
        <v>332001</v>
      </c>
      <c r="B28" s="193">
        <v>24</v>
      </c>
      <c r="C28" s="194" t="s">
        <v>48</v>
      </c>
      <c r="D28" s="193"/>
      <c r="E28" s="194" t="s">
        <v>48</v>
      </c>
      <c r="F28" s="194" t="s">
        <v>29</v>
      </c>
      <c r="G28" s="193" t="s">
        <v>12</v>
      </c>
      <c r="H28" s="193"/>
      <c r="I28" s="194"/>
    </row>
    <row r="29" spans="1:9" ht="22.5">
      <c r="A29" s="193">
        <v>169001</v>
      </c>
      <c r="B29" s="193">
        <v>25</v>
      </c>
      <c r="C29" s="194" t="s">
        <v>49</v>
      </c>
      <c r="D29" s="193"/>
      <c r="E29" s="194" t="s">
        <v>49</v>
      </c>
      <c r="F29" s="194" t="s">
        <v>11</v>
      </c>
      <c r="G29" s="193" t="s">
        <v>12</v>
      </c>
      <c r="H29" s="193"/>
      <c r="I29" s="194"/>
    </row>
    <row r="30" spans="1:9" ht="22.5">
      <c r="A30" s="193">
        <v>334001</v>
      </c>
      <c r="B30" s="193">
        <v>26</v>
      </c>
      <c r="C30" s="194" t="s">
        <v>50</v>
      </c>
      <c r="D30" s="193"/>
      <c r="E30" s="194" t="s">
        <v>50</v>
      </c>
      <c r="F30" s="194" t="s">
        <v>29</v>
      </c>
      <c r="G30" s="193" t="s">
        <v>12</v>
      </c>
      <c r="H30" s="193"/>
      <c r="I30" s="194"/>
    </row>
    <row r="31" spans="1:9" ht="22.5">
      <c r="A31" s="193">
        <v>410001</v>
      </c>
      <c r="B31" s="193">
        <v>27</v>
      </c>
      <c r="C31" s="194" t="s">
        <v>51</v>
      </c>
      <c r="D31" s="193" t="s">
        <v>16</v>
      </c>
      <c r="E31" s="194" t="s">
        <v>52</v>
      </c>
      <c r="F31" s="194" t="s">
        <v>31</v>
      </c>
      <c r="G31" s="193" t="s">
        <v>12</v>
      </c>
      <c r="H31" s="193"/>
      <c r="I31" s="194"/>
    </row>
    <row r="32" spans="1:9" ht="22.5">
      <c r="A32" s="193">
        <v>414001</v>
      </c>
      <c r="B32" s="193">
        <v>28</v>
      </c>
      <c r="C32" s="194" t="s">
        <v>53</v>
      </c>
      <c r="D32" s="193" t="s">
        <v>16</v>
      </c>
      <c r="E32" s="194" t="s">
        <v>54</v>
      </c>
      <c r="F32" s="194" t="s">
        <v>31</v>
      </c>
      <c r="G32" s="193" t="s">
        <v>12</v>
      </c>
      <c r="H32" s="193"/>
      <c r="I32" s="194"/>
    </row>
    <row r="33" spans="1:9" ht="22.5">
      <c r="A33" s="193">
        <v>416001</v>
      </c>
      <c r="B33" s="193">
        <v>29</v>
      </c>
      <c r="C33" s="194" t="s">
        <v>55</v>
      </c>
      <c r="D33" s="193" t="s">
        <v>16</v>
      </c>
      <c r="E33" s="194" t="s">
        <v>56</v>
      </c>
      <c r="F33" s="194" t="s">
        <v>31</v>
      </c>
      <c r="G33" s="193" t="s">
        <v>12</v>
      </c>
      <c r="H33" s="193"/>
      <c r="I33" s="194"/>
    </row>
    <row r="34" spans="1:9" ht="22.5">
      <c r="A34" s="193">
        <v>409001</v>
      </c>
      <c r="B34" s="193">
        <v>30</v>
      </c>
      <c r="C34" s="194" t="s">
        <v>57</v>
      </c>
      <c r="D34" s="193" t="s">
        <v>16</v>
      </c>
      <c r="E34" s="194" t="s">
        <v>58</v>
      </c>
      <c r="F34" s="194" t="s">
        <v>59</v>
      </c>
      <c r="G34" s="193" t="s">
        <v>12</v>
      </c>
      <c r="H34" s="193"/>
      <c r="I34" s="194"/>
    </row>
    <row r="35" spans="1:9" ht="22.5">
      <c r="A35" s="193">
        <v>307001</v>
      </c>
      <c r="B35" s="193">
        <v>31</v>
      </c>
      <c r="C35" s="194" t="s">
        <v>60</v>
      </c>
      <c r="D35" s="193"/>
      <c r="E35" s="194" t="s">
        <v>60</v>
      </c>
      <c r="F35" s="194" t="s">
        <v>44</v>
      </c>
      <c r="G35" s="193" t="s">
        <v>12</v>
      </c>
      <c r="H35" s="193"/>
      <c r="I35" s="194"/>
    </row>
    <row r="36" spans="1:9" ht="22.5">
      <c r="A36" s="193">
        <v>257001</v>
      </c>
      <c r="B36" s="193">
        <v>32</v>
      </c>
      <c r="C36" s="194" t="s">
        <v>61</v>
      </c>
      <c r="D36" s="193" t="s">
        <v>16</v>
      </c>
      <c r="E36" s="194" t="s">
        <v>62</v>
      </c>
      <c r="F36" s="194" t="s">
        <v>20</v>
      </c>
      <c r="G36" s="193" t="s">
        <v>12</v>
      </c>
      <c r="H36" s="193"/>
      <c r="I36" s="194"/>
    </row>
    <row r="37" spans="1:9" ht="22.5">
      <c r="A37" s="193">
        <v>330001</v>
      </c>
      <c r="B37" s="193">
        <v>33</v>
      </c>
      <c r="C37" s="194" t="s">
        <v>63</v>
      </c>
      <c r="D37" s="193" t="s">
        <v>16</v>
      </c>
      <c r="E37" s="194" t="s">
        <v>64</v>
      </c>
      <c r="F37" s="194" t="s">
        <v>29</v>
      </c>
      <c r="G37" s="193" t="s">
        <v>12</v>
      </c>
      <c r="H37" s="193"/>
      <c r="I37" s="194"/>
    </row>
    <row r="38" spans="1:9" ht="22.5">
      <c r="A38" s="193">
        <v>107001</v>
      </c>
      <c r="B38" s="193">
        <v>34</v>
      </c>
      <c r="C38" s="194" t="s">
        <v>65</v>
      </c>
      <c r="D38" s="193"/>
      <c r="E38" s="194" t="s">
        <v>65</v>
      </c>
      <c r="F38" s="194" t="s">
        <v>11</v>
      </c>
      <c r="G38" s="193" t="s">
        <v>12</v>
      </c>
      <c r="H38" s="193"/>
      <c r="I38" s="194"/>
    </row>
    <row r="39" spans="1:9" ht="22.5">
      <c r="A39" s="195">
        <v>193001</v>
      </c>
      <c r="B39" s="195">
        <v>35</v>
      </c>
      <c r="C39" s="196" t="s">
        <v>66</v>
      </c>
      <c r="D39" s="195" t="s">
        <v>16</v>
      </c>
      <c r="E39" s="196" t="s">
        <v>67</v>
      </c>
      <c r="F39" s="196" t="s">
        <v>44</v>
      </c>
      <c r="G39" s="195" t="s">
        <v>12</v>
      </c>
      <c r="H39" s="195"/>
      <c r="I39" s="196" t="s">
        <v>68</v>
      </c>
    </row>
    <row r="40" spans="1:9" ht="22.5">
      <c r="A40" s="193">
        <v>114001</v>
      </c>
      <c r="B40" s="193">
        <v>36</v>
      </c>
      <c r="C40" s="194" t="s">
        <v>69</v>
      </c>
      <c r="D40" s="193"/>
      <c r="E40" s="194" t="s">
        <v>69</v>
      </c>
      <c r="F40" s="194" t="s">
        <v>11</v>
      </c>
      <c r="G40" s="193" t="s">
        <v>12</v>
      </c>
      <c r="H40" s="193"/>
      <c r="I40" s="194"/>
    </row>
    <row r="41" spans="1:9" ht="22.5">
      <c r="A41" s="193">
        <v>152001</v>
      </c>
      <c r="B41" s="193">
        <v>37</v>
      </c>
      <c r="C41" s="194" t="s">
        <v>70</v>
      </c>
      <c r="D41" s="193"/>
      <c r="E41" s="194" t="s">
        <v>70</v>
      </c>
      <c r="F41" s="194" t="s">
        <v>34</v>
      </c>
      <c r="G41" s="193" t="s">
        <v>12</v>
      </c>
      <c r="H41" s="193"/>
      <c r="I41" s="194"/>
    </row>
    <row r="42" spans="1:9" ht="22.5">
      <c r="A42" s="195"/>
      <c r="B42" s="195"/>
      <c r="C42" s="196" t="s">
        <v>71</v>
      </c>
      <c r="D42" s="195"/>
      <c r="E42" s="196" t="s">
        <v>72</v>
      </c>
      <c r="F42" s="196" t="s">
        <v>11</v>
      </c>
      <c r="G42" s="195"/>
      <c r="H42" s="195"/>
      <c r="I42" s="196" t="s">
        <v>73</v>
      </c>
    </row>
    <row r="43" spans="1:9" ht="22.5">
      <c r="A43" s="193">
        <v>109001</v>
      </c>
      <c r="B43" s="193">
        <v>38</v>
      </c>
      <c r="C43" s="194" t="s">
        <v>74</v>
      </c>
      <c r="D43" s="193" t="s">
        <v>16</v>
      </c>
      <c r="E43" s="194" t="s">
        <v>75</v>
      </c>
      <c r="F43" s="194" t="s">
        <v>11</v>
      </c>
      <c r="G43" s="193" t="s">
        <v>12</v>
      </c>
      <c r="H43" s="193"/>
      <c r="I43" s="194"/>
    </row>
    <row r="44" spans="1:9" ht="22.5">
      <c r="A44" s="193">
        <v>110001</v>
      </c>
      <c r="B44" s="193">
        <v>39</v>
      </c>
      <c r="C44" s="194" t="s">
        <v>76</v>
      </c>
      <c r="D44" s="193" t="s">
        <v>16</v>
      </c>
      <c r="E44" s="194" t="s">
        <v>77</v>
      </c>
      <c r="F44" s="194" t="s">
        <v>11</v>
      </c>
      <c r="G44" s="193" t="s">
        <v>12</v>
      </c>
      <c r="H44" s="193"/>
      <c r="I44" s="194"/>
    </row>
    <row r="45" spans="1:9" ht="22.5">
      <c r="A45" s="193">
        <v>262001</v>
      </c>
      <c r="B45" s="193">
        <v>40</v>
      </c>
      <c r="C45" s="194" t="s">
        <v>78</v>
      </c>
      <c r="D45" s="193"/>
      <c r="E45" s="194" t="s">
        <v>78</v>
      </c>
      <c r="F45" s="194" t="s">
        <v>20</v>
      </c>
      <c r="G45" s="193" t="s">
        <v>12</v>
      </c>
      <c r="H45" s="193"/>
      <c r="I45" s="194"/>
    </row>
    <row r="46" spans="1:9" ht="22.5">
      <c r="A46" s="195">
        <v>182001</v>
      </c>
      <c r="B46" s="195">
        <v>41</v>
      </c>
      <c r="C46" s="196" t="s">
        <v>79</v>
      </c>
      <c r="D46" s="195" t="s">
        <v>16</v>
      </c>
      <c r="E46" s="196" t="s">
        <v>80</v>
      </c>
      <c r="F46" s="196" t="s">
        <v>34</v>
      </c>
      <c r="G46" s="195" t="s">
        <v>12</v>
      </c>
      <c r="H46" s="195"/>
      <c r="I46" s="196" t="s">
        <v>81</v>
      </c>
    </row>
    <row r="47" spans="1:9" ht="22.5">
      <c r="A47" s="193">
        <v>111001</v>
      </c>
      <c r="B47" s="193">
        <v>42</v>
      </c>
      <c r="C47" s="194" t="s">
        <v>82</v>
      </c>
      <c r="D47" s="193"/>
      <c r="E47" s="194" t="s">
        <v>82</v>
      </c>
      <c r="F47" s="194" t="s">
        <v>11</v>
      </c>
      <c r="G47" s="193" t="s">
        <v>12</v>
      </c>
      <c r="H47" s="193"/>
      <c r="I47" s="194"/>
    </row>
    <row r="48" spans="1:9" ht="22.5">
      <c r="A48" s="193">
        <v>309001</v>
      </c>
      <c r="B48" s="193">
        <v>43</v>
      </c>
      <c r="C48" s="194" t="s">
        <v>83</v>
      </c>
      <c r="D48" s="193"/>
      <c r="E48" s="194" t="s">
        <v>83</v>
      </c>
      <c r="F48" s="194" t="s">
        <v>44</v>
      </c>
      <c r="G48" s="193" t="s">
        <v>12</v>
      </c>
      <c r="H48" s="193"/>
      <c r="I48" s="194"/>
    </row>
    <row r="49" spans="1:9" ht="22.5">
      <c r="A49" s="195">
        <v>115001</v>
      </c>
      <c r="B49" s="195">
        <v>44</v>
      </c>
      <c r="C49" s="196" t="s">
        <v>84</v>
      </c>
      <c r="D49" s="195" t="s">
        <v>16</v>
      </c>
      <c r="E49" s="196" t="s">
        <v>85</v>
      </c>
      <c r="F49" s="196" t="s">
        <v>34</v>
      </c>
      <c r="G49" s="195" t="s">
        <v>12</v>
      </c>
      <c r="H49" s="195"/>
      <c r="I49" s="196" t="s">
        <v>86</v>
      </c>
    </row>
    <row r="50" spans="1:9" ht="22.5">
      <c r="A50" s="193">
        <v>305001</v>
      </c>
      <c r="B50" s="193">
        <v>45</v>
      </c>
      <c r="C50" s="194" t="s">
        <v>87</v>
      </c>
      <c r="D50" s="193"/>
      <c r="E50" s="194" t="s">
        <v>87</v>
      </c>
      <c r="F50" s="194" t="s">
        <v>44</v>
      </c>
      <c r="G50" s="193" t="s">
        <v>12</v>
      </c>
      <c r="H50" s="193"/>
      <c r="I50" s="194"/>
    </row>
    <row r="51" spans="1:9" ht="22.5">
      <c r="A51" s="195">
        <v>119001</v>
      </c>
      <c r="B51" s="195">
        <v>46</v>
      </c>
      <c r="C51" s="196" t="s">
        <v>88</v>
      </c>
      <c r="D51" s="195" t="s">
        <v>16</v>
      </c>
      <c r="E51" s="196" t="s">
        <v>89</v>
      </c>
      <c r="F51" s="196" t="s">
        <v>11</v>
      </c>
      <c r="G51" s="195" t="s">
        <v>12</v>
      </c>
      <c r="H51" s="195"/>
      <c r="I51" s="196" t="s">
        <v>68</v>
      </c>
    </row>
    <row r="52" spans="1:9" ht="22.5">
      <c r="A52" s="193">
        <v>190001</v>
      </c>
      <c r="B52" s="193">
        <v>47</v>
      </c>
      <c r="C52" s="194" t="s">
        <v>90</v>
      </c>
      <c r="D52" s="193"/>
      <c r="E52" s="194" t="s">
        <v>90</v>
      </c>
      <c r="F52" s="194" t="s">
        <v>11</v>
      </c>
      <c r="G52" s="193" t="s">
        <v>12</v>
      </c>
      <c r="H52" s="193"/>
      <c r="I52" s="194"/>
    </row>
    <row r="53" spans="1:9" ht="22.5">
      <c r="A53" s="193">
        <v>112001</v>
      </c>
      <c r="B53" s="193">
        <v>48</v>
      </c>
      <c r="C53" s="194" t="s">
        <v>91</v>
      </c>
      <c r="D53" s="193"/>
      <c r="E53" s="194" t="s">
        <v>91</v>
      </c>
      <c r="F53" s="194" t="s">
        <v>11</v>
      </c>
      <c r="G53" s="193" t="s">
        <v>12</v>
      </c>
      <c r="H53" s="193"/>
      <c r="I53" s="194"/>
    </row>
    <row r="54" spans="1:9" ht="22.5">
      <c r="A54" s="193">
        <v>189001</v>
      </c>
      <c r="B54" s="193">
        <v>49</v>
      </c>
      <c r="C54" s="194" t="s">
        <v>92</v>
      </c>
      <c r="D54" s="193" t="s">
        <v>16</v>
      </c>
      <c r="E54" s="194" t="s">
        <v>93</v>
      </c>
      <c r="F54" s="194" t="s">
        <v>94</v>
      </c>
      <c r="G54" s="193" t="s">
        <v>12</v>
      </c>
      <c r="H54" s="193"/>
      <c r="I54" s="194"/>
    </row>
    <row r="55" spans="1:9" ht="22.5">
      <c r="A55" s="193">
        <v>118001</v>
      </c>
      <c r="B55" s="193">
        <v>50</v>
      </c>
      <c r="C55" s="194" t="s">
        <v>95</v>
      </c>
      <c r="D55" s="193" t="s">
        <v>16</v>
      </c>
      <c r="E55" s="194" t="s">
        <v>96</v>
      </c>
      <c r="F55" s="194" t="s">
        <v>11</v>
      </c>
      <c r="G55" s="193" t="s">
        <v>12</v>
      </c>
      <c r="H55" s="193"/>
      <c r="I55" s="194"/>
    </row>
    <row r="56" spans="1:9" ht="22.5">
      <c r="A56" s="195">
        <v>479001</v>
      </c>
      <c r="B56" s="195">
        <v>51</v>
      </c>
      <c r="C56" s="196" t="s">
        <v>97</v>
      </c>
      <c r="D56" s="195" t="s">
        <v>16</v>
      </c>
      <c r="E56" s="196" t="s">
        <v>98</v>
      </c>
      <c r="F56" s="196" t="s">
        <v>34</v>
      </c>
      <c r="G56" s="195" t="s">
        <v>12</v>
      </c>
      <c r="H56" s="195"/>
      <c r="I56" s="196" t="s">
        <v>81</v>
      </c>
    </row>
    <row r="57" spans="1:9" ht="22.5">
      <c r="A57" s="193">
        <v>468001</v>
      </c>
      <c r="B57" s="193">
        <v>52</v>
      </c>
      <c r="C57" s="194" t="s">
        <v>99</v>
      </c>
      <c r="D57" s="193"/>
      <c r="E57" s="194" t="s">
        <v>99</v>
      </c>
      <c r="F57" s="194" t="s">
        <v>34</v>
      </c>
      <c r="G57" s="193" t="s">
        <v>12</v>
      </c>
      <c r="H57" s="193"/>
      <c r="I57" s="194"/>
    </row>
    <row r="58" spans="1:9" ht="22.5">
      <c r="A58" s="193">
        <v>475001</v>
      </c>
      <c r="B58" s="193">
        <v>53</v>
      </c>
      <c r="C58" s="194" t="s">
        <v>100</v>
      </c>
      <c r="D58" s="193"/>
      <c r="E58" s="194" t="s">
        <v>100</v>
      </c>
      <c r="F58" s="194" t="s">
        <v>34</v>
      </c>
      <c r="G58" s="193" t="s">
        <v>12</v>
      </c>
      <c r="H58" s="193"/>
      <c r="I58" s="194"/>
    </row>
    <row r="59" spans="1:9" ht="22.5">
      <c r="A59" s="193">
        <v>476001</v>
      </c>
      <c r="B59" s="193">
        <v>54</v>
      </c>
      <c r="C59" s="194" t="s">
        <v>101</v>
      </c>
      <c r="D59" s="193"/>
      <c r="E59" s="194" t="s">
        <v>101</v>
      </c>
      <c r="F59" s="194" t="s">
        <v>34</v>
      </c>
      <c r="G59" s="193" t="s">
        <v>12</v>
      </c>
      <c r="H59" s="193"/>
      <c r="I59" s="194"/>
    </row>
    <row r="60" spans="1:9" ht="22.5">
      <c r="A60" s="193">
        <v>303001</v>
      </c>
      <c r="B60" s="193">
        <v>55</v>
      </c>
      <c r="C60" s="194" t="s">
        <v>102</v>
      </c>
      <c r="D60" s="193" t="s">
        <v>16</v>
      </c>
      <c r="E60" s="194" t="s">
        <v>103</v>
      </c>
      <c r="F60" s="194" t="s">
        <v>44</v>
      </c>
      <c r="G60" s="193" t="s">
        <v>12</v>
      </c>
      <c r="H60" s="193"/>
      <c r="I60" s="194"/>
    </row>
    <row r="61" spans="1:9" ht="22.5">
      <c r="A61" s="195">
        <v>337001</v>
      </c>
      <c r="B61" s="195">
        <v>56</v>
      </c>
      <c r="C61" s="196" t="s">
        <v>104</v>
      </c>
      <c r="D61" s="195" t="s">
        <v>16</v>
      </c>
      <c r="E61" s="196" t="s">
        <v>104</v>
      </c>
      <c r="F61" s="196" t="s">
        <v>29</v>
      </c>
      <c r="G61" s="195" t="s">
        <v>12</v>
      </c>
      <c r="H61" s="195"/>
      <c r="I61" s="196" t="s">
        <v>105</v>
      </c>
    </row>
    <row r="62" spans="1:9" ht="22.5">
      <c r="A62" s="195">
        <v>331001</v>
      </c>
      <c r="B62" s="195">
        <v>57</v>
      </c>
      <c r="C62" s="196" t="s">
        <v>106</v>
      </c>
      <c r="D62" s="195" t="s">
        <v>16</v>
      </c>
      <c r="E62" s="196" t="s">
        <v>107</v>
      </c>
      <c r="F62" s="196" t="s">
        <v>29</v>
      </c>
      <c r="G62" s="195" t="s">
        <v>12</v>
      </c>
      <c r="H62" s="195"/>
      <c r="I62" s="196" t="s">
        <v>108</v>
      </c>
    </row>
    <row r="63" spans="1:9" ht="22.5">
      <c r="A63" s="193">
        <v>338001</v>
      </c>
      <c r="B63" s="193">
        <v>58</v>
      </c>
      <c r="C63" s="194" t="s">
        <v>109</v>
      </c>
      <c r="D63" s="193"/>
      <c r="E63" s="194" t="s">
        <v>109</v>
      </c>
      <c r="F63" s="194" t="s">
        <v>29</v>
      </c>
      <c r="G63" s="193" t="s">
        <v>12</v>
      </c>
      <c r="H63" s="193"/>
      <c r="I63" s="194"/>
    </row>
    <row r="64" spans="1:9" ht="22.5">
      <c r="A64" s="193">
        <v>273001</v>
      </c>
      <c r="B64" s="193">
        <v>59</v>
      </c>
      <c r="C64" s="194" t="s">
        <v>110</v>
      </c>
      <c r="D64" s="193"/>
      <c r="E64" s="194" t="s">
        <v>110</v>
      </c>
      <c r="F64" s="194" t="s">
        <v>20</v>
      </c>
      <c r="G64" s="193" t="s">
        <v>12</v>
      </c>
      <c r="H64" s="193"/>
      <c r="I64" s="194"/>
    </row>
    <row r="65" spans="1:9" ht="22.5">
      <c r="A65" s="195"/>
      <c r="B65" s="195"/>
      <c r="C65" s="196" t="s">
        <v>111</v>
      </c>
      <c r="D65" s="195"/>
      <c r="E65" s="196" t="s">
        <v>58</v>
      </c>
      <c r="F65" s="196" t="s">
        <v>59</v>
      </c>
      <c r="G65" s="195"/>
      <c r="H65" s="195"/>
      <c r="I65" s="196" t="s">
        <v>112</v>
      </c>
    </row>
    <row r="66" spans="1:9" ht="22.5">
      <c r="A66" s="193">
        <v>265001</v>
      </c>
      <c r="B66" s="193">
        <v>60</v>
      </c>
      <c r="C66" s="194" t="s">
        <v>113</v>
      </c>
      <c r="D66" s="193"/>
      <c r="E66" s="194" t="s">
        <v>113</v>
      </c>
      <c r="F66" s="194" t="s">
        <v>20</v>
      </c>
      <c r="G66" s="193" t="s">
        <v>12</v>
      </c>
      <c r="H66" s="193"/>
      <c r="I66" s="194"/>
    </row>
    <row r="67" spans="1:9" ht="22.5">
      <c r="A67" s="193">
        <v>127001</v>
      </c>
      <c r="B67" s="193">
        <v>61</v>
      </c>
      <c r="C67" s="194" t="s">
        <v>114</v>
      </c>
      <c r="D67" s="193"/>
      <c r="E67" s="194" t="s">
        <v>114</v>
      </c>
      <c r="F67" s="194" t="s">
        <v>11</v>
      </c>
      <c r="G67" s="193" t="s">
        <v>12</v>
      </c>
      <c r="H67" s="193"/>
      <c r="I67" s="194"/>
    </row>
    <row r="68" spans="1:9" ht="22.5">
      <c r="A68" s="193">
        <v>128001</v>
      </c>
      <c r="B68" s="193">
        <v>62</v>
      </c>
      <c r="C68" s="194" t="s">
        <v>115</v>
      </c>
      <c r="D68" s="193"/>
      <c r="E68" s="194" t="s">
        <v>115</v>
      </c>
      <c r="F68" s="194" t="s">
        <v>11</v>
      </c>
      <c r="G68" s="193" t="s">
        <v>12</v>
      </c>
      <c r="H68" s="193"/>
      <c r="I68" s="194"/>
    </row>
    <row r="69" spans="1:9" ht="22.5">
      <c r="A69" s="193">
        <v>129001</v>
      </c>
      <c r="B69" s="193">
        <v>63</v>
      </c>
      <c r="C69" s="194" t="s">
        <v>116</v>
      </c>
      <c r="D69" s="193"/>
      <c r="E69" s="194" t="s">
        <v>116</v>
      </c>
      <c r="F69" s="194" t="s">
        <v>11</v>
      </c>
      <c r="G69" s="193" t="s">
        <v>12</v>
      </c>
      <c r="H69" s="193"/>
      <c r="I69" s="194"/>
    </row>
    <row r="70" spans="1:9" ht="22.5">
      <c r="A70" s="193">
        <v>132001</v>
      </c>
      <c r="B70" s="193">
        <v>64</v>
      </c>
      <c r="C70" s="194" t="s">
        <v>117</v>
      </c>
      <c r="D70" s="193"/>
      <c r="E70" s="194" t="s">
        <v>117</v>
      </c>
      <c r="F70" s="194" t="s">
        <v>11</v>
      </c>
      <c r="G70" s="193" t="s">
        <v>12</v>
      </c>
      <c r="H70" s="193"/>
      <c r="I70" s="194"/>
    </row>
    <row r="71" spans="1:9" ht="22.5">
      <c r="A71" s="193">
        <v>301001</v>
      </c>
      <c r="B71" s="193">
        <v>65</v>
      </c>
      <c r="C71" s="194" t="s">
        <v>118</v>
      </c>
      <c r="D71" s="193"/>
      <c r="E71" s="194" t="s">
        <v>118</v>
      </c>
      <c r="F71" s="194" t="s">
        <v>44</v>
      </c>
      <c r="G71" s="193" t="s">
        <v>12</v>
      </c>
      <c r="H71" s="193"/>
      <c r="I71" s="194"/>
    </row>
    <row r="72" spans="1:9" ht="22.5">
      <c r="A72" s="193">
        <v>269001</v>
      </c>
      <c r="B72" s="193">
        <v>66</v>
      </c>
      <c r="C72" s="194" t="s">
        <v>119</v>
      </c>
      <c r="D72" s="193"/>
      <c r="E72" s="194" t="s">
        <v>119</v>
      </c>
      <c r="F72" s="194" t="s">
        <v>20</v>
      </c>
      <c r="G72" s="193" t="s">
        <v>12</v>
      </c>
      <c r="H72" s="193"/>
      <c r="I72" s="194"/>
    </row>
    <row r="73" spans="1:9" ht="22.5">
      <c r="A73" s="193">
        <v>164001</v>
      </c>
      <c r="B73" s="193">
        <v>67</v>
      </c>
      <c r="C73" s="194" t="s">
        <v>120</v>
      </c>
      <c r="D73" s="193"/>
      <c r="E73" s="194" t="s">
        <v>120</v>
      </c>
      <c r="F73" s="194" t="s">
        <v>11</v>
      </c>
      <c r="G73" s="193" t="s">
        <v>12</v>
      </c>
      <c r="H73" s="193"/>
      <c r="I73" s="194"/>
    </row>
    <row r="74" spans="1:9" ht="22.5">
      <c r="A74" s="193">
        <v>165001</v>
      </c>
      <c r="B74" s="193">
        <v>68</v>
      </c>
      <c r="C74" s="194" t="s">
        <v>121</v>
      </c>
      <c r="D74" s="193"/>
      <c r="E74" s="194" t="s">
        <v>121</v>
      </c>
      <c r="F74" s="194" t="s">
        <v>11</v>
      </c>
      <c r="G74" s="193" t="s">
        <v>12</v>
      </c>
      <c r="H74" s="193"/>
      <c r="I74" s="194"/>
    </row>
    <row r="75" spans="1:9" ht="22.5">
      <c r="A75" s="193">
        <v>166001</v>
      </c>
      <c r="B75" s="193">
        <v>69</v>
      </c>
      <c r="C75" s="194" t="s">
        <v>122</v>
      </c>
      <c r="D75" s="193"/>
      <c r="E75" s="194" t="s">
        <v>122</v>
      </c>
      <c r="F75" s="194" t="s">
        <v>11</v>
      </c>
      <c r="G75" s="193" t="s">
        <v>12</v>
      </c>
      <c r="H75" s="193"/>
      <c r="I75" s="194"/>
    </row>
    <row r="76" spans="1:9" ht="22.5">
      <c r="A76" s="193">
        <v>167001</v>
      </c>
      <c r="B76" s="193">
        <v>70</v>
      </c>
      <c r="C76" s="194" t="s">
        <v>123</v>
      </c>
      <c r="D76" s="193"/>
      <c r="E76" s="194" t="s">
        <v>123</v>
      </c>
      <c r="F76" s="194" t="s">
        <v>11</v>
      </c>
      <c r="G76" s="193" t="s">
        <v>12</v>
      </c>
      <c r="H76" s="193"/>
      <c r="I76" s="194"/>
    </row>
    <row r="77" spans="1:9" ht="22.5">
      <c r="A77" s="193">
        <v>168001</v>
      </c>
      <c r="B77" s="193">
        <v>71</v>
      </c>
      <c r="C77" s="194" t="s">
        <v>124</v>
      </c>
      <c r="D77" s="193"/>
      <c r="E77" s="194" t="s">
        <v>124</v>
      </c>
      <c r="F77" s="194" t="s">
        <v>11</v>
      </c>
      <c r="G77" s="193" t="s">
        <v>12</v>
      </c>
      <c r="H77" s="193"/>
      <c r="I77" s="194"/>
    </row>
    <row r="78" spans="1:9" ht="22.5">
      <c r="A78" s="193">
        <v>187001</v>
      </c>
      <c r="B78" s="193">
        <v>72</v>
      </c>
      <c r="C78" s="194" t="s">
        <v>125</v>
      </c>
      <c r="D78" s="193"/>
      <c r="E78" s="194" t="s">
        <v>125</v>
      </c>
      <c r="F78" s="194" t="s">
        <v>11</v>
      </c>
      <c r="G78" s="193" t="s">
        <v>12</v>
      </c>
      <c r="H78" s="193"/>
      <c r="I78" s="194"/>
    </row>
    <row r="79" spans="1:9" ht="22.5">
      <c r="A79" s="193">
        <v>192001</v>
      </c>
      <c r="B79" s="193">
        <v>73</v>
      </c>
      <c r="C79" s="194" t="s">
        <v>126</v>
      </c>
      <c r="D79" s="193"/>
      <c r="E79" s="194" t="s">
        <v>126</v>
      </c>
      <c r="F79" s="194" t="s">
        <v>11</v>
      </c>
      <c r="G79" s="193" t="s">
        <v>12</v>
      </c>
      <c r="H79" s="193"/>
      <c r="I79" s="194"/>
    </row>
    <row r="80" spans="1:9" ht="22.5">
      <c r="A80" s="193">
        <v>159001</v>
      </c>
      <c r="B80" s="193">
        <v>74</v>
      </c>
      <c r="C80" s="194" t="s">
        <v>127</v>
      </c>
      <c r="D80" s="193"/>
      <c r="E80" s="194" t="s">
        <v>127</v>
      </c>
      <c r="F80" s="194" t="s">
        <v>11</v>
      </c>
      <c r="G80" s="193" t="s">
        <v>12</v>
      </c>
      <c r="H80" s="193"/>
      <c r="I80" s="194"/>
    </row>
    <row r="81" spans="1:9" ht="22.5">
      <c r="A81" s="193">
        <v>160001</v>
      </c>
      <c r="B81" s="193">
        <v>75</v>
      </c>
      <c r="C81" s="194" t="s">
        <v>128</v>
      </c>
      <c r="D81" s="193"/>
      <c r="E81" s="194" t="s">
        <v>128</v>
      </c>
      <c r="F81" s="194" t="s">
        <v>11</v>
      </c>
      <c r="G81" s="193" t="s">
        <v>12</v>
      </c>
      <c r="H81" s="193"/>
      <c r="I81" s="194"/>
    </row>
    <row r="82" spans="1:9" ht="22.5">
      <c r="A82" s="193">
        <v>161001</v>
      </c>
      <c r="B82" s="193">
        <v>76</v>
      </c>
      <c r="C82" s="194" t="s">
        <v>129</v>
      </c>
      <c r="D82" s="193"/>
      <c r="E82" s="194" t="s">
        <v>129</v>
      </c>
      <c r="F82" s="194" t="s">
        <v>11</v>
      </c>
      <c r="G82" s="193" t="s">
        <v>12</v>
      </c>
      <c r="H82" s="193"/>
      <c r="I82" s="194"/>
    </row>
    <row r="83" spans="1:9" ht="22.5">
      <c r="A83" s="193">
        <v>162001</v>
      </c>
      <c r="B83" s="193">
        <v>77</v>
      </c>
      <c r="C83" s="194" t="s">
        <v>130</v>
      </c>
      <c r="D83" s="193"/>
      <c r="E83" s="194" t="s">
        <v>130</v>
      </c>
      <c r="F83" s="194" t="s">
        <v>11</v>
      </c>
      <c r="G83" s="193" t="s">
        <v>12</v>
      </c>
      <c r="H83" s="193"/>
      <c r="I83" s="194"/>
    </row>
    <row r="84" spans="1:9" ht="22.5">
      <c r="A84" s="193">
        <v>163001</v>
      </c>
      <c r="B84" s="193">
        <v>78</v>
      </c>
      <c r="C84" s="194" t="s">
        <v>131</v>
      </c>
      <c r="D84" s="193"/>
      <c r="E84" s="194" t="s">
        <v>131</v>
      </c>
      <c r="F84" s="194" t="s">
        <v>11</v>
      </c>
      <c r="G84" s="193" t="s">
        <v>12</v>
      </c>
      <c r="H84" s="193"/>
      <c r="I84" s="194"/>
    </row>
    <row r="85" spans="1:9" ht="22.5">
      <c r="A85" s="193">
        <v>186001</v>
      </c>
      <c r="B85" s="193">
        <v>79</v>
      </c>
      <c r="C85" s="194" t="s">
        <v>132</v>
      </c>
      <c r="D85" s="193"/>
      <c r="E85" s="194" t="s">
        <v>132</v>
      </c>
      <c r="F85" s="194" t="s">
        <v>11</v>
      </c>
      <c r="G85" s="193" t="s">
        <v>12</v>
      </c>
      <c r="H85" s="193"/>
      <c r="I85" s="194"/>
    </row>
    <row r="86" spans="1:9" ht="22.5">
      <c r="A86" s="193">
        <v>191001</v>
      </c>
      <c r="B86" s="193">
        <v>80</v>
      </c>
      <c r="C86" s="194" t="s">
        <v>133</v>
      </c>
      <c r="D86" s="193"/>
      <c r="E86" s="194" t="s">
        <v>133</v>
      </c>
      <c r="F86" s="194" t="s">
        <v>11</v>
      </c>
      <c r="G86" s="193" t="s">
        <v>12</v>
      </c>
      <c r="H86" s="193"/>
      <c r="I86" s="194"/>
    </row>
    <row r="87" spans="1:9" ht="22.5">
      <c r="A87" s="193">
        <v>137001</v>
      </c>
      <c r="B87" s="193">
        <v>81</v>
      </c>
      <c r="C87" s="194" t="s">
        <v>134</v>
      </c>
      <c r="D87" s="193"/>
      <c r="E87" s="194" t="s">
        <v>134</v>
      </c>
      <c r="F87" s="194" t="s">
        <v>11</v>
      </c>
      <c r="G87" s="193" t="s">
        <v>12</v>
      </c>
      <c r="H87" s="193"/>
      <c r="I87" s="194"/>
    </row>
    <row r="88" spans="1:9" ht="22.5">
      <c r="A88" s="193">
        <v>138001</v>
      </c>
      <c r="B88" s="193">
        <v>82</v>
      </c>
      <c r="C88" s="194" t="s">
        <v>135</v>
      </c>
      <c r="D88" s="193"/>
      <c r="E88" s="194" t="s">
        <v>135</v>
      </c>
      <c r="F88" s="194" t="s">
        <v>11</v>
      </c>
      <c r="G88" s="193" t="s">
        <v>12</v>
      </c>
      <c r="H88" s="193"/>
      <c r="I88" s="194"/>
    </row>
    <row r="89" spans="1:9" ht="22.5">
      <c r="A89" s="193">
        <v>139001</v>
      </c>
      <c r="B89" s="193">
        <v>83</v>
      </c>
      <c r="C89" s="194" t="s">
        <v>136</v>
      </c>
      <c r="D89" s="193"/>
      <c r="E89" s="194" t="s">
        <v>136</v>
      </c>
      <c r="F89" s="194" t="s">
        <v>11</v>
      </c>
      <c r="G89" s="193" t="s">
        <v>12</v>
      </c>
      <c r="H89" s="193"/>
      <c r="I89" s="194"/>
    </row>
    <row r="90" spans="1:9" ht="22.5">
      <c r="A90" s="193">
        <v>140001</v>
      </c>
      <c r="B90" s="193">
        <v>84</v>
      </c>
      <c r="C90" s="194" t="s">
        <v>137</v>
      </c>
      <c r="D90" s="193"/>
      <c r="E90" s="194" t="s">
        <v>137</v>
      </c>
      <c r="F90" s="194" t="s">
        <v>11</v>
      </c>
      <c r="G90" s="193" t="s">
        <v>12</v>
      </c>
      <c r="H90" s="193"/>
      <c r="I90" s="194"/>
    </row>
    <row r="91" spans="1:9" ht="22.5">
      <c r="A91" s="193">
        <v>141001</v>
      </c>
      <c r="B91" s="193">
        <v>85</v>
      </c>
      <c r="C91" s="194" t="s">
        <v>138</v>
      </c>
      <c r="D91" s="193"/>
      <c r="E91" s="194" t="s">
        <v>138</v>
      </c>
      <c r="F91" s="194" t="s">
        <v>11</v>
      </c>
      <c r="G91" s="193" t="s">
        <v>12</v>
      </c>
      <c r="H91" s="193"/>
      <c r="I91" s="194"/>
    </row>
    <row r="92" spans="1:9" ht="22.5">
      <c r="A92" s="193">
        <v>142001</v>
      </c>
      <c r="B92" s="193">
        <v>86</v>
      </c>
      <c r="C92" s="194" t="s">
        <v>139</v>
      </c>
      <c r="D92" s="193"/>
      <c r="E92" s="194" t="s">
        <v>139</v>
      </c>
      <c r="F92" s="194" t="s">
        <v>11</v>
      </c>
      <c r="G92" s="193" t="s">
        <v>12</v>
      </c>
      <c r="H92" s="193"/>
      <c r="I92" s="194"/>
    </row>
    <row r="93" spans="1:9" ht="22.5">
      <c r="A93" s="193">
        <v>143001</v>
      </c>
      <c r="B93" s="193">
        <v>87</v>
      </c>
      <c r="C93" s="194" t="s">
        <v>140</v>
      </c>
      <c r="D93" s="193"/>
      <c r="E93" s="194" t="s">
        <v>140</v>
      </c>
      <c r="F93" s="194" t="s">
        <v>11</v>
      </c>
      <c r="G93" s="193" t="s">
        <v>12</v>
      </c>
      <c r="H93" s="193"/>
      <c r="I93" s="194"/>
    </row>
    <row r="94" spans="1:9" ht="22.5">
      <c r="A94" s="193">
        <v>134001</v>
      </c>
      <c r="B94" s="193">
        <v>88</v>
      </c>
      <c r="C94" s="194" t="s">
        <v>141</v>
      </c>
      <c r="D94" s="193"/>
      <c r="E94" s="194" t="s">
        <v>141</v>
      </c>
      <c r="F94" s="194" t="s">
        <v>11</v>
      </c>
      <c r="G94" s="193" t="s">
        <v>12</v>
      </c>
      <c r="H94" s="193"/>
      <c r="I94" s="194"/>
    </row>
    <row r="95" spans="1:9" ht="22.5">
      <c r="A95" s="193">
        <v>133001</v>
      </c>
      <c r="B95" s="193">
        <v>89</v>
      </c>
      <c r="C95" s="194" t="s">
        <v>142</v>
      </c>
      <c r="D95" s="193"/>
      <c r="E95" s="194" t="s">
        <v>142</v>
      </c>
      <c r="F95" s="194" t="s">
        <v>11</v>
      </c>
      <c r="G95" s="193" t="s">
        <v>12</v>
      </c>
      <c r="H95" s="193"/>
      <c r="I95" s="194"/>
    </row>
    <row r="96" spans="1:9" ht="22.5">
      <c r="A96" s="193">
        <v>135001</v>
      </c>
      <c r="B96" s="193">
        <v>90</v>
      </c>
      <c r="C96" s="194" t="s">
        <v>143</v>
      </c>
      <c r="D96" s="193"/>
      <c r="E96" s="194" t="s">
        <v>143</v>
      </c>
      <c r="F96" s="194" t="s">
        <v>11</v>
      </c>
      <c r="G96" s="193" t="s">
        <v>12</v>
      </c>
      <c r="H96" s="193"/>
      <c r="I96" s="194"/>
    </row>
    <row r="97" spans="1:9" ht="22.5">
      <c r="A97" s="193">
        <v>175001</v>
      </c>
      <c r="B97" s="193">
        <v>91</v>
      </c>
      <c r="C97" s="194" t="s">
        <v>144</v>
      </c>
      <c r="D97" s="193"/>
      <c r="E97" s="194" t="s">
        <v>144</v>
      </c>
      <c r="F97" s="194" t="s">
        <v>11</v>
      </c>
      <c r="G97" s="193" t="s">
        <v>12</v>
      </c>
      <c r="H97" s="193"/>
      <c r="I97" s="194"/>
    </row>
    <row r="98" spans="1:9" ht="22.5">
      <c r="A98" s="193">
        <v>255001</v>
      </c>
      <c r="B98" s="193">
        <v>92</v>
      </c>
      <c r="C98" s="194" t="s">
        <v>145</v>
      </c>
      <c r="D98" s="193"/>
      <c r="E98" s="194" t="s">
        <v>145</v>
      </c>
      <c r="F98" s="194" t="s">
        <v>20</v>
      </c>
      <c r="G98" s="193" t="s">
        <v>12</v>
      </c>
      <c r="H98" s="193"/>
      <c r="I98" s="194"/>
    </row>
    <row r="99" spans="1:9" ht="22.5">
      <c r="A99" s="193">
        <v>267001</v>
      </c>
      <c r="B99" s="193">
        <v>93</v>
      </c>
      <c r="C99" s="194" t="s">
        <v>146</v>
      </c>
      <c r="D99" s="193"/>
      <c r="E99" s="194" t="s">
        <v>146</v>
      </c>
      <c r="F99" s="194" t="s">
        <v>20</v>
      </c>
      <c r="G99" s="193" t="s">
        <v>12</v>
      </c>
      <c r="H99" s="193"/>
      <c r="I99" s="194"/>
    </row>
    <row r="100" spans="1:9" ht="22.5">
      <c r="A100" s="193">
        <v>144001</v>
      </c>
      <c r="B100" s="193">
        <v>94</v>
      </c>
      <c r="C100" s="194" t="s">
        <v>147</v>
      </c>
      <c r="D100" s="193"/>
      <c r="E100" s="194" t="s">
        <v>147</v>
      </c>
      <c r="F100" s="194" t="s">
        <v>11</v>
      </c>
      <c r="G100" s="193" t="s">
        <v>12</v>
      </c>
      <c r="H100" s="193"/>
      <c r="I100" s="194"/>
    </row>
    <row r="101" spans="1:9" ht="22.5">
      <c r="A101" s="193">
        <v>259001</v>
      </c>
      <c r="B101" s="193">
        <v>95</v>
      </c>
      <c r="C101" s="194" t="s">
        <v>148</v>
      </c>
      <c r="D101" s="193"/>
      <c r="E101" s="194" t="s">
        <v>148</v>
      </c>
      <c r="F101" s="194" t="s">
        <v>20</v>
      </c>
      <c r="G101" s="193" t="s">
        <v>12</v>
      </c>
      <c r="H101" s="193"/>
      <c r="I101" s="194"/>
    </row>
    <row r="102" spans="1:9" ht="22.5">
      <c r="A102" s="193">
        <v>260001</v>
      </c>
      <c r="B102" s="193">
        <v>96</v>
      </c>
      <c r="C102" s="194" t="s">
        <v>149</v>
      </c>
      <c r="D102" s="193"/>
      <c r="E102" s="194" t="s">
        <v>149</v>
      </c>
      <c r="F102" s="194" t="s">
        <v>20</v>
      </c>
      <c r="G102" s="193" t="s">
        <v>12</v>
      </c>
      <c r="H102" s="193"/>
      <c r="I102" s="194"/>
    </row>
    <row r="103" spans="1:9" ht="22.5">
      <c r="A103" s="193">
        <v>185001</v>
      </c>
      <c r="B103" s="193">
        <v>97</v>
      </c>
      <c r="C103" s="194" t="s">
        <v>150</v>
      </c>
      <c r="D103" s="193"/>
      <c r="E103" s="194" t="s">
        <v>150</v>
      </c>
      <c r="F103" s="194" t="s">
        <v>11</v>
      </c>
      <c r="G103" s="193" t="s">
        <v>12</v>
      </c>
      <c r="H103" s="193"/>
      <c r="I103" s="194"/>
    </row>
    <row r="104" spans="1:9" ht="22.5">
      <c r="A104" s="193">
        <v>333001</v>
      </c>
      <c r="B104" s="193">
        <v>98</v>
      </c>
      <c r="C104" s="194" t="s">
        <v>151</v>
      </c>
      <c r="D104" s="193"/>
      <c r="E104" s="194" t="s">
        <v>151</v>
      </c>
      <c r="F104" s="194" t="s">
        <v>29</v>
      </c>
      <c r="G104" s="193" t="s">
        <v>12</v>
      </c>
      <c r="H104" s="193"/>
      <c r="I104" s="194"/>
    </row>
    <row r="105" spans="1:9" ht="22.5">
      <c r="A105" s="193">
        <v>122001</v>
      </c>
      <c r="B105" s="193">
        <v>99</v>
      </c>
      <c r="C105" s="194" t="s">
        <v>152</v>
      </c>
      <c r="D105" s="193"/>
      <c r="E105" s="194" t="s">
        <v>152</v>
      </c>
      <c r="F105" s="194" t="s">
        <v>34</v>
      </c>
      <c r="G105" s="193" t="s">
        <v>12</v>
      </c>
      <c r="H105" s="193"/>
      <c r="I105" s="194"/>
    </row>
    <row r="106" spans="1:9" ht="22.5">
      <c r="A106" s="193">
        <v>136001</v>
      </c>
      <c r="B106" s="193">
        <v>100</v>
      </c>
      <c r="C106" s="194" t="s">
        <v>153</v>
      </c>
      <c r="D106" s="193"/>
      <c r="E106" s="194" t="s">
        <v>153</v>
      </c>
      <c r="F106" s="194" t="s">
        <v>29</v>
      </c>
      <c r="G106" s="193" t="s">
        <v>12</v>
      </c>
      <c r="H106" s="193"/>
      <c r="I106" s="194"/>
    </row>
    <row r="107" spans="1:9" ht="22.5">
      <c r="A107" s="193">
        <v>251001</v>
      </c>
      <c r="B107" s="193">
        <v>101</v>
      </c>
      <c r="C107" s="194" t="s">
        <v>154</v>
      </c>
      <c r="D107" s="193"/>
      <c r="E107" s="194" t="s">
        <v>154</v>
      </c>
      <c r="F107" s="194" t="s">
        <v>20</v>
      </c>
      <c r="G107" s="193" t="s">
        <v>12</v>
      </c>
      <c r="H107" s="193"/>
      <c r="I107" s="194"/>
    </row>
    <row r="108" spans="1:9" ht="22.5">
      <c r="A108" s="193">
        <v>174001</v>
      </c>
      <c r="B108" s="193">
        <v>102</v>
      </c>
      <c r="C108" s="194" t="s">
        <v>155</v>
      </c>
      <c r="D108" s="193"/>
      <c r="E108" s="194" t="s">
        <v>155</v>
      </c>
      <c r="F108" s="194" t="s">
        <v>11</v>
      </c>
      <c r="G108" s="193" t="s">
        <v>12</v>
      </c>
      <c r="H108" s="193"/>
      <c r="I108" s="194"/>
    </row>
    <row r="109" spans="1:9" ht="22.5">
      <c r="A109" s="193">
        <v>268001</v>
      </c>
      <c r="B109" s="193">
        <v>103</v>
      </c>
      <c r="C109" s="194" t="s">
        <v>156</v>
      </c>
      <c r="D109" s="193"/>
      <c r="E109" s="194" t="s">
        <v>156</v>
      </c>
      <c r="F109" s="194" t="s">
        <v>20</v>
      </c>
      <c r="G109" s="193" t="s">
        <v>12</v>
      </c>
      <c r="H109" s="193"/>
      <c r="I109" s="194"/>
    </row>
    <row r="110" spans="1:9" ht="22.5">
      <c r="A110" s="193">
        <v>258001</v>
      </c>
      <c r="B110" s="193">
        <v>104</v>
      </c>
      <c r="C110" s="194" t="s">
        <v>157</v>
      </c>
      <c r="D110" s="193"/>
      <c r="E110" s="194" t="s">
        <v>157</v>
      </c>
      <c r="F110" s="194" t="s">
        <v>20</v>
      </c>
      <c r="G110" s="193" t="s">
        <v>12</v>
      </c>
      <c r="H110" s="193"/>
      <c r="I110" s="194"/>
    </row>
    <row r="111" spans="1:9" ht="22.5">
      <c r="A111" s="193">
        <v>252002</v>
      </c>
      <c r="B111" s="193">
        <v>105</v>
      </c>
      <c r="C111" s="194" t="s">
        <v>158</v>
      </c>
      <c r="D111" s="193"/>
      <c r="E111" s="194" t="s">
        <v>158</v>
      </c>
      <c r="F111" s="194" t="s">
        <v>11</v>
      </c>
      <c r="G111" s="193" t="s">
        <v>12</v>
      </c>
      <c r="H111" s="193"/>
      <c r="I111" s="194"/>
    </row>
    <row r="112" spans="1:9" ht="22.5">
      <c r="A112" s="193">
        <v>256001</v>
      </c>
      <c r="B112" s="193">
        <v>106</v>
      </c>
      <c r="C112" s="194" t="s">
        <v>159</v>
      </c>
      <c r="D112" s="193"/>
      <c r="E112" s="194" t="s">
        <v>159</v>
      </c>
      <c r="F112" s="194" t="s">
        <v>20</v>
      </c>
      <c r="G112" s="193" t="s">
        <v>12</v>
      </c>
      <c r="H112" s="193"/>
      <c r="I112" s="194"/>
    </row>
    <row r="113" spans="1:9" ht="22.5">
      <c r="A113" s="193">
        <v>272001</v>
      </c>
      <c r="B113" s="193">
        <v>107</v>
      </c>
      <c r="C113" s="194" t="s">
        <v>160</v>
      </c>
      <c r="D113" s="193"/>
      <c r="E113" s="194" t="s">
        <v>160</v>
      </c>
      <c r="F113" s="194" t="s">
        <v>20</v>
      </c>
      <c r="G113" s="193" t="s">
        <v>12</v>
      </c>
      <c r="H113" s="193"/>
      <c r="I113" s="194"/>
    </row>
    <row r="114" spans="1:9" ht="22.5">
      <c r="A114" s="193">
        <v>311001</v>
      </c>
      <c r="B114" s="193">
        <v>108</v>
      </c>
      <c r="C114" s="194" t="s">
        <v>161</v>
      </c>
      <c r="D114" s="193"/>
      <c r="E114" s="194" t="s">
        <v>161</v>
      </c>
      <c r="F114" s="194" t="s">
        <v>44</v>
      </c>
      <c r="G114" s="193" t="s">
        <v>12</v>
      </c>
      <c r="H114" s="193"/>
      <c r="I114" s="194"/>
    </row>
    <row r="115" spans="1:9" ht="22.5">
      <c r="A115" s="193">
        <v>312001</v>
      </c>
      <c r="B115" s="193">
        <v>109</v>
      </c>
      <c r="C115" s="194" t="s">
        <v>162</v>
      </c>
      <c r="D115" s="193"/>
      <c r="E115" s="194" t="s">
        <v>162</v>
      </c>
      <c r="F115" s="194" t="s">
        <v>44</v>
      </c>
      <c r="G115" s="193" t="s">
        <v>12</v>
      </c>
      <c r="H115" s="193"/>
      <c r="I115" s="194"/>
    </row>
    <row r="116" spans="1:9" ht="22.5">
      <c r="A116" s="193">
        <v>314001</v>
      </c>
      <c r="B116" s="193">
        <v>110</v>
      </c>
      <c r="C116" s="194" t="s">
        <v>163</v>
      </c>
      <c r="D116" s="193"/>
      <c r="E116" s="194" t="s">
        <v>163</v>
      </c>
      <c r="F116" s="194" t="s">
        <v>44</v>
      </c>
      <c r="G116" s="193" t="s">
        <v>12</v>
      </c>
      <c r="H116" s="193"/>
      <c r="I116" s="194"/>
    </row>
    <row r="117" spans="1:9" ht="22.5">
      <c r="A117" s="193">
        <v>371001</v>
      </c>
      <c r="B117" s="193">
        <v>111</v>
      </c>
      <c r="C117" s="194" t="s">
        <v>164</v>
      </c>
      <c r="D117" s="193"/>
      <c r="E117" s="194" t="s">
        <v>164</v>
      </c>
      <c r="F117" s="194" t="s">
        <v>34</v>
      </c>
      <c r="G117" s="193" t="s">
        <v>12</v>
      </c>
      <c r="H117" s="193"/>
      <c r="I117" s="194"/>
    </row>
    <row r="118" spans="1:9" ht="22.5">
      <c r="A118" s="193">
        <v>372001</v>
      </c>
      <c r="B118" s="193">
        <v>112</v>
      </c>
      <c r="C118" s="194" t="s">
        <v>165</v>
      </c>
      <c r="D118" s="193"/>
      <c r="E118" s="194" t="s">
        <v>165</v>
      </c>
      <c r="F118" s="194" t="s">
        <v>34</v>
      </c>
      <c r="G118" s="193" t="s">
        <v>12</v>
      </c>
      <c r="H118" s="193"/>
      <c r="I118" s="194"/>
    </row>
    <row r="119" spans="1:9" ht="22.5">
      <c r="A119" s="193">
        <v>415001</v>
      </c>
      <c r="B119" s="193">
        <v>113</v>
      </c>
      <c r="C119" s="194" t="s">
        <v>166</v>
      </c>
      <c r="D119" s="193"/>
      <c r="E119" s="194" t="s">
        <v>166</v>
      </c>
      <c r="F119" s="194" t="s">
        <v>31</v>
      </c>
      <c r="G119" s="193" t="s">
        <v>12</v>
      </c>
      <c r="H119" s="193"/>
      <c r="I119" s="194"/>
    </row>
    <row r="120" spans="1:9" ht="22.5">
      <c r="A120" s="193">
        <v>426001</v>
      </c>
      <c r="B120" s="193">
        <v>114</v>
      </c>
      <c r="C120" s="194" t="s">
        <v>167</v>
      </c>
      <c r="D120" s="193"/>
      <c r="E120" s="194" t="s">
        <v>167</v>
      </c>
      <c r="F120" s="194" t="s">
        <v>31</v>
      </c>
      <c r="G120" s="193" t="s">
        <v>12</v>
      </c>
      <c r="H120" s="193"/>
      <c r="I120" s="194"/>
    </row>
    <row r="121" spans="1:9" ht="22.5">
      <c r="A121" s="193">
        <v>412001</v>
      </c>
      <c r="B121" s="193">
        <v>115</v>
      </c>
      <c r="C121" s="194" t="s">
        <v>168</v>
      </c>
      <c r="D121" s="193"/>
      <c r="E121" s="194" t="s">
        <v>168</v>
      </c>
      <c r="F121" s="194" t="s">
        <v>31</v>
      </c>
      <c r="G121" s="193" t="s">
        <v>12</v>
      </c>
      <c r="H121" s="193"/>
      <c r="I121" s="194"/>
    </row>
    <row r="122" spans="1:9" ht="22.5">
      <c r="A122" s="193">
        <v>336001</v>
      </c>
      <c r="B122" s="193">
        <v>116</v>
      </c>
      <c r="C122" s="194" t="s">
        <v>169</v>
      </c>
      <c r="D122" s="193"/>
      <c r="E122" s="194" t="s">
        <v>169</v>
      </c>
      <c r="F122" s="194" t="s">
        <v>29</v>
      </c>
      <c r="G122" s="193" t="s">
        <v>12</v>
      </c>
      <c r="H122" s="193"/>
      <c r="I122" s="194"/>
    </row>
    <row r="123" spans="1:9" ht="22.5">
      <c r="A123" s="193">
        <v>474001</v>
      </c>
      <c r="B123" s="193">
        <v>117</v>
      </c>
      <c r="C123" s="194" t="s">
        <v>170</v>
      </c>
      <c r="D123" s="193"/>
      <c r="E123" s="194" t="s">
        <v>170</v>
      </c>
      <c r="F123" s="194" t="s">
        <v>34</v>
      </c>
      <c r="G123" s="193" t="s">
        <v>12</v>
      </c>
      <c r="H123" s="193"/>
      <c r="I123" s="194"/>
    </row>
    <row r="124" spans="1:9" ht="22.5">
      <c r="A124" s="193">
        <v>478001</v>
      </c>
      <c r="B124" s="193">
        <v>118</v>
      </c>
      <c r="C124" s="194" t="s">
        <v>171</v>
      </c>
      <c r="D124" s="193"/>
      <c r="E124" s="194" t="s">
        <v>171</v>
      </c>
      <c r="F124" s="194" t="s">
        <v>34</v>
      </c>
      <c r="G124" s="193" t="s">
        <v>12</v>
      </c>
      <c r="H124" s="193"/>
      <c r="I124" s="194"/>
    </row>
    <row r="125" spans="1:9" ht="22.5">
      <c r="A125" s="193">
        <v>370001</v>
      </c>
      <c r="B125" s="193">
        <v>119</v>
      </c>
      <c r="C125" s="194" t="s">
        <v>172</v>
      </c>
      <c r="D125" s="193"/>
      <c r="E125" s="194" t="s">
        <v>172</v>
      </c>
      <c r="F125" s="194" t="s">
        <v>34</v>
      </c>
      <c r="G125" s="193" t="s">
        <v>12</v>
      </c>
      <c r="H125" s="193"/>
      <c r="I125" s="194"/>
    </row>
    <row r="126" spans="1:9" ht="22.5">
      <c r="A126" s="193">
        <v>270004</v>
      </c>
      <c r="B126" s="193">
        <v>120</v>
      </c>
      <c r="C126" s="194" t="s">
        <v>173</v>
      </c>
      <c r="D126" s="193"/>
      <c r="E126" s="194" t="s">
        <v>173</v>
      </c>
      <c r="F126" s="194" t="s">
        <v>20</v>
      </c>
      <c r="G126" s="193" t="s">
        <v>12</v>
      </c>
      <c r="H126" s="193"/>
      <c r="I126" s="194"/>
    </row>
    <row r="127" spans="1:9" ht="22.5">
      <c r="A127" s="193">
        <v>250005</v>
      </c>
      <c r="B127" s="193">
        <v>121</v>
      </c>
      <c r="C127" s="194" t="s">
        <v>174</v>
      </c>
      <c r="D127" s="193"/>
      <c r="E127" s="194" t="s">
        <v>174</v>
      </c>
      <c r="F127" s="194" t="s">
        <v>20</v>
      </c>
      <c r="G127" s="193" t="s">
        <v>175</v>
      </c>
      <c r="H127" s="193"/>
      <c r="I127" s="194"/>
    </row>
    <row r="128" spans="1:9" ht="22.5">
      <c r="A128" s="193">
        <v>250006</v>
      </c>
      <c r="B128" s="193">
        <v>122</v>
      </c>
      <c r="C128" s="194" t="s">
        <v>176</v>
      </c>
      <c r="D128" s="193"/>
      <c r="E128" s="194" t="s">
        <v>176</v>
      </c>
      <c r="F128" s="194" t="s">
        <v>20</v>
      </c>
      <c r="G128" s="193" t="s">
        <v>175</v>
      </c>
      <c r="H128" s="193"/>
      <c r="I128" s="194"/>
    </row>
    <row r="129" spans="1:9" ht="22.5">
      <c r="A129" s="193">
        <v>250007</v>
      </c>
      <c r="B129" s="193">
        <v>123</v>
      </c>
      <c r="C129" s="194" t="s">
        <v>177</v>
      </c>
      <c r="D129" s="193"/>
      <c r="E129" s="194" t="s">
        <v>177</v>
      </c>
      <c r="F129" s="194" t="s">
        <v>20</v>
      </c>
      <c r="G129" s="193" t="s">
        <v>175</v>
      </c>
      <c r="H129" s="193"/>
      <c r="I129" s="194"/>
    </row>
    <row r="130" spans="1:9" ht="22.5">
      <c r="A130" s="193">
        <v>250008</v>
      </c>
      <c r="B130" s="193">
        <v>124</v>
      </c>
      <c r="C130" s="194" t="s">
        <v>178</v>
      </c>
      <c r="D130" s="193"/>
      <c r="E130" s="194" t="s">
        <v>178</v>
      </c>
      <c r="F130" s="194" t="s">
        <v>20</v>
      </c>
      <c r="G130" s="193" t="s">
        <v>175</v>
      </c>
      <c r="H130" s="193"/>
      <c r="I130" s="194"/>
    </row>
    <row r="131" spans="1:9" ht="22.5">
      <c r="A131" s="193">
        <v>250009</v>
      </c>
      <c r="B131" s="193">
        <v>125</v>
      </c>
      <c r="C131" s="194" t="s">
        <v>179</v>
      </c>
      <c r="D131" s="193"/>
      <c r="E131" s="194" t="s">
        <v>179</v>
      </c>
      <c r="F131" s="194" t="s">
        <v>20</v>
      </c>
      <c r="G131" s="193" t="s">
        <v>175</v>
      </c>
      <c r="H131" s="193"/>
      <c r="I131" s="194"/>
    </row>
    <row r="132" spans="1:9" ht="22.5">
      <c r="A132" s="193">
        <v>250010</v>
      </c>
      <c r="B132" s="193">
        <v>126</v>
      </c>
      <c r="C132" s="194" t="s">
        <v>180</v>
      </c>
      <c r="D132" s="193"/>
      <c r="E132" s="194" t="s">
        <v>180</v>
      </c>
      <c r="F132" s="194" t="s">
        <v>20</v>
      </c>
      <c r="G132" s="193" t="s">
        <v>175</v>
      </c>
      <c r="H132" s="193"/>
      <c r="I132" s="194"/>
    </row>
    <row r="133" spans="1:9" ht="22.5">
      <c r="A133" s="193">
        <v>250011</v>
      </c>
      <c r="B133" s="193">
        <v>127</v>
      </c>
      <c r="C133" s="194" t="s">
        <v>181</v>
      </c>
      <c r="D133" s="193"/>
      <c r="E133" s="194" t="s">
        <v>181</v>
      </c>
      <c r="F133" s="194" t="s">
        <v>20</v>
      </c>
      <c r="G133" s="193" t="s">
        <v>175</v>
      </c>
      <c r="H133" s="193"/>
      <c r="I133" s="194"/>
    </row>
    <row r="134" spans="1:9" ht="22.5">
      <c r="A134" s="193">
        <v>250012</v>
      </c>
      <c r="B134" s="193">
        <v>128</v>
      </c>
      <c r="C134" s="194" t="s">
        <v>182</v>
      </c>
      <c r="D134" s="193"/>
      <c r="E134" s="194" t="s">
        <v>182</v>
      </c>
      <c r="F134" s="194" t="s">
        <v>20</v>
      </c>
      <c r="G134" s="193" t="s">
        <v>175</v>
      </c>
      <c r="H134" s="193"/>
      <c r="I134" s="194"/>
    </row>
    <row r="135" spans="1:9" ht="22.5">
      <c r="A135" s="193">
        <v>250013</v>
      </c>
      <c r="B135" s="193">
        <v>129</v>
      </c>
      <c r="C135" s="194" t="s">
        <v>183</v>
      </c>
      <c r="D135" s="193"/>
      <c r="E135" s="194" t="s">
        <v>183</v>
      </c>
      <c r="F135" s="194" t="s">
        <v>20</v>
      </c>
      <c r="G135" s="193" t="s">
        <v>175</v>
      </c>
      <c r="H135" s="193"/>
      <c r="I135" s="194"/>
    </row>
    <row r="136" spans="1:9" ht="22.5">
      <c r="A136" s="193">
        <v>250014</v>
      </c>
      <c r="B136" s="193">
        <v>130</v>
      </c>
      <c r="C136" s="194" t="s">
        <v>184</v>
      </c>
      <c r="D136" s="193"/>
      <c r="E136" s="194" t="s">
        <v>184</v>
      </c>
      <c r="F136" s="194" t="s">
        <v>20</v>
      </c>
      <c r="G136" s="193" t="s">
        <v>175</v>
      </c>
      <c r="H136" s="193"/>
      <c r="I136" s="194"/>
    </row>
    <row r="137" spans="1:9" ht="22.5">
      <c r="A137" s="193">
        <v>250015</v>
      </c>
      <c r="B137" s="193">
        <v>131</v>
      </c>
      <c r="C137" s="194" t="s">
        <v>185</v>
      </c>
      <c r="D137" s="193"/>
      <c r="E137" s="194" t="s">
        <v>185</v>
      </c>
      <c r="F137" s="194" t="s">
        <v>20</v>
      </c>
      <c r="G137" s="193" t="s">
        <v>175</v>
      </c>
      <c r="H137" s="193"/>
      <c r="I137" s="194"/>
    </row>
    <row r="138" spans="1:9" ht="22.5">
      <c r="A138" s="193">
        <v>250016</v>
      </c>
      <c r="B138" s="193">
        <v>132</v>
      </c>
      <c r="C138" s="194" t="s">
        <v>186</v>
      </c>
      <c r="D138" s="193"/>
      <c r="E138" s="194" t="s">
        <v>186</v>
      </c>
      <c r="F138" s="194" t="s">
        <v>20</v>
      </c>
      <c r="G138" s="193" t="s">
        <v>175</v>
      </c>
      <c r="H138" s="193"/>
      <c r="I138" s="194"/>
    </row>
    <row r="139" spans="1:9" ht="22.5">
      <c r="A139" s="193">
        <v>250017</v>
      </c>
      <c r="B139" s="193">
        <v>133</v>
      </c>
      <c r="C139" s="194" t="s">
        <v>187</v>
      </c>
      <c r="D139" s="193"/>
      <c r="E139" s="194" t="s">
        <v>187</v>
      </c>
      <c r="F139" s="194" t="s">
        <v>20</v>
      </c>
      <c r="G139" s="193" t="s">
        <v>175</v>
      </c>
      <c r="H139" s="193"/>
      <c r="I139" s="194"/>
    </row>
    <row r="140" spans="1:9" ht="22.5">
      <c r="A140" s="193">
        <v>250018</v>
      </c>
      <c r="B140" s="193">
        <v>134</v>
      </c>
      <c r="C140" s="194" t="s">
        <v>188</v>
      </c>
      <c r="D140" s="193"/>
      <c r="E140" s="194" t="s">
        <v>188</v>
      </c>
      <c r="F140" s="194" t="s">
        <v>20</v>
      </c>
      <c r="G140" s="193" t="s">
        <v>175</v>
      </c>
      <c r="H140" s="193"/>
      <c r="I140" s="194"/>
    </row>
    <row r="141" spans="1:9" ht="22.5">
      <c r="A141" s="193">
        <v>250019</v>
      </c>
      <c r="B141" s="193">
        <v>135</v>
      </c>
      <c r="C141" s="194" t="s">
        <v>189</v>
      </c>
      <c r="D141" s="193"/>
      <c r="E141" s="194" t="s">
        <v>189</v>
      </c>
      <c r="F141" s="194" t="s">
        <v>20</v>
      </c>
      <c r="G141" s="193" t="s">
        <v>175</v>
      </c>
      <c r="H141" s="193"/>
      <c r="I141" s="194"/>
    </row>
    <row r="142" spans="1:9" ht="22.5">
      <c r="A142" s="193">
        <v>250021</v>
      </c>
      <c r="B142" s="193">
        <v>136</v>
      </c>
      <c r="C142" s="194" t="s">
        <v>190</v>
      </c>
      <c r="D142" s="193"/>
      <c r="E142" s="194" t="s">
        <v>190</v>
      </c>
      <c r="F142" s="194" t="s">
        <v>20</v>
      </c>
      <c r="G142" s="193" t="s">
        <v>175</v>
      </c>
      <c r="H142" s="193"/>
      <c r="I142" s="194"/>
    </row>
    <row r="143" spans="1:9" ht="22.5">
      <c r="A143" s="193">
        <v>250048</v>
      </c>
      <c r="B143" s="193">
        <v>137</v>
      </c>
      <c r="C143" s="194" t="s">
        <v>191</v>
      </c>
      <c r="D143" s="193"/>
      <c r="E143" s="194" t="s">
        <v>191</v>
      </c>
      <c r="F143" s="194" t="s">
        <v>20</v>
      </c>
      <c r="G143" s="193" t="s">
        <v>175</v>
      </c>
      <c r="H143" s="193"/>
      <c r="I143" s="194"/>
    </row>
    <row r="144" spans="1:9" ht="22.5">
      <c r="A144" s="193">
        <v>250050</v>
      </c>
      <c r="B144" s="193">
        <v>138</v>
      </c>
      <c r="C144" s="194" t="s">
        <v>192</v>
      </c>
      <c r="D144" s="193"/>
      <c r="E144" s="194" t="s">
        <v>192</v>
      </c>
      <c r="F144" s="194" t="s">
        <v>20</v>
      </c>
      <c r="G144" s="193" t="s">
        <v>175</v>
      </c>
      <c r="H144" s="193"/>
      <c r="I144" s="194"/>
    </row>
    <row r="145" spans="1:9" ht="22.5">
      <c r="A145" s="193">
        <v>250051</v>
      </c>
      <c r="B145" s="193">
        <v>139</v>
      </c>
      <c r="C145" s="194" t="s">
        <v>193</v>
      </c>
      <c r="D145" s="193"/>
      <c r="E145" s="194" t="s">
        <v>193</v>
      </c>
      <c r="F145" s="194" t="s">
        <v>20</v>
      </c>
      <c r="G145" s="193" t="s">
        <v>175</v>
      </c>
      <c r="H145" s="193"/>
      <c r="I145" s="194"/>
    </row>
    <row r="146" spans="1:9" ht="22.5">
      <c r="A146" s="193">
        <v>250053</v>
      </c>
      <c r="B146" s="193">
        <v>140</v>
      </c>
      <c r="C146" s="194" t="s">
        <v>194</v>
      </c>
      <c r="D146" s="193"/>
      <c r="E146" s="194" t="s">
        <v>194</v>
      </c>
      <c r="F146" s="194" t="s">
        <v>20</v>
      </c>
      <c r="G146" s="193" t="s">
        <v>175</v>
      </c>
      <c r="H146" s="193"/>
      <c r="I146" s="194"/>
    </row>
    <row r="147" spans="1:9" ht="22.5">
      <c r="A147" s="193">
        <v>250054</v>
      </c>
      <c r="B147" s="193">
        <v>141</v>
      </c>
      <c r="C147" s="194" t="s">
        <v>195</v>
      </c>
      <c r="D147" s="193"/>
      <c r="E147" s="194" t="s">
        <v>195</v>
      </c>
      <c r="F147" s="194" t="s">
        <v>20</v>
      </c>
      <c r="G147" s="193" t="s">
        <v>175</v>
      </c>
      <c r="H147" s="193"/>
      <c r="I147" s="194"/>
    </row>
    <row r="148" spans="1:9" ht="22.5">
      <c r="A148" s="193">
        <v>250055</v>
      </c>
      <c r="B148" s="193">
        <v>142</v>
      </c>
      <c r="C148" s="194" t="s">
        <v>196</v>
      </c>
      <c r="D148" s="193"/>
      <c r="E148" s="194" t="s">
        <v>196</v>
      </c>
      <c r="F148" s="194" t="s">
        <v>20</v>
      </c>
      <c r="G148" s="193" t="s">
        <v>175</v>
      </c>
      <c r="H148" s="193"/>
      <c r="I148" s="194"/>
    </row>
    <row r="149" spans="1:9" ht="22.5">
      <c r="A149" s="193">
        <v>250057</v>
      </c>
      <c r="B149" s="193">
        <v>143</v>
      </c>
      <c r="C149" s="194" t="s">
        <v>197</v>
      </c>
      <c r="D149" s="193"/>
      <c r="E149" s="194" t="s">
        <v>197</v>
      </c>
      <c r="F149" s="194" t="s">
        <v>20</v>
      </c>
      <c r="G149" s="193" t="s">
        <v>175</v>
      </c>
      <c r="H149" s="193"/>
      <c r="I149" s="194"/>
    </row>
    <row r="150" spans="1:9" ht="22.5">
      <c r="A150" s="193">
        <v>250058</v>
      </c>
      <c r="B150" s="193">
        <v>144</v>
      </c>
      <c r="C150" s="194" t="s">
        <v>198</v>
      </c>
      <c r="D150" s="193"/>
      <c r="E150" s="194" t="s">
        <v>198</v>
      </c>
      <c r="F150" s="194" t="s">
        <v>20</v>
      </c>
      <c r="G150" s="193" t="s">
        <v>175</v>
      </c>
      <c r="H150" s="193"/>
      <c r="I150" s="194"/>
    </row>
    <row r="151" spans="1:9" ht="22.5">
      <c r="A151" s="193">
        <v>361001</v>
      </c>
      <c r="B151" s="193">
        <v>145</v>
      </c>
      <c r="C151" s="194" t="s">
        <v>199</v>
      </c>
      <c r="D151" s="193"/>
      <c r="E151" s="194" t="s">
        <v>199</v>
      </c>
      <c r="F151" s="194" t="s">
        <v>34</v>
      </c>
      <c r="G151" s="193" t="s">
        <v>12</v>
      </c>
      <c r="H151" s="193"/>
      <c r="I151" s="194"/>
    </row>
    <row r="152" spans="1:9" ht="22.5">
      <c r="A152" s="193">
        <v>362001</v>
      </c>
      <c r="B152" s="193">
        <v>146</v>
      </c>
      <c r="C152" s="194" t="s">
        <v>200</v>
      </c>
      <c r="D152" s="193"/>
      <c r="E152" s="194" t="s">
        <v>200</v>
      </c>
      <c r="F152" s="194" t="s">
        <v>34</v>
      </c>
      <c r="G152" s="193" t="s">
        <v>12</v>
      </c>
      <c r="H152" s="193"/>
      <c r="I152" s="194"/>
    </row>
    <row r="153" spans="1:9" ht="22.5">
      <c r="A153" s="193">
        <v>373001</v>
      </c>
      <c r="B153" s="193">
        <v>147</v>
      </c>
      <c r="C153" s="194" t="s">
        <v>201</v>
      </c>
      <c r="D153" s="193"/>
      <c r="E153" s="194" t="s">
        <v>201</v>
      </c>
      <c r="F153" s="194" t="s">
        <v>34</v>
      </c>
      <c r="G153" s="193" t="s">
        <v>12</v>
      </c>
      <c r="H153" s="193"/>
      <c r="I153" s="194"/>
    </row>
    <row r="154" spans="1:9" ht="22.5">
      <c r="A154" s="193">
        <v>470001</v>
      </c>
      <c r="B154" s="193">
        <v>148</v>
      </c>
      <c r="C154" s="194" t="s">
        <v>202</v>
      </c>
      <c r="D154" s="193"/>
      <c r="E154" s="194" t="s">
        <v>202</v>
      </c>
      <c r="F154" s="194" t="s">
        <v>34</v>
      </c>
      <c r="G154" s="193" t="s">
        <v>12</v>
      </c>
      <c r="H154" s="193"/>
      <c r="I154" s="194"/>
    </row>
    <row r="155" spans="1:9" ht="22.5">
      <c r="A155" s="193">
        <v>471001</v>
      </c>
      <c r="B155" s="193">
        <v>149</v>
      </c>
      <c r="C155" s="194" t="s">
        <v>203</v>
      </c>
      <c r="D155" s="193"/>
      <c r="E155" s="194" t="s">
        <v>203</v>
      </c>
      <c r="F155" s="194" t="s">
        <v>34</v>
      </c>
      <c r="G155" s="193" t="s">
        <v>12</v>
      </c>
      <c r="H155" s="193"/>
      <c r="I155" s="194"/>
    </row>
    <row r="156" spans="1:9" ht="22.5">
      <c r="A156" s="193">
        <v>363001</v>
      </c>
      <c r="B156" s="193">
        <v>150</v>
      </c>
      <c r="C156" s="194" t="s">
        <v>204</v>
      </c>
      <c r="D156" s="193"/>
      <c r="E156" s="194" t="s">
        <v>204</v>
      </c>
      <c r="F156" s="194" t="s">
        <v>34</v>
      </c>
      <c r="G156" s="193" t="s">
        <v>12</v>
      </c>
      <c r="H156" s="193"/>
      <c r="I156" s="194"/>
    </row>
    <row r="157" spans="1:9" ht="22.5">
      <c r="A157" s="193">
        <v>450001</v>
      </c>
      <c r="B157" s="193">
        <v>151</v>
      </c>
      <c r="C157" s="194" t="s">
        <v>205</v>
      </c>
      <c r="D157" s="193"/>
      <c r="E157" s="194" t="s">
        <v>205</v>
      </c>
      <c r="F157" s="194" t="s">
        <v>20</v>
      </c>
      <c r="G157" s="193" t="s">
        <v>12</v>
      </c>
      <c r="H157" s="193"/>
      <c r="I157" s="194"/>
    </row>
    <row r="158" spans="1:9" ht="22.5">
      <c r="A158" s="193">
        <v>454001</v>
      </c>
      <c r="B158" s="193">
        <v>152</v>
      </c>
      <c r="C158" s="194" t="s">
        <v>206</v>
      </c>
      <c r="D158" s="193"/>
      <c r="E158" s="194" t="s">
        <v>206</v>
      </c>
      <c r="F158" s="194" t="s">
        <v>34</v>
      </c>
      <c r="G158" s="193" t="s">
        <v>12</v>
      </c>
      <c r="H158" s="193"/>
      <c r="I158" s="194"/>
    </row>
    <row r="159" spans="1:9" ht="22.5">
      <c r="A159" s="193">
        <v>455001</v>
      </c>
      <c r="B159" s="193">
        <v>153</v>
      </c>
      <c r="C159" s="194" t="s">
        <v>207</v>
      </c>
      <c r="D159" s="193"/>
      <c r="E159" s="194" t="s">
        <v>207</v>
      </c>
      <c r="F159" s="194" t="s">
        <v>34</v>
      </c>
      <c r="G159" s="193" t="s">
        <v>12</v>
      </c>
      <c r="H159" s="193"/>
      <c r="I159" s="194"/>
    </row>
    <row r="160" spans="1:9" ht="22.5">
      <c r="A160" s="193">
        <v>457001</v>
      </c>
      <c r="B160" s="193">
        <v>154</v>
      </c>
      <c r="C160" s="194" t="s">
        <v>208</v>
      </c>
      <c r="D160" s="193"/>
      <c r="E160" s="194" t="s">
        <v>208</v>
      </c>
      <c r="F160" s="194" t="s">
        <v>34</v>
      </c>
      <c r="G160" s="193" t="s">
        <v>12</v>
      </c>
      <c r="H160" s="193"/>
      <c r="I160" s="194"/>
    </row>
    <row r="161" spans="1:9" ht="22.5">
      <c r="A161" s="193">
        <v>459001</v>
      </c>
      <c r="B161" s="193">
        <v>155</v>
      </c>
      <c r="C161" s="194" t="s">
        <v>209</v>
      </c>
      <c r="D161" s="193"/>
      <c r="E161" s="194" t="s">
        <v>209</v>
      </c>
      <c r="F161" s="194" t="s">
        <v>34</v>
      </c>
      <c r="G161" s="193" t="s">
        <v>12</v>
      </c>
      <c r="H161" s="193"/>
      <c r="I161" s="194"/>
    </row>
    <row r="162" spans="1:9" ht="22.5">
      <c r="A162" s="193">
        <v>461001</v>
      </c>
      <c r="B162" s="193">
        <v>156</v>
      </c>
      <c r="C162" s="194" t="s">
        <v>210</v>
      </c>
      <c r="D162" s="193"/>
      <c r="E162" s="194" t="s">
        <v>210</v>
      </c>
      <c r="F162" s="194" t="s">
        <v>34</v>
      </c>
      <c r="G162" s="193" t="s">
        <v>12</v>
      </c>
      <c r="H162" s="193"/>
      <c r="I162" s="194"/>
    </row>
    <row r="163" spans="1:9" ht="22.5">
      <c r="A163" s="193">
        <v>463001</v>
      </c>
      <c r="B163" s="193">
        <v>157</v>
      </c>
      <c r="C163" s="194" t="s">
        <v>211</v>
      </c>
      <c r="D163" s="193"/>
      <c r="E163" s="194" t="s">
        <v>211</v>
      </c>
      <c r="F163" s="194" t="s">
        <v>34</v>
      </c>
      <c r="G163" s="193" t="s">
        <v>12</v>
      </c>
      <c r="H163" s="193"/>
      <c r="I163" s="194"/>
    </row>
    <row r="164" spans="1:9" ht="22.5">
      <c r="A164" s="193">
        <v>465001</v>
      </c>
      <c r="B164" s="193">
        <v>158</v>
      </c>
      <c r="C164" s="194" t="s">
        <v>212</v>
      </c>
      <c r="D164" s="193"/>
      <c r="E164" s="194" t="s">
        <v>212</v>
      </c>
      <c r="F164" s="194" t="s">
        <v>34</v>
      </c>
      <c r="G164" s="193" t="s">
        <v>12</v>
      </c>
      <c r="H164" s="193"/>
      <c r="I164" s="194"/>
    </row>
    <row r="165" spans="1:9" ht="22.5">
      <c r="A165" s="193">
        <v>466001</v>
      </c>
      <c r="B165" s="193">
        <v>159</v>
      </c>
      <c r="C165" s="194" t="s">
        <v>213</v>
      </c>
      <c r="D165" s="193"/>
      <c r="E165" s="194" t="s">
        <v>213</v>
      </c>
      <c r="F165" s="194" t="s">
        <v>34</v>
      </c>
      <c r="G165" s="193" t="s">
        <v>12</v>
      </c>
      <c r="H165" s="193"/>
      <c r="I165" s="194"/>
    </row>
    <row r="166" spans="1:9" ht="22.5">
      <c r="A166" s="193">
        <v>467001</v>
      </c>
      <c r="B166" s="193">
        <v>160</v>
      </c>
      <c r="C166" s="194" t="s">
        <v>214</v>
      </c>
      <c r="D166" s="193"/>
      <c r="E166" s="194" t="s">
        <v>214</v>
      </c>
      <c r="F166" s="194" t="s">
        <v>34</v>
      </c>
      <c r="G166" s="193" t="s">
        <v>12</v>
      </c>
      <c r="H166" s="193"/>
      <c r="I166" s="194"/>
    </row>
    <row r="167" spans="1:9" ht="22.5">
      <c r="A167" s="193">
        <v>469001</v>
      </c>
      <c r="B167" s="193">
        <v>161</v>
      </c>
      <c r="C167" s="194" t="s">
        <v>215</v>
      </c>
      <c r="D167" s="193"/>
      <c r="E167" s="194" t="s">
        <v>215</v>
      </c>
      <c r="F167" s="194" t="s">
        <v>34</v>
      </c>
      <c r="G167" s="193" t="s">
        <v>12</v>
      </c>
      <c r="H167" s="193"/>
      <c r="I167" s="194"/>
    </row>
    <row r="168" spans="1:9" ht="22.5">
      <c r="A168" s="193">
        <v>250059</v>
      </c>
      <c r="B168" s="193">
        <v>162</v>
      </c>
      <c r="C168" s="194" t="s">
        <v>216</v>
      </c>
      <c r="D168" s="193"/>
      <c r="E168" s="194" t="s">
        <v>216</v>
      </c>
      <c r="F168" s="194" t="s">
        <v>20</v>
      </c>
      <c r="G168" s="193" t="s">
        <v>175</v>
      </c>
      <c r="H168" s="193"/>
      <c r="I168" s="194"/>
    </row>
    <row r="169" spans="1:9" ht="22.5">
      <c r="A169" s="193">
        <v>601001</v>
      </c>
      <c r="B169" s="193">
        <v>163</v>
      </c>
      <c r="C169" s="194" t="s">
        <v>217</v>
      </c>
      <c r="D169" s="193"/>
      <c r="E169" s="194" t="s">
        <v>217</v>
      </c>
      <c r="F169" s="194" t="s">
        <v>11</v>
      </c>
      <c r="G169" s="193" t="s">
        <v>12</v>
      </c>
      <c r="H169" s="193"/>
      <c r="I169" s="194"/>
    </row>
    <row r="170" spans="1:9" ht="22.5">
      <c r="A170" s="193">
        <v>602001</v>
      </c>
      <c r="B170" s="193">
        <v>164</v>
      </c>
      <c r="C170" s="194" t="s">
        <v>218</v>
      </c>
      <c r="D170" s="193"/>
      <c r="E170" s="194" t="s">
        <v>218</v>
      </c>
      <c r="F170" s="194" t="s">
        <v>11</v>
      </c>
      <c r="G170" s="193" t="s">
        <v>12</v>
      </c>
      <c r="H170" s="193"/>
      <c r="I170" s="194"/>
    </row>
    <row r="171" spans="1:9" ht="22.5">
      <c r="A171" s="193">
        <v>603001</v>
      </c>
      <c r="B171" s="193">
        <v>165</v>
      </c>
      <c r="C171" s="194" t="s">
        <v>219</v>
      </c>
      <c r="D171" s="193"/>
      <c r="E171" s="194" t="s">
        <v>219</v>
      </c>
      <c r="F171" s="194" t="s">
        <v>11</v>
      </c>
      <c r="G171" s="193" t="s">
        <v>12</v>
      </c>
      <c r="H171" s="193"/>
      <c r="I171" s="194"/>
    </row>
    <row r="172" spans="1:9" ht="22.5">
      <c r="A172" s="193">
        <v>604001</v>
      </c>
      <c r="B172" s="193">
        <v>166</v>
      </c>
      <c r="C172" s="194" t="s">
        <v>220</v>
      </c>
      <c r="D172" s="193"/>
      <c r="E172" s="194" t="s">
        <v>220</v>
      </c>
      <c r="F172" s="194" t="s">
        <v>11</v>
      </c>
      <c r="G172" s="193" t="s">
        <v>12</v>
      </c>
      <c r="H172" s="193"/>
      <c r="I172" s="194"/>
    </row>
    <row r="173" spans="1:9" ht="22.5">
      <c r="A173" s="193">
        <v>605001</v>
      </c>
      <c r="B173" s="193">
        <v>167</v>
      </c>
      <c r="C173" s="194" t="s">
        <v>221</v>
      </c>
      <c r="D173" s="193"/>
      <c r="E173" s="194" t="s">
        <v>221</v>
      </c>
      <c r="F173" s="194" t="s">
        <v>11</v>
      </c>
      <c r="G173" s="193" t="s">
        <v>12</v>
      </c>
      <c r="H173" s="193"/>
      <c r="I173" s="194"/>
    </row>
    <row r="174" spans="1:9" ht="22.5">
      <c r="A174" s="193">
        <v>606001</v>
      </c>
      <c r="B174" s="193">
        <v>168</v>
      </c>
      <c r="C174" s="194" t="s">
        <v>222</v>
      </c>
      <c r="D174" s="193"/>
      <c r="E174" s="194" t="s">
        <v>222</v>
      </c>
      <c r="F174" s="194" t="s">
        <v>11</v>
      </c>
      <c r="G174" s="193" t="s">
        <v>12</v>
      </c>
      <c r="H174" s="193"/>
      <c r="I174" s="194"/>
    </row>
    <row r="175" spans="1:9" ht="22.5">
      <c r="A175" s="193">
        <v>607001</v>
      </c>
      <c r="B175" s="193">
        <v>169</v>
      </c>
      <c r="C175" s="194" t="s">
        <v>223</v>
      </c>
      <c r="D175" s="193"/>
      <c r="E175" s="194" t="s">
        <v>223</v>
      </c>
      <c r="F175" s="194" t="s">
        <v>11</v>
      </c>
      <c r="G175" s="193" t="s">
        <v>12</v>
      </c>
      <c r="H175" s="193"/>
      <c r="I175" s="194"/>
    </row>
    <row r="176" spans="1:9" ht="22.5">
      <c r="A176" s="193">
        <v>608001</v>
      </c>
      <c r="B176" s="193">
        <v>170</v>
      </c>
      <c r="C176" s="194" t="s">
        <v>224</v>
      </c>
      <c r="D176" s="193"/>
      <c r="E176" s="194" t="s">
        <v>224</v>
      </c>
      <c r="F176" s="194" t="s">
        <v>11</v>
      </c>
      <c r="G176" s="193" t="s">
        <v>12</v>
      </c>
      <c r="H176" s="193"/>
      <c r="I176" s="194"/>
    </row>
    <row r="177" spans="1:9" ht="22.5">
      <c r="A177" s="193">
        <v>609001</v>
      </c>
      <c r="B177" s="193">
        <v>171</v>
      </c>
      <c r="C177" s="194" t="s">
        <v>225</v>
      </c>
      <c r="D177" s="193"/>
      <c r="E177" s="194" t="s">
        <v>225</v>
      </c>
      <c r="F177" s="194" t="s">
        <v>11</v>
      </c>
      <c r="G177" s="193" t="s">
        <v>12</v>
      </c>
      <c r="H177" s="193"/>
      <c r="I177" s="194"/>
    </row>
    <row r="178" spans="1:9" ht="22.5">
      <c r="A178" s="193">
        <v>610001</v>
      </c>
      <c r="B178" s="193">
        <v>172</v>
      </c>
      <c r="C178" s="194" t="s">
        <v>226</v>
      </c>
      <c r="D178" s="193"/>
      <c r="E178" s="194" t="s">
        <v>226</v>
      </c>
      <c r="F178" s="194" t="s">
        <v>11</v>
      </c>
      <c r="G178" s="193" t="s">
        <v>12</v>
      </c>
      <c r="H178" s="193"/>
      <c r="I178" s="194"/>
    </row>
    <row r="179" spans="1:9" ht="22.5">
      <c r="A179" s="193">
        <v>611001</v>
      </c>
      <c r="B179" s="193">
        <v>173</v>
      </c>
      <c r="C179" s="194" t="s">
        <v>227</v>
      </c>
      <c r="D179" s="193"/>
      <c r="E179" s="194" t="s">
        <v>227</v>
      </c>
      <c r="F179" s="194" t="s">
        <v>11</v>
      </c>
      <c r="G179" s="193" t="s">
        <v>12</v>
      </c>
      <c r="H179" s="193"/>
      <c r="I179" s="194"/>
    </row>
    <row r="180" spans="1:9" ht="22.5">
      <c r="A180" s="193">
        <v>612001</v>
      </c>
      <c r="B180" s="193">
        <v>174</v>
      </c>
      <c r="C180" s="194" t="s">
        <v>228</v>
      </c>
      <c r="D180" s="193"/>
      <c r="E180" s="194" t="s">
        <v>228</v>
      </c>
      <c r="F180" s="194" t="s">
        <v>11</v>
      </c>
      <c r="G180" s="193" t="s">
        <v>12</v>
      </c>
      <c r="H180" s="193"/>
      <c r="I180" s="194"/>
    </row>
    <row r="181" spans="1:9" ht="22.5">
      <c r="A181" s="193">
        <v>613001</v>
      </c>
      <c r="B181" s="193">
        <v>175</v>
      </c>
      <c r="C181" s="194" t="s">
        <v>229</v>
      </c>
      <c r="D181" s="193"/>
      <c r="E181" s="194" t="s">
        <v>229</v>
      </c>
      <c r="F181" s="194" t="s">
        <v>11</v>
      </c>
      <c r="G181" s="193" t="s">
        <v>12</v>
      </c>
      <c r="H181" s="193"/>
      <c r="I181" s="194"/>
    </row>
    <row r="182" spans="1:9" ht="22.5">
      <c r="A182" s="193">
        <v>614001</v>
      </c>
      <c r="B182" s="193">
        <v>176</v>
      </c>
      <c r="C182" s="194" t="s">
        <v>230</v>
      </c>
      <c r="D182" s="193"/>
      <c r="E182" s="194" t="s">
        <v>230</v>
      </c>
      <c r="F182" s="194" t="s">
        <v>11</v>
      </c>
      <c r="G182" s="193" t="s">
        <v>12</v>
      </c>
      <c r="H182" s="193"/>
      <c r="I182" s="194"/>
    </row>
    <row r="183" spans="1:9" ht="22.5">
      <c r="A183" s="193">
        <v>615001</v>
      </c>
      <c r="B183" s="193">
        <v>177</v>
      </c>
      <c r="C183" s="194" t="s">
        <v>231</v>
      </c>
      <c r="D183" s="193"/>
      <c r="E183" s="194" t="s">
        <v>231</v>
      </c>
      <c r="F183" s="194" t="s">
        <v>11</v>
      </c>
      <c r="G183" s="193" t="s">
        <v>12</v>
      </c>
      <c r="H183" s="193"/>
      <c r="I183" s="194"/>
    </row>
    <row r="184" spans="1:9" ht="22.5">
      <c r="A184" s="193">
        <v>616001</v>
      </c>
      <c r="B184" s="193">
        <v>178</v>
      </c>
      <c r="C184" s="194" t="s">
        <v>232</v>
      </c>
      <c r="D184" s="193"/>
      <c r="E184" s="194" t="s">
        <v>232</v>
      </c>
      <c r="F184" s="194" t="s">
        <v>11</v>
      </c>
      <c r="G184" s="193" t="s">
        <v>12</v>
      </c>
      <c r="H184" s="193"/>
      <c r="I184" s="194"/>
    </row>
    <row r="185" spans="1:9" ht="22.5">
      <c r="A185" s="193">
        <v>617001</v>
      </c>
      <c r="B185" s="193">
        <v>179</v>
      </c>
      <c r="C185" s="194" t="s">
        <v>233</v>
      </c>
      <c r="D185" s="193"/>
      <c r="E185" s="194" t="s">
        <v>233</v>
      </c>
      <c r="F185" s="194" t="s">
        <v>11</v>
      </c>
      <c r="G185" s="193" t="s">
        <v>12</v>
      </c>
      <c r="H185" s="193"/>
      <c r="I185" s="194"/>
    </row>
    <row r="186" spans="1:9" ht="22.5">
      <c r="A186" s="193">
        <v>618001</v>
      </c>
      <c r="B186" s="193">
        <v>180</v>
      </c>
      <c r="C186" s="194" t="s">
        <v>234</v>
      </c>
      <c r="D186" s="193"/>
      <c r="E186" s="194" t="s">
        <v>234</v>
      </c>
      <c r="F186" s="194" t="s">
        <v>11</v>
      </c>
      <c r="G186" s="193" t="s">
        <v>12</v>
      </c>
      <c r="H186" s="193"/>
      <c r="I186" s="194"/>
    </row>
    <row r="187" spans="1:9" ht="22.5">
      <c r="A187" s="193">
        <v>619001</v>
      </c>
      <c r="B187" s="193">
        <v>181</v>
      </c>
      <c r="C187" s="194" t="s">
        <v>235</v>
      </c>
      <c r="D187" s="193"/>
      <c r="E187" s="194" t="s">
        <v>235</v>
      </c>
      <c r="F187" s="194" t="s">
        <v>11</v>
      </c>
      <c r="G187" s="193" t="s">
        <v>12</v>
      </c>
      <c r="H187" s="193"/>
      <c r="I187" s="194"/>
    </row>
    <row r="188" spans="1:9" ht="22.5">
      <c r="A188" s="193">
        <v>620001</v>
      </c>
      <c r="B188" s="193">
        <v>182</v>
      </c>
      <c r="C188" s="194" t="s">
        <v>236</v>
      </c>
      <c r="D188" s="193"/>
      <c r="E188" s="194" t="s">
        <v>236</v>
      </c>
      <c r="F188" s="194" t="s">
        <v>11</v>
      </c>
      <c r="G188" s="193" t="s">
        <v>12</v>
      </c>
      <c r="H188" s="193"/>
      <c r="I188" s="194"/>
    </row>
    <row r="189" spans="1:9" ht="22.5">
      <c r="A189" s="193">
        <v>621001</v>
      </c>
      <c r="B189" s="193">
        <v>183</v>
      </c>
      <c r="C189" s="194" t="s">
        <v>237</v>
      </c>
      <c r="D189" s="193"/>
      <c r="E189" s="194" t="s">
        <v>237</v>
      </c>
      <c r="F189" s="194" t="s">
        <v>11</v>
      </c>
      <c r="G189" s="193" t="s">
        <v>12</v>
      </c>
      <c r="H189" s="193"/>
      <c r="I189" s="194"/>
    </row>
    <row r="190" spans="1:9" ht="22.5">
      <c r="A190" s="193">
        <v>622001</v>
      </c>
      <c r="B190" s="193">
        <v>184</v>
      </c>
      <c r="C190" s="194" t="s">
        <v>238</v>
      </c>
      <c r="D190" s="193"/>
      <c r="E190" s="194" t="s">
        <v>238</v>
      </c>
      <c r="F190" s="194" t="s">
        <v>11</v>
      </c>
      <c r="G190" s="193" t="s">
        <v>12</v>
      </c>
      <c r="H190" s="193"/>
      <c r="I190" s="194"/>
    </row>
    <row r="191" spans="1:9" ht="22.5">
      <c r="A191" s="193">
        <v>623001</v>
      </c>
      <c r="B191" s="193">
        <v>185</v>
      </c>
      <c r="C191" s="194" t="s">
        <v>239</v>
      </c>
      <c r="D191" s="193"/>
      <c r="E191" s="194" t="s">
        <v>239</v>
      </c>
      <c r="F191" s="194" t="s">
        <v>11</v>
      </c>
      <c r="G191" s="193" t="s">
        <v>12</v>
      </c>
      <c r="H191" s="193"/>
      <c r="I191" s="194"/>
    </row>
    <row r="192" spans="1:9" ht="22.5">
      <c r="A192" s="193">
        <v>624001</v>
      </c>
      <c r="B192" s="193">
        <v>186</v>
      </c>
      <c r="C192" s="194" t="s">
        <v>240</v>
      </c>
      <c r="D192" s="193"/>
      <c r="E192" s="194" t="s">
        <v>240</v>
      </c>
      <c r="F192" s="194" t="s">
        <v>11</v>
      </c>
      <c r="G192" s="193" t="s">
        <v>12</v>
      </c>
      <c r="H192" s="193"/>
      <c r="I192" s="194"/>
    </row>
    <row r="193" spans="1:9" ht="22.5">
      <c r="A193" s="193">
        <v>625001</v>
      </c>
      <c r="B193" s="193">
        <v>187</v>
      </c>
      <c r="C193" s="194" t="s">
        <v>241</v>
      </c>
      <c r="D193" s="193"/>
      <c r="E193" s="194" t="s">
        <v>241</v>
      </c>
      <c r="F193" s="194" t="s">
        <v>11</v>
      </c>
      <c r="G193" s="193" t="s">
        <v>12</v>
      </c>
      <c r="H193" s="193"/>
      <c r="I193" s="194"/>
    </row>
    <row r="194" spans="1:9" ht="22.5">
      <c r="A194" s="193">
        <v>626001</v>
      </c>
      <c r="B194" s="193">
        <v>188</v>
      </c>
      <c r="C194" s="194" t="s">
        <v>242</v>
      </c>
      <c r="D194" s="193"/>
      <c r="E194" s="194" t="s">
        <v>242</v>
      </c>
      <c r="F194" s="194" t="s">
        <v>11</v>
      </c>
      <c r="G194" s="193" t="s">
        <v>12</v>
      </c>
      <c r="H194" s="193"/>
      <c r="I194" s="194"/>
    </row>
    <row r="195" spans="1:9" ht="22.5">
      <c r="A195" s="193">
        <v>627001</v>
      </c>
      <c r="B195" s="193">
        <v>189</v>
      </c>
      <c r="C195" s="194" t="s">
        <v>243</v>
      </c>
      <c r="D195" s="193"/>
      <c r="E195" s="194" t="s">
        <v>243</v>
      </c>
      <c r="F195" s="194" t="s">
        <v>11</v>
      </c>
      <c r="G195" s="193" t="s">
        <v>12</v>
      </c>
      <c r="H195" s="193"/>
      <c r="I195" s="194"/>
    </row>
    <row r="196" spans="1:9" ht="22.5">
      <c r="A196" s="193">
        <v>628001</v>
      </c>
      <c r="B196" s="193">
        <v>190</v>
      </c>
      <c r="C196" s="194" t="s">
        <v>244</v>
      </c>
      <c r="D196" s="193"/>
      <c r="E196" s="194" t="s">
        <v>244</v>
      </c>
      <c r="F196" s="194" t="s">
        <v>11</v>
      </c>
      <c r="G196" s="193" t="s">
        <v>12</v>
      </c>
      <c r="H196" s="193"/>
      <c r="I196" s="194"/>
    </row>
    <row r="197" spans="1:9" ht="22.5">
      <c r="A197" s="193">
        <v>629001</v>
      </c>
      <c r="B197" s="193">
        <v>191</v>
      </c>
      <c r="C197" s="194" t="s">
        <v>245</v>
      </c>
      <c r="D197" s="193"/>
      <c r="E197" s="194" t="s">
        <v>245</v>
      </c>
      <c r="F197" s="194" t="s">
        <v>11</v>
      </c>
      <c r="G197" s="193" t="s">
        <v>12</v>
      </c>
      <c r="H197" s="193"/>
      <c r="I197" s="194"/>
    </row>
    <row r="198" spans="1:9" ht="22.5">
      <c r="A198" s="193">
        <v>630001</v>
      </c>
      <c r="B198" s="193">
        <v>192</v>
      </c>
      <c r="C198" s="194" t="s">
        <v>246</v>
      </c>
      <c r="D198" s="193"/>
      <c r="E198" s="194" t="s">
        <v>246</v>
      </c>
      <c r="F198" s="194" t="s">
        <v>11</v>
      </c>
      <c r="G198" s="193" t="s">
        <v>12</v>
      </c>
      <c r="H198" s="193"/>
      <c r="I198" s="194"/>
    </row>
    <row r="199" spans="1:9" ht="22.5">
      <c r="A199" s="193">
        <v>631001</v>
      </c>
      <c r="B199" s="193">
        <v>193</v>
      </c>
      <c r="C199" s="194" t="s">
        <v>247</v>
      </c>
      <c r="D199" s="193"/>
      <c r="E199" s="194" t="s">
        <v>247</v>
      </c>
      <c r="F199" s="194" t="s">
        <v>11</v>
      </c>
      <c r="G199" s="193" t="s">
        <v>12</v>
      </c>
      <c r="H199" s="193"/>
      <c r="I199" s="194"/>
    </row>
    <row r="200" spans="1:9" ht="22.5">
      <c r="A200" s="193">
        <v>632001</v>
      </c>
      <c r="B200" s="193">
        <v>194</v>
      </c>
      <c r="C200" s="194" t="s">
        <v>248</v>
      </c>
      <c r="D200" s="193"/>
      <c r="E200" s="194" t="s">
        <v>248</v>
      </c>
      <c r="F200" s="194" t="s">
        <v>11</v>
      </c>
      <c r="G200" s="193" t="s">
        <v>12</v>
      </c>
      <c r="H200" s="193"/>
      <c r="I200" s="194"/>
    </row>
    <row r="201" spans="1:9" ht="22.5">
      <c r="A201" s="193">
        <v>633001</v>
      </c>
      <c r="B201" s="193">
        <v>195</v>
      </c>
      <c r="C201" s="194" t="s">
        <v>249</v>
      </c>
      <c r="D201" s="193"/>
      <c r="E201" s="194" t="s">
        <v>249</v>
      </c>
      <c r="F201" s="194" t="s">
        <v>11</v>
      </c>
      <c r="G201" s="193" t="s">
        <v>12</v>
      </c>
      <c r="H201" s="193"/>
      <c r="I201" s="194"/>
    </row>
    <row r="202" spans="1:9" ht="22.5">
      <c r="A202" s="193">
        <v>634001</v>
      </c>
      <c r="B202" s="193">
        <v>196</v>
      </c>
      <c r="C202" s="194" t="s">
        <v>250</v>
      </c>
      <c r="D202" s="193"/>
      <c r="E202" s="194" t="s">
        <v>250</v>
      </c>
      <c r="F202" s="194" t="s">
        <v>11</v>
      </c>
      <c r="G202" s="193" t="s">
        <v>12</v>
      </c>
      <c r="H202" s="193"/>
      <c r="I202" s="194"/>
    </row>
    <row r="203" spans="1:9" ht="22.5">
      <c r="A203" s="193">
        <v>635001</v>
      </c>
      <c r="B203" s="193">
        <v>197</v>
      </c>
      <c r="C203" s="194" t="s">
        <v>251</v>
      </c>
      <c r="D203" s="193"/>
      <c r="E203" s="194" t="s">
        <v>251</v>
      </c>
      <c r="F203" s="194" t="s">
        <v>11</v>
      </c>
      <c r="G203" s="193" t="s">
        <v>12</v>
      </c>
      <c r="H203" s="193"/>
      <c r="I203" s="194"/>
    </row>
    <row r="204" spans="1:9" ht="22.5">
      <c r="A204" s="193">
        <v>636001</v>
      </c>
      <c r="B204" s="193">
        <v>198</v>
      </c>
      <c r="C204" s="194" t="s">
        <v>252</v>
      </c>
      <c r="D204" s="193"/>
      <c r="E204" s="194" t="s">
        <v>252</v>
      </c>
      <c r="F204" s="194" t="s">
        <v>11</v>
      </c>
      <c r="G204" s="193" t="s">
        <v>12</v>
      </c>
      <c r="H204" s="193"/>
      <c r="I204" s="194"/>
    </row>
    <row r="205" spans="1:9" ht="22.5">
      <c r="A205" s="193">
        <v>637001</v>
      </c>
      <c r="B205" s="193">
        <v>199</v>
      </c>
      <c r="C205" s="194" t="s">
        <v>253</v>
      </c>
      <c r="D205" s="193"/>
      <c r="E205" s="194" t="s">
        <v>253</v>
      </c>
      <c r="F205" s="194" t="s">
        <v>11</v>
      </c>
      <c r="G205" s="193" t="s">
        <v>12</v>
      </c>
      <c r="H205" s="193"/>
      <c r="I205" s="194"/>
    </row>
    <row r="206" spans="1:9" ht="22.5">
      <c r="A206" s="193">
        <v>638001</v>
      </c>
      <c r="B206" s="193">
        <v>200</v>
      </c>
      <c r="C206" s="194" t="s">
        <v>254</v>
      </c>
      <c r="D206" s="193"/>
      <c r="E206" s="194" t="s">
        <v>254</v>
      </c>
      <c r="F206" s="194" t="s">
        <v>11</v>
      </c>
      <c r="G206" s="193" t="s">
        <v>12</v>
      </c>
      <c r="H206" s="193"/>
      <c r="I206" s="194"/>
    </row>
    <row r="207" spans="1:9" ht="22.5">
      <c r="A207" s="193">
        <v>641001</v>
      </c>
      <c r="B207" s="193">
        <v>201</v>
      </c>
      <c r="C207" s="194" t="s">
        <v>255</v>
      </c>
      <c r="D207" s="193"/>
      <c r="E207" s="194" t="s">
        <v>255</v>
      </c>
      <c r="F207" s="194" t="s">
        <v>11</v>
      </c>
      <c r="G207" s="193" t="s">
        <v>12</v>
      </c>
      <c r="H207" s="193"/>
      <c r="I207" s="194"/>
    </row>
    <row r="208" spans="1:9" ht="22.5">
      <c r="A208" s="193">
        <v>642001</v>
      </c>
      <c r="B208" s="193">
        <v>202</v>
      </c>
      <c r="C208" s="194" t="s">
        <v>256</v>
      </c>
      <c r="D208" s="193"/>
      <c r="E208" s="194" t="s">
        <v>256</v>
      </c>
      <c r="F208" s="194" t="s">
        <v>11</v>
      </c>
      <c r="G208" s="193" t="s">
        <v>12</v>
      </c>
      <c r="H208" s="193"/>
      <c r="I208" s="194"/>
    </row>
    <row r="209" spans="1:9" ht="22.5">
      <c r="A209" s="193">
        <v>643001</v>
      </c>
      <c r="B209" s="193">
        <v>203</v>
      </c>
      <c r="C209" s="194" t="s">
        <v>257</v>
      </c>
      <c r="D209" s="193"/>
      <c r="E209" s="194" t="s">
        <v>257</v>
      </c>
      <c r="F209" s="194" t="s">
        <v>11</v>
      </c>
      <c r="G209" s="193" t="s">
        <v>12</v>
      </c>
      <c r="H209" s="193"/>
      <c r="I209" s="194"/>
    </row>
    <row r="210" spans="1:9" ht="22.5">
      <c r="A210" s="193">
        <v>644001</v>
      </c>
      <c r="B210" s="193">
        <v>204</v>
      </c>
      <c r="C210" s="194" t="s">
        <v>258</v>
      </c>
      <c r="D210" s="193"/>
      <c r="E210" s="194" t="s">
        <v>258</v>
      </c>
      <c r="F210" s="194" t="s">
        <v>11</v>
      </c>
      <c r="G210" s="193" t="s">
        <v>12</v>
      </c>
      <c r="H210" s="193"/>
      <c r="I210" s="194"/>
    </row>
    <row r="211" spans="1:9" ht="22.5">
      <c r="A211" s="193">
        <v>645001</v>
      </c>
      <c r="B211" s="193">
        <v>205</v>
      </c>
      <c r="C211" s="194" t="s">
        <v>259</v>
      </c>
      <c r="D211" s="193"/>
      <c r="E211" s="194" t="s">
        <v>259</v>
      </c>
      <c r="F211" s="194" t="s">
        <v>11</v>
      </c>
      <c r="G211" s="193" t="s">
        <v>12</v>
      </c>
      <c r="H211" s="193"/>
      <c r="I211" s="194"/>
    </row>
    <row r="212" spans="1:9" ht="22.5">
      <c r="A212" s="193">
        <v>646001</v>
      </c>
      <c r="B212" s="193">
        <v>206</v>
      </c>
      <c r="C212" s="194" t="s">
        <v>260</v>
      </c>
      <c r="D212" s="193"/>
      <c r="E212" s="194" t="s">
        <v>260</v>
      </c>
      <c r="F212" s="194" t="s">
        <v>11</v>
      </c>
      <c r="G212" s="193" t="s">
        <v>12</v>
      </c>
      <c r="H212" s="193"/>
      <c r="I212" s="194"/>
    </row>
    <row r="213" spans="1:9" ht="22.5">
      <c r="A213" s="193">
        <v>647001</v>
      </c>
      <c r="B213" s="193">
        <v>207</v>
      </c>
      <c r="C213" s="194" t="s">
        <v>261</v>
      </c>
      <c r="D213" s="193"/>
      <c r="E213" s="194" t="s">
        <v>261</v>
      </c>
      <c r="F213" s="194" t="s">
        <v>11</v>
      </c>
      <c r="G213" s="193" t="s">
        <v>12</v>
      </c>
      <c r="H213" s="193"/>
      <c r="I213" s="194"/>
    </row>
    <row r="214" spans="1:9" ht="22.5">
      <c r="A214" s="193">
        <v>648001</v>
      </c>
      <c r="B214" s="193">
        <v>208</v>
      </c>
      <c r="C214" s="194" t="s">
        <v>262</v>
      </c>
      <c r="D214" s="193"/>
      <c r="E214" s="194" t="s">
        <v>262</v>
      </c>
      <c r="F214" s="194" t="s">
        <v>11</v>
      </c>
      <c r="G214" s="193" t="s">
        <v>12</v>
      </c>
      <c r="H214" s="193"/>
      <c r="I214" s="194"/>
    </row>
    <row r="215" spans="1:9" ht="22.5">
      <c r="A215" s="193">
        <v>649001</v>
      </c>
      <c r="B215" s="193">
        <v>209</v>
      </c>
      <c r="C215" s="194" t="s">
        <v>263</v>
      </c>
      <c r="D215" s="193"/>
      <c r="E215" s="194" t="s">
        <v>263</v>
      </c>
      <c r="F215" s="194" t="s">
        <v>11</v>
      </c>
      <c r="G215" s="193" t="s">
        <v>12</v>
      </c>
      <c r="H215" s="193"/>
      <c r="I215" s="194"/>
    </row>
    <row r="216" spans="1:9" ht="22.5">
      <c r="A216" s="193">
        <v>650001</v>
      </c>
      <c r="B216" s="193">
        <v>210</v>
      </c>
      <c r="C216" s="194" t="s">
        <v>264</v>
      </c>
      <c r="D216" s="193"/>
      <c r="E216" s="194" t="s">
        <v>264</v>
      </c>
      <c r="F216" s="194" t="s">
        <v>11</v>
      </c>
      <c r="G216" s="193" t="s">
        <v>12</v>
      </c>
      <c r="H216" s="193"/>
      <c r="I216" s="194"/>
    </row>
    <row r="217" spans="1:9" ht="22.5">
      <c r="A217" s="193">
        <v>651001</v>
      </c>
      <c r="B217" s="193">
        <v>211</v>
      </c>
      <c r="C217" s="194" t="s">
        <v>265</v>
      </c>
      <c r="D217" s="193"/>
      <c r="E217" s="194" t="s">
        <v>265</v>
      </c>
      <c r="F217" s="194" t="s">
        <v>11</v>
      </c>
      <c r="G217" s="193" t="s">
        <v>12</v>
      </c>
      <c r="H217" s="193"/>
      <c r="I217" s="194"/>
    </row>
    <row r="218" spans="1:9" ht="22.5">
      <c r="A218" s="193">
        <v>652001</v>
      </c>
      <c r="B218" s="193">
        <v>212</v>
      </c>
      <c r="C218" s="194" t="s">
        <v>266</v>
      </c>
      <c r="D218" s="193"/>
      <c r="E218" s="194" t="s">
        <v>266</v>
      </c>
      <c r="F218" s="194" t="s">
        <v>11</v>
      </c>
      <c r="G218" s="193" t="s">
        <v>12</v>
      </c>
      <c r="H218" s="193"/>
      <c r="I218" s="194"/>
    </row>
    <row r="219" spans="1:9" ht="22.5">
      <c r="A219" s="193">
        <v>653001</v>
      </c>
      <c r="B219" s="193">
        <v>213</v>
      </c>
      <c r="C219" s="194" t="s">
        <v>267</v>
      </c>
      <c r="D219" s="193"/>
      <c r="E219" s="194" t="s">
        <v>267</v>
      </c>
      <c r="F219" s="194" t="s">
        <v>11</v>
      </c>
      <c r="G219" s="193" t="s">
        <v>12</v>
      </c>
      <c r="H219" s="193"/>
      <c r="I219" s="194"/>
    </row>
    <row r="220" spans="1:9" ht="22.5">
      <c r="A220" s="193">
        <v>654001</v>
      </c>
      <c r="B220" s="193">
        <v>214</v>
      </c>
      <c r="C220" s="194" t="s">
        <v>268</v>
      </c>
      <c r="D220" s="193"/>
      <c r="E220" s="194" t="s">
        <v>268</v>
      </c>
      <c r="F220" s="194" t="s">
        <v>11</v>
      </c>
      <c r="G220" s="193" t="s">
        <v>12</v>
      </c>
      <c r="H220" s="193"/>
      <c r="I220" s="194"/>
    </row>
    <row r="221" spans="1:9" ht="22.5">
      <c r="A221" s="193">
        <v>655001</v>
      </c>
      <c r="B221" s="193">
        <v>215</v>
      </c>
      <c r="C221" s="194" t="s">
        <v>269</v>
      </c>
      <c r="D221" s="193"/>
      <c r="E221" s="194" t="s">
        <v>269</v>
      </c>
      <c r="F221" s="194" t="s">
        <v>11</v>
      </c>
      <c r="G221" s="193" t="s">
        <v>12</v>
      </c>
      <c r="H221" s="193"/>
      <c r="I221" s="194"/>
    </row>
    <row r="222" spans="1:9" ht="22.5">
      <c r="A222" s="193">
        <v>656001</v>
      </c>
      <c r="B222" s="193">
        <v>216</v>
      </c>
      <c r="C222" s="194" t="s">
        <v>270</v>
      </c>
      <c r="D222" s="193"/>
      <c r="E222" s="194" t="s">
        <v>270</v>
      </c>
      <c r="F222" s="194" t="s">
        <v>11</v>
      </c>
      <c r="G222" s="193" t="s">
        <v>12</v>
      </c>
      <c r="H222" s="193"/>
      <c r="I222" s="194"/>
    </row>
    <row r="223" spans="1:9" ht="22.5">
      <c r="A223" s="193">
        <v>657001</v>
      </c>
      <c r="B223" s="193">
        <v>217</v>
      </c>
      <c r="C223" s="194" t="s">
        <v>271</v>
      </c>
      <c r="D223" s="193"/>
      <c r="E223" s="194" t="s">
        <v>271</v>
      </c>
      <c r="F223" s="194" t="s">
        <v>11</v>
      </c>
      <c r="G223" s="193" t="s">
        <v>12</v>
      </c>
      <c r="H223" s="193"/>
      <c r="I223" s="194"/>
    </row>
    <row r="224" spans="1:9" ht="22.5">
      <c r="A224" s="193">
        <v>658001</v>
      </c>
      <c r="B224" s="193">
        <v>218</v>
      </c>
      <c r="C224" s="194" t="s">
        <v>272</v>
      </c>
      <c r="D224" s="193"/>
      <c r="E224" s="194" t="s">
        <v>272</v>
      </c>
      <c r="F224" s="194" t="s">
        <v>11</v>
      </c>
      <c r="G224" s="193" t="s">
        <v>12</v>
      </c>
      <c r="H224" s="193"/>
      <c r="I224" s="194"/>
    </row>
    <row r="225" spans="1:9" ht="22.5">
      <c r="A225" s="193">
        <v>659001</v>
      </c>
      <c r="B225" s="193">
        <v>219</v>
      </c>
      <c r="C225" s="194" t="s">
        <v>273</v>
      </c>
      <c r="D225" s="193"/>
      <c r="E225" s="194" t="s">
        <v>273</v>
      </c>
      <c r="F225" s="194" t="s">
        <v>11</v>
      </c>
      <c r="G225" s="193" t="s">
        <v>12</v>
      </c>
      <c r="H225" s="193"/>
      <c r="I225" s="194"/>
    </row>
    <row r="226" spans="1:9" ht="22.5">
      <c r="A226" s="193">
        <v>660001</v>
      </c>
      <c r="B226" s="193">
        <v>220</v>
      </c>
      <c r="C226" s="194" t="s">
        <v>274</v>
      </c>
      <c r="D226" s="193"/>
      <c r="E226" s="194" t="s">
        <v>274</v>
      </c>
      <c r="F226" s="194" t="s">
        <v>11</v>
      </c>
      <c r="G226" s="193" t="s">
        <v>12</v>
      </c>
      <c r="H226" s="193"/>
      <c r="I226" s="194"/>
    </row>
    <row r="227" spans="1:9" ht="22.5">
      <c r="A227" s="193">
        <v>661001</v>
      </c>
      <c r="B227" s="193">
        <v>221</v>
      </c>
      <c r="C227" s="194" t="s">
        <v>275</v>
      </c>
      <c r="D227" s="193"/>
      <c r="E227" s="194" t="s">
        <v>275</v>
      </c>
      <c r="F227" s="194" t="s">
        <v>11</v>
      </c>
      <c r="G227" s="193" t="s">
        <v>12</v>
      </c>
      <c r="H227" s="193"/>
      <c r="I227" s="194"/>
    </row>
    <row r="228" spans="1:9" ht="22.5">
      <c r="A228" s="193">
        <v>662001</v>
      </c>
      <c r="B228" s="193">
        <v>222</v>
      </c>
      <c r="C228" s="194" t="s">
        <v>276</v>
      </c>
      <c r="D228" s="193"/>
      <c r="E228" s="194" t="s">
        <v>276</v>
      </c>
      <c r="F228" s="194" t="s">
        <v>11</v>
      </c>
      <c r="G228" s="193" t="s">
        <v>12</v>
      </c>
      <c r="H228" s="193"/>
      <c r="I228" s="194"/>
    </row>
    <row r="229" spans="1:9" ht="22.5">
      <c r="A229" s="193">
        <v>663001</v>
      </c>
      <c r="B229" s="193">
        <v>223</v>
      </c>
      <c r="C229" s="194" t="s">
        <v>277</v>
      </c>
      <c r="D229" s="193"/>
      <c r="E229" s="194" t="s">
        <v>277</v>
      </c>
      <c r="F229" s="194" t="s">
        <v>11</v>
      </c>
      <c r="G229" s="193" t="s">
        <v>12</v>
      </c>
      <c r="H229" s="193"/>
      <c r="I229" s="194"/>
    </row>
    <row r="230" spans="1:9" ht="22.5">
      <c r="A230" s="193">
        <v>664001</v>
      </c>
      <c r="B230" s="193">
        <v>224</v>
      </c>
      <c r="C230" s="194" t="s">
        <v>278</v>
      </c>
      <c r="D230" s="193"/>
      <c r="E230" s="194" t="s">
        <v>278</v>
      </c>
      <c r="F230" s="194" t="s">
        <v>11</v>
      </c>
      <c r="G230" s="193" t="s">
        <v>12</v>
      </c>
      <c r="H230" s="193"/>
      <c r="I230" s="194"/>
    </row>
    <row r="231" spans="1:9" ht="22.5">
      <c r="A231" s="193">
        <v>665001</v>
      </c>
      <c r="B231" s="193">
        <v>225</v>
      </c>
      <c r="C231" s="194" t="s">
        <v>279</v>
      </c>
      <c r="D231" s="193"/>
      <c r="E231" s="194" t="s">
        <v>279</v>
      </c>
      <c r="F231" s="194" t="s">
        <v>11</v>
      </c>
      <c r="G231" s="193" t="s">
        <v>12</v>
      </c>
      <c r="H231" s="193"/>
      <c r="I231" s="194"/>
    </row>
    <row r="232" spans="1:9" ht="22.5">
      <c r="A232" s="193">
        <v>666001</v>
      </c>
      <c r="B232" s="193">
        <v>226</v>
      </c>
      <c r="C232" s="194" t="s">
        <v>280</v>
      </c>
      <c r="D232" s="193"/>
      <c r="E232" s="194" t="s">
        <v>280</v>
      </c>
      <c r="F232" s="194" t="s">
        <v>11</v>
      </c>
      <c r="G232" s="193" t="s">
        <v>12</v>
      </c>
      <c r="H232" s="193"/>
      <c r="I232" s="194"/>
    </row>
    <row r="233" spans="1:9" ht="22.5">
      <c r="A233" s="193">
        <v>667001</v>
      </c>
      <c r="B233" s="193">
        <v>227</v>
      </c>
      <c r="C233" s="194" t="s">
        <v>281</v>
      </c>
      <c r="D233" s="193"/>
      <c r="E233" s="194" t="s">
        <v>281</v>
      </c>
      <c r="F233" s="194" t="s">
        <v>11</v>
      </c>
      <c r="G233" s="193" t="s">
        <v>12</v>
      </c>
      <c r="H233" s="193"/>
      <c r="I233" s="194"/>
    </row>
    <row r="234" spans="1:9" ht="22.5">
      <c r="A234" s="193">
        <v>668001</v>
      </c>
      <c r="B234" s="193">
        <v>228</v>
      </c>
      <c r="C234" s="194" t="s">
        <v>282</v>
      </c>
      <c r="D234" s="193"/>
      <c r="E234" s="194" t="s">
        <v>282</v>
      </c>
      <c r="F234" s="194" t="s">
        <v>11</v>
      </c>
      <c r="G234" s="193" t="s">
        <v>12</v>
      </c>
      <c r="H234" s="193"/>
      <c r="I234" s="194"/>
    </row>
    <row r="235" spans="1:9" ht="22.5">
      <c r="A235" s="193">
        <v>669001</v>
      </c>
      <c r="B235" s="193">
        <v>229</v>
      </c>
      <c r="C235" s="194" t="s">
        <v>283</v>
      </c>
      <c r="D235" s="193"/>
      <c r="E235" s="194" t="s">
        <v>283</v>
      </c>
      <c r="F235" s="194" t="s">
        <v>11</v>
      </c>
      <c r="G235" s="193" t="s">
        <v>12</v>
      </c>
      <c r="H235" s="193"/>
      <c r="I235" s="194"/>
    </row>
    <row r="236" spans="1:9" ht="22.5">
      <c r="A236" s="193">
        <v>670001</v>
      </c>
      <c r="B236" s="193">
        <v>230</v>
      </c>
      <c r="C236" s="194" t="s">
        <v>284</v>
      </c>
      <c r="D236" s="193"/>
      <c r="E236" s="194" t="s">
        <v>284</v>
      </c>
      <c r="F236" s="194" t="s">
        <v>11</v>
      </c>
      <c r="G236" s="193" t="s">
        <v>12</v>
      </c>
      <c r="H236" s="193"/>
      <c r="I236" s="194"/>
    </row>
    <row r="237" spans="1:9" ht="22.5">
      <c r="A237" s="193">
        <v>671001</v>
      </c>
      <c r="B237" s="193">
        <v>231</v>
      </c>
      <c r="C237" s="194" t="s">
        <v>285</v>
      </c>
      <c r="D237" s="193"/>
      <c r="E237" s="194" t="s">
        <v>285</v>
      </c>
      <c r="F237" s="194" t="s">
        <v>11</v>
      </c>
      <c r="G237" s="193" t="s">
        <v>12</v>
      </c>
      <c r="H237" s="193"/>
      <c r="I237" s="194"/>
    </row>
    <row r="238" spans="1:9" ht="22.5">
      <c r="A238" s="193">
        <v>672001</v>
      </c>
      <c r="B238" s="193">
        <v>232</v>
      </c>
      <c r="C238" s="194" t="s">
        <v>286</v>
      </c>
      <c r="D238" s="193"/>
      <c r="E238" s="194" t="s">
        <v>286</v>
      </c>
      <c r="F238" s="194" t="s">
        <v>11</v>
      </c>
      <c r="G238" s="193" t="s">
        <v>12</v>
      </c>
      <c r="H238" s="193"/>
      <c r="I238" s="194"/>
    </row>
    <row r="239" spans="1:9" ht="22.5">
      <c r="A239" s="193">
        <v>673001</v>
      </c>
      <c r="B239" s="193">
        <v>233</v>
      </c>
      <c r="C239" s="194" t="s">
        <v>287</v>
      </c>
      <c r="D239" s="193"/>
      <c r="E239" s="194" t="s">
        <v>287</v>
      </c>
      <c r="F239" s="194" t="s">
        <v>11</v>
      </c>
      <c r="G239" s="193" t="s">
        <v>12</v>
      </c>
      <c r="H239" s="193"/>
      <c r="I239" s="194"/>
    </row>
    <row r="240" spans="1:9" ht="22.5">
      <c r="A240" s="193">
        <v>674001</v>
      </c>
      <c r="B240" s="193">
        <v>234</v>
      </c>
      <c r="C240" s="194" t="s">
        <v>288</v>
      </c>
      <c r="D240" s="193"/>
      <c r="E240" s="194" t="s">
        <v>288</v>
      </c>
      <c r="F240" s="194" t="s">
        <v>11</v>
      </c>
      <c r="G240" s="193" t="s">
        <v>12</v>
      </c>
      <c r="H240" s="193"/>
      <c r="I240" s="194"/>
    </row>
    <row r="241" spans="1:9" ht="22.5">
      <c r="A241" s="193">
        <v>675001</v>
      </c>
      <c r="B241" s="193">
        <v>235</v>
      </c>
      <c r="C241" s="194" t="s">
        <v>289</v>
      </c>
      <c r="D241" s="193"/>
      <c r="E241" s="194" t="s">
        <v>289</v>
      </c>
      <c r="F241" s="194" t="s">
        <v>11</v>
      </c>
      <c r="G241" s="193" t="s">
        <v>12</v>
      </c>
      <c r="H241" s="193"/>
      <c r="I241" s="194"/>
    </row>
    <row r="242" spans="1:9" ht="22.5">
      <c r="A242" s="193">
        <v>676001</v>
      </c>
      <c r="B242" s="193">
        <v>236</v>
      </c>
      <c r="C242" s="194" t="s">
        <v>290</v>
      </c>
      <c r="D242" s="193"/>
      <c r="E242" s="194" t="s">
        <v>290</v>
      </c>
      <c r="F242" s="194" t="s">
        <v>11</v>
      </c>
      <c r="G242" s="193" t="s">
        <v>12</v>
      </c>
      <c r="H242" s="193"/>
      <c r="I242" s="194"/>
    </row>
    <row r="243" spans="1:9" ht="22.5">
      <c r="A243" s="193">
        <v>677001</v>
      </c>
      <c r="B243" s="193">
        <v>237</v>
      </c>
      <c r="C243" s="194" t="s">
        <v>291</v>
      </c>
      <c r="D243" s="193"/>
      <c r="E243" s="194" t="s">
        <v>291</v>
      </c>
      <c r="F243" s="194" t="s">
        <v>11</v>
      </c>
      <c r="G243" s="193" t="s">
        <v>12</v>
      </c>
      <c r="H243" s="193"/>
      <c r="I243" s="194"/>
    </row>
    <row r="244" spans="1:9" ht="22.5">
      <c r="A244" s="193">
        <v>678001</v>
      </c>
      <c r="B244" s="193">
        <v>238</v>
      </c>
      <c r="C244" s="194" t="s">
        <v>292</v>
      </c>
      <c r="D244" s="193"/>
      <c r="E244" s="194" t="s">
        <v>292</v>
      </c>
      <c r="F244" s="194" t="s">
        <v>11</v>
      </c>
      <c r="G244" s="193" t="s">
        <v>12</v>
      </c>
      <c r="H244" s="193"/>
      <c r="I244" s="194"/>
    </row>
    <row r="245" spans="1:9" ht="22.5">
      <c r="A245" s="193">
        <v>194001</v>
      </c>
      <c r="B245" s="193">
        <v>239</v>
      </c>
      <c r="C245" s="194" t="s">
        <v>293</v>
      </c>
      <c r="D245" s="193" t="s">
        <v>16</v>
      </c>
      <c r="E245" s="194" t="s">
        <v>294</v>
      </c>
      <c r="F245" s="194" t="s">
        <v>34</v>
      </c>
      <c r="G245" s="193" t="s">
        <v>12</v>
      </c>
      <c r="H245" s="193"/>
      <c r="I245" s="194"/>
    </row>
    <row r="246" spans="1:9" ht="22.5">
      <c r="A246" s="193">
        <v>701001</v>
      </c>
      <c r="B246" s="193">
        <v>240</v>
      </c>
      <c r="C246" s="194" t="s">
        <v>295</v>
      </c>
      <c r="D246" s="193"/>
      <c r="E246" s="194" t="s">
        <v>295</v>
      </c>
      <c r="F246" s="194" t="s">
        <v>296</v>
      </c>
      <c r="G246" s="193" t="s">
        <v>12</v>
      </c>
      <c r="H246" s="193"/>
      <c r="I246" s="194"/>
    </row>
    <row r="247" spans="1:9" ht="22.5">
      <c r="A247" s="193">
        <v>702001</v>
      </c>
      <c r="B247" s="193">
        <v>241</v>
      </c>
      <c r="C247" s="194" t="s">
        <v>297</v>
      </c>
      <c r="D247" s="193"/>
      <c r="E247" s="194" t="s">
        <v>297</v>
      </c>
      <c r="F247" s="194" t="s">
        <v>296</v>
      </c>
      <c r="G247" s="193" t="s">
        <v>12</v>
      </c>
      <c r="H247" s="193"/>
      <c r="I247" s="194"/>
    </row>
    <row r="248" spans="1:9" ht="22.5">
      <c r="A248" s="193">
        <v>703001</v>
      </c>
      <c r="B248" s="193">
        <v>242</v>
      </c>
      <c r="C248" s="194" t="s">
        <v>298</v>
      </c>
      <c r="D248" s="193"/>
      <c r="E248" s="194" t="s">
        <v>298</v>
      </c>
      <c r="F248" s="194" t="s">
        <v>296</v>
      </c>
      <c r="G248" s="193" t="s">
        <v>12</v>
      </c>
      <c r="H248" s="193"/>
      <c r="I248" s="194"/>
    </row>
    <row r="249" spans="1:9" ht="22.5">
      <c r="A249" s="193">
        <v>250062</v>
      </c>
      <c r="B249" s="193">
        <v>243</v>
      </c>
      <c r="C249" s="194" t="s">
        <v>299</v>
      </c>
      <c r="D249" s="193"/>
      <c r="E249" s="194" t="s">
        <v>299</v>
      </c>
      <c r="F249" s="194" t="s">
        <v>20</v>
      </c>
      <c r="G249" s="193" t="s">
        <v>175</v>
      </c>
      <c r="H249" s="193"/>
      <c r="I249" s="194"/>
    </row>
    <row r="250" spans="1:9" ht="22.5">
      <c r="A250" s="193">
        <v>250063</v>
      </c>
      <c r="B250" s="193">
        <v>244</v>
      </c>
      <c r="C250" s="194" t="s">
        <v>300</v>
      </c>
      <c r="D250" s="193"/>
      <c r="E250" s="194" t="s">
        <v>300</v>
      </c>
      <c r="F250" s="194" t="s">
        <v>20</v>
      </c>
      <c r="G250" s="193" t="s">
        <v>175</v>
      </c>
      <c r="H250" s="193"/>
      <c r="I250" s="194"/>
    </row>
    <row r="251" spans="1:9" ht="22.5">
      <c r="A251" s="193">
        <v>429001</v>
      </c>
      <c r="B251" s="193">
        <v>245</v>
      </c>
      <c r="C251" s="194" t="s">
        <v>301</v>
      </c>
      <c r="D251" s="193"/>
      <c r="E251" s="194" t="s">
        <v>301</v>
      </c>
      <c r="F251" s="194" t="s">
        <v>31</v>
      </c>
      <c r="G251" s="193" t="s">
        <v>12</v>
      </c>
      <c r="H251" s="193"/>
      <c r="I251" s="194"/>
    </row>
    <row r="252" spans="1:9" ht="22.5">
      <c r="A252" s="193">
        <v>145001</v>
      </c>
      <c r="B252" s="193">
        <v>246</v>
      </c>
      <c r="C252" s="194" t="s">
        <v>302</v>
      </c>
      <c r="D252" s="193"/>
      <c r="E252" s="194" t="s">
        <v>302</v>
      </c>
      <c r="F252" s="194" t="s">
        <v>11</v>
      </c>
      <c r="G252" s="193" t="s">
        <v>12</v>
      </c>
      <c r="H252" s="193"/>
      <c r="I252" s="194"/>
    </row>
    <row r="253" spans="1:9" ht="22.5">
      <c r="A253" s="193">
        <v>170001</v>
      </c>
      <c r="B253" s="193">
        <v>247</v>
      </c>
      <c r="C253" s="194" t="s">
        <v>303</v>
      </c>
      <c r="D253" s="193"/>
      <c r="E253" s="194" t="s">
        <v>303</v>
      </c>
      <c r="F253" s="194" t="s">
        <v>11</v>
      </c>
      <c r="G253" s="193" t="s">
        <v>12</v>
      </c>
      <c r="H253" s="193"/>
      <c r="I253" s="194"/>
    </row>
    <row r="254" spans="1:9" ht="22.5">
      <c r="A254" s="193">
        <v>171001</v>
      </c>
      <c r="B254" s="193">
        <v>248</v>
      </c>
      <c r="C254" s="194" t="s">
        <v>304</v>
      </c>
      <c r="D254" s="193"/>
      <c r="E254" s="194" t="s">
        <v>304</v>
      </c>
      <c r="F254" s="194" t="s">
        <v>11</v>
      </c>
      <c r="G254" s="193" t="s">
        <v>12</v>
      </c>
      <c r="H254" s="193"/>
      <c r="I254" s="194"/>
    </row>
    <row r="255" spans="1:9" ht="22.5">
      <c r="A255" s="193">
        <v>156001</v>
      </c>
      <c r="B255" s="193">
        <v>249</v>
      </c>
      <c r="C255" s="194" t="s">
        <v>305</v>
      </c>
      <c r="D255" s="193" t="s">
        <v>16</v>
      </c>
      <c r="E255" s="194" t="s">
        <v>306</v>
      </c>
      <c r="F255" s="194" t="s">
        <v>11</v>
      </c>
      <c r="G255" s="193" t="s">
        <v>12</v>
      </c>
      <c r="H255" s="193"/>
      <c r="I255" s="194"/>
    </row>
    <row r="256" spans="1:9" ht="22.5">
      <c r="A256" s="195">
        <v>177001</v>
      </c>
      <c r="B256" s="195">
        <v>250</v>
      </c>
      <c r="C256" s="196"/>
      <c r="D256" s="195"/>
      <c r="E256" s="196" t="s">
        <v>307</v>
      </c>
      <c r="F256" s="196" t="s">
        <v>11</v>
      </c>
      <c r="G256" s="195" t="s">
        <v>12</v>
      </c>
      <c r="H256" s="195"/>
      <c r="I256" s="196" t="s">
        <v>308</v>
      </c>
    </row>
    <row r="257" spans="1:9" ht="22.5">
      <c r="A257" s="195">
        <v>302001</v>
      </c>
      <c r="B257" s="195">
        <v>251</v>
      </c>
      <c r="C257" s="196"/>
      <c r="D257" s="195"/>
      <c r="E257" s="196" t="s">
        <v>309</v>
      </c>
      <c r="F257" s="196" t="s">
        <v>44</v>
      </c>
      <c r="G257" s="195" t="s">
        <v>12</v>
      </c>
      <c r="H257" s="195"/>
      <c r="I257" s="196" t="s">
        <v>308</v>
      </c>
    </row>
    <row r="258" spans="1:9" ht="22.5">
      <c r="A258" s="195">
        <v>313001</v>
      </c>
      <c r="B258" s="195">
        <v>252</v>
      </c>
      <c r="C258" s="196"/>
      <c r="D258" s="195"/>
      <c r="E258" s="196" t="s">
        <v>310</v>
      </c>
      <c r="F258" s="196" t="s">
        <v>44</v>
      </c>
      <c r="G258" s="195" t="s">
        <v>12</v>
      </c>
      <c r="H258" s="195"/>
      <c r="I258" s="196" t="s">
        <v>308</v>
      </c>
    </row>
  </sheetData>
  <mergeCells count="1">
    <mergeCell ref="A2:I2"/>
  </mergeCells>
  <phoneticPr fontId="3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F14" sqref="F14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5" t="s">
        <v>510</v>
      </c>
      <c r="B1" s="34"/>
      <c r="C1" s="34"/>
      <c r="D1" s="34"/>
      <c r="E1" s="34"/>
      <c r="F1" s="34"/>
    </row>
    <row r="2" spans="1:11" ht="40.5" customHeight="1">
      <c r="A2" s="247" t="s">
        <v>511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21.75" customHeight="1">
      <c r="A3" s="34"/>
      <c r="B3" s="34"/>
      <c r="C3" s="34"/>
      <c r="D3" s="34"/>
      <c r="E3" s="34"/>
      <c r="F3" s="34"/>
      <c r="K3" t="s">
        <v>313</v>
      </c>
    </row>
    <row r="4" spans="1:11" ht="22.5" customHeight="1">
      <c r="A4" s="248" t="s">
        <v>316</v>
      </c>
      <c r="B4" s="240" t="s">
        <v>318</v>
      </c>
      <c r="C4" s="240" t="s">
        <v>489</v>
      </c>
      <c r="D4" s="240" t="s">
        <v>495</v>
      </c>
      <c r="E4" s="240" t="s">
        <v>480</v>
      </c>
      <c r="F4" s="240" t="s">
        <v>481</v>
      </c>
      <c r="G4" s="240" t="s">
        <v>482</v>
      </c>
      <c r="H4" s="240"/>
      <c r="I4" s="240" t="s">
        <v>483</v>
      </c>
      <c r="J4" s="240" t="s">
        <v>484</v>
      </c>
      <c r="K4" s="240" t="s">
        <v>487</v>
      </c>
    </row>
    <row r="5" spans="1:11" s="33" customFormat="1" ht="57" customHeight="1">
      <c r="A5" s="248"/>
      <c r="B5" s="240"/>
      <c r="C5" s="240"/>
      <c r="D5" s="240"/>
      <c r="E5" s="240"/>
      <c r="F5" s="240"/>
      <c r="G5" s="35" t="s">
        <v>512</v>
      </c>
      <c r="H5" s="35" t="s">
        <v>513</v>
      </c>
      <c r="I5" s="240"/>
      <c r="J5" s="240"/>
      <c r="K5" s="240"/>
    </row>
    <row r="6" spans="1:11" ht="30" customHeight="1">
      <c r="A6" s="36" t="s">
        <v>318</v>
      </c>
      <c r="B6" s="198">
        <f>SUM(B7:B9)</f>
        <v>366</v>
      </c>
      <c r="C6" s="198"/>
      <c r="D6" s="198">
        <f t="shared" ref="D6" si="0">SUM(D7:D9)</f>
        <v>366</v>
      </c>
      <c r="E6" s="37"/>
      <c r="F6" s="37"/>
      <c r="G6" s="37"/>
      <c r="H6" s="37"/>
      <c r="I6" s="37"/>
      <c r="J6" s="37"/>
      <c r="K6" s="37"/>
    </row>
    <row r="7" spans="1:11" ht="48" customHeight="1">
      <c r="A7" s="38" t="s">
        <v>514</v>
      </c>
      <c r="B7" s="198">
        <f>SUM(C7:K7)</f>
        <v>296</v>
      </c>
      <c r="C7" s="198"/>
      <c r="D7" s="198">
        <v>296</v>
      </c>
      <c r="E7" s="198"/>
      <c r="F7" s="197"/>
      <c r="G7" s="197"/>
      <c r="H7" s="197"/>
      <c r="I7" s="197"/>
      <c r="J7" s="197"/>
      <c r="K7" s="197"/>
    </row>
    <row r="8" spans="1:11" ht="48" customHeight="1">
      <c r="A8" s="38" t="s">
        <v>515</v>
      </c>
      <c r="B8" s="198">
        <f t="shared" ref="B8:B9" si="1">SUM(C8:K8)</f>
        <v>20</v>
      </c>
      <c r="C8" s="198"/>
      <c r="D8" s="198">
        <v>20</v>
      </c>
      <c r="E8" s="37"/>
      <c r="F8" s="37"/>
      <c r="G8" s="37"/>
      <c r="H8" s="37"/>
      <c r="I8" s="37"/>
      <c r="J8" s="37"/>
      <c r="K8" s="37"/>
    </row>
    <row r="9" spans="1:11" ht="49.5" customHeight="1">
      <c r="A9" s="38" t="s">
        <v>516</v>
      </c>
      <c r="B9" s="198">
        <f t="shared" si="1"/>
        <v>50</v>
      </c>
      <c r="C9" s="198"/>
      <c r="D9" s="198">
        <v>50</v>
      </c>
      <c r="E9" s="37"/>
      <c r="F9" s="37"/>
      <c r="G9" s="37"/>
      <c r="H9" s="37"/>
      <c r="I9" s="37"/>
      <c r="J9" s="37"/>
      <c r="K9" s="37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="90" zoomScaleNormal="90" workbookViewId="0">
      <selection activeCell="G6" sqref="G6"/>
    </sheetView>
  </sheetViews>
  <sheetFormatPr defaultColWidth="9" defaultRowHeight="12.75"/>
  <cols>
    <col min="1" max="1" width="16.375" style="24" customWidth="1"/>
    <col min="2" max="2" width="26.125" style="24" customWidth="1"/>
    <col min="3" max="5" width="19.5" style="24" customWidth="1"/>
    <col min="6" max="6" width="16.25" style="24" customWidth="1"/>
    <col min="7" max="254" width="9" style="24"/>
    <col min="255" max="255" width="1.125" style="24" customWidth="1"/>
    <col min="256" max="256" width="16.5" style="24" customWidth="1"/>
    <col min="257" max="257" width="29.375" style="24" customWidth="1"/>
    <col min="258" max="258" width="10.875" style="24" customWidth="1"/>
    <col min="259" max="259" width="12.625" style="24" customWidth="1"/>
    <col min="260" max="260" width="12.375" style="24" customWidth="1"/>
    <col min="261" max="261" width="12.5" style="24" customWidth="1"/>
    <col min="262" max="510" width="9" style="24"/>
    <col min="511" max="511" width="1.125" style="24" customWidth="1"/>
    <col min="512" max="512" width="16.5" style="24" customWidth="1"/>
    <col min="513" max="513" width="29.375" style="24" customWidth="1"/>
    <col min="514" max="514" width="10.875" style="24" customWidth="1"/>
    <col min="515" max="515" width="12.625" style="24" customWidth="1"/>
    <col min="516" max="516" width="12.375" style="24" customWidth="1"/>
    <col min="517" max="517" width="12.5" style="24" customWidth="1"/>
    <col min="518" max="766" width="9" style="24"/>
    <col min="767" max="767" width="1.125" style="24" customWidth="1"/>
    <col min="768" max="768" width="16.5" style="24" customWidth="1"/>
    <col min="769" max="769" width="29.375" style="24" customWidth="1"/>
    <col min="770" max="770" width="10.875" style="24" customWidth="1"/>
    <col min="771" max="771" width="12.625" style="24" customWidth="1"/>
    <col min="772" max="772" width="12.375" style="24" customWidth="1"/>
    <col min="773" max="773" width="12.5" style="24" customWidth="1"/>
    <col min="774" max="1022" width="9" style="24"/>
    <col min="1023" max="1023" width="1.125" style="24" customWidth="1"/>
    <col min="1024" max="1024" width="16.5" style="24" customWidth="1"/>
    <col min="1025" max="1025" width="29.375" style="24" customWidth="1"/>
    <col min="1026" max="1026" width="10.875" style="24" customWidth="1"/>
    <col min="1027" max="1027" width="12.625" style="24" customWidth="1"/>
    <col min="1028" max="1028" width="12.375" style="24" customWidth="1"/>
    <col min="1029" max="1029" width="12.5" style="24" customWidth="1"/>
    <col min="1030" max="1278" width="9" style="24"/>
    <col min="1279" max="1279" width="1.125" style="24" customWidth="1"/>
    <col min="1280" max="1280" width="16.5" style="24" customWidth="1"/>
    <col min="1281" max="1281" width="29.375" style="24" customWidth="1"/>
    <col min="1282" max="1282" width="10.875" style="24" customWidth="1"/>
    <col min="1283" max="1283" width="12.625" style="24" customWidth="1"/>
    <col min="1284" max="1284" width="12.375" style="24" customWidth="1"/>
    <col min="1285" max="1285" width="12.5" style="24" customWidth="1"/>
    <col min="1286" max="1534" width="9" style="24"/>
    <col min="1535" max="1535" width="1.125" style="24" customWidth="1"/>
    <col min="1536" max="1536" width="16.5" style="24" customWidth="1"/>
    <col min="1537" max="1537" width="29.375" style="24" customWidth="1"/>
    <col min="1538" max="1538" width="10.875" style="24" customWidth="1"/>
    <col min="1539" max="1539" width="12.625" style="24" customWidth="1"/>
    <col min="1540" max="1540" width="12.375" style="24" customWidth="1"/>
    <col min="1541" max="1541" width="12.5" style="24" customWidth="1"/>
    <col min="1542" max="1790" width="9" style="24"/>
    <col min="1791" max="1791" width="1.125" style="24" customWidth="1"/>
    <col min="1792" max="1792" width="16.5" style="24" customWidth="1"/>
    <col min="1793" max="1793" width="29.375" style="24" customWidth="1"/>
    <col min="1794" max="1794" width="10.875" style="24" customWidth="1"/>
    <col min="1795" max="1795" width="12.625" style="24" customWidth="1"/>
    <col min="1796" max="1796" width="12.375" style="24" customWidth="1"/>
    <col min="1797" max="1797" width="12.5" style="24" customWidth="1"/>
    <col min="1798" max="2046" width="9" style="24"/>
    <col min="2047" max="2047" width="1.125" style="24" customWidth="1"/>
    <col min="2048" max="2048" width="16.5" style="24" customWidth="1"/>
    <col min="2049" max="2049" width="29.375" style="24" customWidth="1"/>
    <col min="2050" max="2050" width="10.875" style="24" customWidth="1"/>
    <col min="2051" max="2051" width="12.625" style="24" customWidth="1"/>
    <col min="2052" max="2052" width="12.375" style="24" customWidth="1"/>
    <col min="2053" max="2053" width="12.5" style="24" customWidth="1"/>
    <col min="2054" max="2302" width="9" style="24"/>
    <col min="2303" max="2303" width="1.125" style="24" customWidth="1"/>
    <col min="2304" max="2304" width="16.5" style="24" customWidth="1"/>
    <col min="2305" max="2305" width="29.375" style="24" customWidth="1"/>
    <col min="2306" max="2306" width="10.875" style="24" customWidth="1"/>
    <col min="2307" max="2307" width="12.625" style="24" customWidth="1"/>
    <col min="2308" max="2308" width="12.375" style="24" customWidth="1"/>
    <col min="2309" max="2309" width="12.5" style="24" customWidth="1"/>
    <col min="2310" max="2558" width="9" style="24"/>
    <col min="2559" max="2559" width="1.125" style="24" customWidth="1"/>
    <col min="2560" max="2560" width="16.5" style="24" customWidth="1"/>
    <col min="2561" max="2561" width="29.375" style="24" customWidth="1"/>
    <col min="2562" max="2562" width="10.875" style="24" customWidth="1"/>
    <col min="2563" max="2563" width="12.625" style="24" customWidth="1"/>
    <col min="2564" max="2564" width="12.375" style="24" customWidth="1"/>
    <col min="2565" max="2565" width="12.5" style="24" customWidth="1"/>
    <col min="2566" max="2814" width="9" style="24"/>
    <col min="2815" max="2815" width="1.125" style="24" customWidth="1"/>
    <col min="2816" max="2816" width="16.5" style="24" customWidth="1"/>
    <col min="2817" max="2817" width="29.375" style="24" customWidth="1"/>
    <col min="2818" max="2818" width="10.875" style="24" customWidth="1"/>
    <col min="2819" max="2819" width="12.625" style="24" customWidth="1"/>
    <col min="2820" max="2820" width="12.375" style="24" customWidth="1"/>
    <col min="2821" max="2821" width="12.5" style="24" customWidth="1"/>
    <col min="2822" max="3070" width="9" style="24"/>
    <col min="3071" max="3071" width="1.125" style="24" customWidth="1"/>
    <col min="3072" max="3072" width="16.5" style="24" customWidth="1"/>
    <col min="3073" max="3073" width="29.375" style="24" customWidth="1"/>
    <col min="3074" max="3074" width="10.875" style="24" customWidth="1"/>
    <col min="3075" max="3075" width="12.625" style="24" customWidth="1"/>
    <col min="3076" max="3076" width="12.375" style="24" customWidth="1"/>
    <col min="3077" max="3077" width="12.5" style="24" customWidth="1"/>
    <col min="3078" max="3326" width="9" style="24"/>
    <col min="3327" max="3327" width="1.125" style="24" customWidth="1"/>
    <col min="3328" max="3328" width="16.5" style="24" customWidth="1"/>
    <col min="3329" max="3329" width="29.375" style="24" customWidth="1"/>
    <col min="3330" max="3330" width="10.875" style="24" customWidth="1"/>
    <col min="3331" max="3331" width="12.625" style="24" customWidth="1"/>
    <col min="3332" max="3332" width="12.375" style="24" customWidth="1"/>
    <col min="3333" max="3333" width="12.5" style="24" customWidth="1"/>
    <col min="3334" max="3582" width="9" style="24"/>
    <col min="3583" max="3583" width="1.125" style="24" customWidth="1"/>
    <col min="3584" max="3584" width="16.5" style="24" customWidth="1"/>
    <col min="3585" max="3585" width="29.375" style="24" customWidth="1"/>
    <col min="3586" max="3586" width="10.875" style="24" customWidth="1"/>
    <col min="3587" max="3587" width="12.625" style="24" customWidth="1"/>
    <col min="3588" max="3588" width="12.375" style="24" customWidth="1"/>
    <col min="3589" max="3589" width="12.5" style="24" customWidth="1"/>
    <col min="3590" max="3838" width="9" style="24"/>
    <col min="3839" max="3839" width="1.125" style="24" customWidth="1"/>
    <col min="3840" max="3840" width="16.5" style="24" customWidth="1"/>
    <col min="3841" max="3841" width="29.375" style="24" customWidth="1"/>
    <col min="3842" max="3842" width="10.875" style="24" customWidth="1"/>
    <col min="3843" max="3843" width="12.625" style="24" customWidth="1"/>
    <col min="3844" max="3844" width="12.375" style="24" customWidth="1"/>
    <col min="3845" max="3845" width="12.5" style="24" customWidth="1"/>
    <col min="3846" max="4094" width="9" style="24"/>
    <col min="4095" max="4095" width="1.125" style="24" customWidth="1"/>
    <col min="4096" max="4096" width="16.5" style="24" customWidth="1"/>
    <col min="4097" max="4097" width="29.375" style="24" customWidth="1"/>
    <col min="4098" max="4098" width="10.875" style="24" customWidth="1"/>
    <col min="4099" max="4099" width="12.625" style="24" customWidth="1"/>
    <col min="4100" max="4100" width="12.375" style="24" customWidth="1"/>
    <col min="4101" max="4101" width="12.5" style="24" customWidth="1"/>
    <col min="4102" max="4350" width="9" style="24"/>
    <col min="4351" max="4351" width="1.125" style="24" customWidth="1"/>
    <col min="4352" max="4352" width="16.5" style="24" customWidth="1"/>
    <col min="4353" max="4353" width="29.375" style="24" customWidth="1"/>
    <col min="4354" max="4354" width="10.875" style="24" customWidth="1"/>
    <col min="4355" max="4355" width="12.625" style="24" customWidth="1"/>
    <col min="4356" max="4356" width="12.375" style="24" customWidth="1"/>
    <col min="4357" max="4357" width="12.5" style="24" customWidth="1"/>
    <col min="4358" max="4606" width="9" style="24"/>
    <col min="4607" max="4607" width="1.125" style="24" customWidth="1"/>
    <col min="4608" max="4608" width="16.5" style="24" customWidth="1"/>
    <col min="4609" max="4609" width="29.375" style="24" customWidth="1"/>
    <col min="4610" max="4610" width="10.875" style="24" customWidth="1"/>
    <col min="4611" max="4611" width="12.625" style="24" customWidth="1"/>
    <col min="4612" max="4612" width="12.375" style="24" customWidth="1"/>
    <col min="4613" max="4613" width="12.5" style="24" customWidth="1"/>
    <col min="4614" max="4862" width="9" style="24"/>
    <col min="4863" max="4863" width="1.125" style="24" customWidth="1"/>
    <col min="4864" max="4864" width="16.5" style="24" customWidth="1"/>
    <col min="4865" max="4865" width="29.375" style="24" customWidth="1"/>
    <col min="4866" max="4866" width="10.875" style="24" customWidth="1"/>
    <col min="4867" max="4867" width="12.625" style="24" customWidth="1"/>
    <col min="4868" max="4868" width="12.375" style="24" customWidth="1"/>
    <col min="4869" max="4869" width="12.5" style="24" customWidth="1"/>
    <col min="4870" max="5118" width="9" style="24"/>
    <col min="5119" max="5119" width="1.125" style="24" customWidth="1"/>
    <col min="5120" max="5120" width="16.5" style="24" customWidth="1"/>
    <col min="5121" max="5121" width="29.375" style="24" customWidth="1"/>
    <col min="5122" max="5122" width="10.875" style="24" customWidth="1"/>
    <col min="5123" max="5123" width="12.625" style="24" customWidth="1"/>
    <col min="5124" max="5124" width="12.375" style="24" customWidth="1"/>
    <col min="5125" max="5125" width="12.5" style="24" customWidth="1"/>
    <col min="5126" max="5374" width="9" style="24"/>
    <col min="5375" max="5375" width="1.125" style="24" customWidth="1"/>
    <col min="5376" max="5376" width="16.5" style="24" customWidth="1"/>
    <col min="5377" max="5377" width="29.375" style="24" customWidth="1"/>
    <col min="5378" max="5378" width="10.875" style="24" customWidth="1"/>
    <col min="5379" max="5379" width="12.625" style="24" customWidth="1"/>
    <col min="5380" max="5380" width="12.375" style="24" customWidth="1"/>
    <col min="5381" max="5381" width="12.5" style="24" customWidth="1"/>
    <col min="5382" max="5630" width="9" style="24"/>
    <col min="5631" max="5631" width="1.125" style="24" customWidth="1"/>
    <col min="5632" max="5632" width="16.5" style="24" customWidth="1"/>
    <col min="5633" max="5633" width="29.375" style="24" customWidth="1"/>
    <col min="5634" max="5634" width="10.875" style="24" customWidth="1"/>
    <col min="5635" max="5635" width="12.625" style="24" customWidth="1"/>
    <col min="5636" max="5636" width="12.375" style="24" customWidth="1"/>
    <col min="5637" max="5637" width="12.5" style="24" customWidth="1"/>
    <col min="5638" max="5886" width="9" style="24"/>
    <col min="5887" max="5887" width="1.125" style="24" customWidth="1"/>
    <col min="5888" max="5888" width="16.5" style="24" customWidth="1"/>
    <col min="5889" max="5889" width="29.375" style="24" customWidth="1"/>
    <col min="5890" max="5890" width="10.875" style="24" customWidth="1"/>
    <col min="5891" max="5891" width="12.625" style="24" customWidth="1"/>
    <col min="5892" max="5892" width="12.375" style="24" customWidth="1"/>
    <col min="5893" max="5893" width="12.5" style="24" customWidth="1"/>
    <col min="5894" max="6142" width="9" style="24"/>
    <col min="6143" max="6143" width="1.125" style="24" customWidth="1"/>
    <col min="6144" max="6144" width="16.5" style="24" customWidth="1"/>
    <col min="6145" max="6145" width="29.375" style="24" customWidth="1"/>
    <col min="6146" max="6146" width="10.875" style="24" customWidth="1"/>
    <col min="6147" max="6147" width="12.625" style="24" customWidth="1"/>
    <col min="6148" max="6148" width="12.375" style="24" customWidth="1"/>
    <col min="6149" max="6149" width="12.5" style="24" customWidth="1"/>
    <col min="6150" max="6398" width="9" style="24"/>
    <col min="6399" max="6399" width="1.125" style="24" customWidth="1"/>
    <col min="6400" max="6400" width="16.5" style="24" customWidth="1"/>
    <col min="6401" max="6401" width="29.375" style="24" customWidth="1"/>
    <col min="6402" max="6402" width="10.875" style="24" customWidth="1"/>
    <col min="6403" max="6403" width="12.625" style="24" customWidth="1"/>
    <col min="6404" max="6404" width="12.375" style="24" customWidth="1"/>
    <col min="6405" max="6405" width="12.5" style="24" customWidth="1"/>
    <col min="6406" max="6654" width="9" style="24"/>
    <col min="6655" max="6655" width="1.125" style="24" customWidth="1"/>
    <col min="6656" max="6656" width="16.5" style="24" customWidth="1"/>
    <col min="6657" max="6657" width="29.375" style="24" customWidth="1"/>
    <col min="6658" max="6658" width="10.875" style="24" customWidth="1"/>
    <col min="6659" max="6659" width="12.625" style="24" customWidth="1"/>
    <col min="6660" max="6660" width="12.375" style="24" customWidth="1"/>
    <col min="6661" max="6661" width="12.5" style="24" customWidth="1"/>
    <col min="6662" max="6910" width="9" style="24"/>
    <col min="6911" max="6911" width="1.125" style="24" customWidth="1"/>
    <col min="6912" max="6912" width="16.5" style="24" customWidth="1"/>
    <col min="6913" max="6913" width="29.375" style="24" customWidth="1"/>
    <col min="6914" max="6914" width="10.875" style="24" customWidth="1"/>
    <col min="6915" max="6915" width="12.625" style="24" customWidth="1"/>
    <col min="6916" max="6916" width="12.375" style="24" customWidth="1"/>
    <col min="6917" max="6917" width="12.5" style="24" customWidth="1"/>
    <col min="6918" max="7166" width="9" style="24"/>
    <col min="7167" max="7167" width="1.125" style="24" customWidth="1"/>
    <col min="7168" max="7168" width="16.5" style="24" customWidth="1"/>
    <col min="7169" max="7169" width="29.375" style="24" customWidth="1"/>
    <col min="7170" max="7170" width="10.875" style="24" customWidth="1"/>
    <col min="7171" max="7171" width="12.625" style="24" customWidth="1"/>
    <col min="7172" max="7172" width="12.375" style="24" customWidth="1"/>
    <col min="7173" max="7173" width="12.5" style="24" customWidth="1"/>
    <col min="7174" max="7422" width="9" style="24"/>
    <col min="7423" max="7423" width="1.125" style="24" customWidth="1"/>
    <col min="7424" max="7424" width="16.5" style="24" customWidth="1"/>
    <col min="7425" max="7425" width="29.375" style="24" customWidth="1"/>
    <col min="7426" max="7426" width="10.875" style="24" customWidth="1"/>
    <col min="7427" max="7427" width="12.625" style="24" customWidth="1"/>
    <col min="7428" max="7428" width="12.375" style="24" customWidth="1"/>
    <col min="7429" max="7429" width="12.5" style="24" customWidth="1"/>
    <col min="7430" max="7678" width="9" style="24"/>
    <col min="7679" max="7679" width="1.125" style="24" customWidth="1"/>
    <col min="7680" max="7680" width="16.5" style="24" customWidth="1"/>
    <col min="7681" max="7681" width="29.375" style="24" customWidth="1"/>
    <col min="7682" max="7682" width="10.875" style="24" customWidth="1"/>
    <col min="7683" max="7683" width="12.625" style="24" customWidth="1"/>
    <col min="7684" max="7684" width="12.375" style="24" customWidth="1"/>
    <col min="7685" max="7685" width="12.5" style="24" customWidth="1"/>
    <col min="7686" max="7934" width="9" style="24"/>
    <col min="7935" max="7935" width="1.125" style="24" customWidth="1"/>
    <col min="7936" max="7936" width="16.5" style="24" customWidth="1"/>
    <col min="7937" max="7937" width="29.375" style="24" customWidth="1"/>
    <col min="7938" max="7938" width="10.875" style="24" customWidth="1"/>
    <col min="7939" max="7939" width="12.625" style="24" customWidth="1"/>
    <col min="7940" max="7940" width="12.375" style="24" customWidth="1"/>
    <col min="7941" max="7941" width="12.5" style="24" customWidth="1"/>
    <col min="7942" max="8190" width="9" style="24"/>
    <col min="8191" max="8191" width="1.125" style="24" customWidth="1"/>
    <col min="8192" max="8192" width="16.5" style="24" customWidth="1"/>
    <col min="8193" max="8193" width="29.375" style="24" customWidth="1"/>
    <col min="8194" max="8194" width="10.875" style="24" customWidth="1"/>
    <col min="8195" max="8195" width="12.625" style="24" customWidth="1"/>
    <col min="8196" max="8196" width="12.375" style="24" customWidth="1"/>
    <col min="8197" max="8197" width="12.5" style="24" customWidth="1"/>
    <col min="8198" max="8446" width="9" style="24"/>
    <col min="8447" max="8447" width="1.125" style="24" customWidth="1"/>
    <col min="8448" max="8448" width="16.5" style="24" customWidth="1"/>
    <col min="8449" max="8449" width="29.375" style="24" customWidth="1"/>
    <col min="8450" max="8450" width="10.875" style="24" customWidth="1"/>
    <col min="8451" max="8451" width="12.625" style="24" customWidth="1"/>
    <col min="8452" max="8452" width="12.375" style="24" customWidth="1"/>
    <col min="8453" max="8453" width="12.5" style="24" customWidth="1"/>
    <col min="8454" max="8702" width="9" style="24"/>
    <col min="8703" max="8703" width="1.125" style="24" customWidth="1"/>
    <col min="8704" max="8704" width="16.5" style="24" customWidth="1"/>
    <col min="8705" max="8705" width="29.375" style="24" customWidth="1"/>
    <col min="8706" max="8706" width="10.875" style="24" customWidth="1"/>
    <col min="8707" max="8707" width="12.625" style="24" customWidth="1"/>
    <col min="8708" max="8708" width="12.375" style="24" customWidth="1"/>
    <col min="8709" max="8709" width="12.5" style="24" customWidth="1"/>
    <col min="8710" max="8958" width="9" style="24"/>
    <col min="8959" max="8959" width="1.125" style="24" customWidth="1"/>
    <col min="8960" max="8960" width="16.5" style="24" customWidth="1"/>
    <col min="8961" max="8961" width="29.375" style="24" customWidth="1"/>
    <col min="8962" max="8962" width="10.875" style="24" customWidth="1"/>
    <col min="8963" max="8963" width="12.625" style="24" customWidth="1"/>
    <col min="8964" max="8964" width="12.375" style="24" customWidth="1"/>
    <col min="8965" max="8965" width="12.5" style="24" customWidth="1"/>
    <col min="8966" max="9214" width="9" style="24"/>
    <col min="9215" max="9215" width="1.125" style="24" customWidth="1"/>
    <col min="9216" max="9216" width="16.5" style="24" customWidth="1"/>
    <col min="9217" max="9217" width="29.375" style="24" customWidth="1"/>
    <col min="9218" max="9218" width="10.875" style="24" customWidth="1"/>
    <col min="9219" max="9219" width="12.625" style="24" customWidth="1"/>
    <col min="9220" max="9220" width="12.375" style="24" customWidth="1"/>
    <col min="9221" max="9221" width="12.5" style="24" customWidth="1"/>
    <col min="9222" max="9470" width="9" style="24"/>
    <col min="9471" max="9471" width="1.125" style="24" customWidth="1"/>
    <col min="9472" max="9472" width="16.5" style="24" customWidth="1"/>
    <col min="9473" max="9473" width="29.375" style="24" customWidth="1"/>
    <col min="9474" max="9474" width="10.875" style="24" customWidth="1"/>
    <col min="9475" max="9475" width="12.625" style="24" customWidth="1"/>
    <col min="9476" max="9476" width="12.375" style="24" customWidth="1"/>
    <col min="9477" max="9477" width="12.5" style="24" customWidth="1"/>
    <col min="9478" max="9726" width="9" style="24"/>
    <col min="9727" max="9727" width="1.125" style="24" customWidth="1"/>
    <col min="9728" max="9728" width="16.5" style="24" customWidth="1"/>
    <col min="9729" max="9729" width="29.375" style="24" customWidth="1"/>
    <col min="9730" max="9730" width="10.875" style="24" customWidth="1"/>
    <col min="9731" max="9731" width="12.625" style="24" customWidth="1"/>
    <col min="9732" max="9732" width="12.375" style="24" customWidth="1"/>
    <col min="9733" max="9733" width="12.5" style="24" customWidth="1"/>
    <col min="9734" max="9982" width="9" style="24"/>
    <col min="9983" max="9983" width="1.125" style="24" customWidth="1"/>
    <col min="9984" max="9984" width="16.5" style="24" customWidth="1"/>
    <col min="9985" max="9985" width="29.375" style="24" customWidth="1"/>
    <col min="9986" max="9986" width="10.875" style="24" customWidth="1"/>
    <col min="9987" max="9987" width="12.625" style="24" customWidth="1"/>
    <col min="9988" max="9988" width="12.375" style="24" customWidth="1"/>
    <col min="9989" max="9989" width="12.5" style="24" customWidth="1"/>
    <col min="9990" max="10238" width="9" style="24"/>
    <col min="10239" max="10239" width="1.125" style="24" customWidth="1"/>
    <col min="10240" max="10240" width="16.5" style="24" customWidth="1"/>
    <col min="10241" max="10241" width="29.375" style="24" customWidth="1"/>
    <col min="10242" max="10242" width="10.875" style="24" customWidth="1"/>
    <col min="10243" max="10243" width="12.625" style="24" customWidth="1"/>
    <col min="10244" max="10244" width="12.375" style="24" customWidth="1"/>
    <col min="10245" max="10245" width="12.5" style="24" customWidth="1"/>
    <col min="10246" max="10494" width="9" style="24"/>
    <col min="10495" max="10495" width="1.125" style="24" customWidth="1"/>
    <col min="10496" max="10496" width="16.5" style="24" customWidth="1"/>
    <col min="10497" max="10497" width="29.375" style="24" customWidth="1"/>
    <col min="10498" max="10498" width="10.875" style="24" customWidth="1"/>
    <col min="10499" max="10499" width="12.625" style="24" customWidth="1"/>
    <col min="10500" max="10500" width="12.375" style="24" customWidth="1"/>
    <col min="10501" max="10501" width="12.5" style="24" customWidth="1"/>
    <col min="10502" max="10750" width="9" style="24"/>
    <col min="10751" max="10751" width="1.125" style="24" customWidth="1"/>
    <col min="10752" max="10752" width="16.5" style="24" customWidth="1"/>
    <col min="10753" max="10753" width="29.375" style="24" customWidth="1"/>
    <col min="10754" max="10754" width="10.875" style="24" customWidth="1"/>
    <col min="10755" max="10755" width="12.625" style="24" customWidth="1"/>
    <col min="10756" max="10756" width="12.375" style="24" customWidth="1"/>
    <col min="10757" max="10757" width="12.5" style="24" customWidth="1"/>
    <col min="10758" max="11006" width="9" style="24"/>
    <col min="11007" max="11007" width="1.125" style="24" customWidth="1"/>
    <col min="11008" max="11008" width="16.5" style="24" customWidth="1"/>
    <col min="11009" max="11009" width="29.375" style="24" customWidth="1"/>
    <col min="11010" max="11010" width="10.875" style="24" customWidth="1"/>
    <col min="11011" max="11011" width="12.625" style="24" customWidth="1"/>
    <col min="11012" max="11012" width="12.375" style="24" customWidth="1"/>
    <col min="11013" max="11013" width="12.5" style="24" customWidth="1"/>
    <col min="11014" max="11262" width="9" style="24"/>
    <col min="11263" max="11263" width="1.125" style="24" customWidth="1"/>
    <col min="11264" max="11264" width="16.5" style="24" customWidth="1"/>
    <col min="11265" max="11265" width="29.375" style="24" customWidth="1"/>
    <col min="11266" max="11266" width="10.875" style="24" customWidth="1"/>
    <col min="11267" max="11267" width="12.625" style="24" customWidth="1"/>
    <col min="11268" max="11268" width="12.375" style="24" customWidth="1"/>
    <col min="11269" max="11269" width="12.5" style="24" customWidth="1"/>
    <col min="11270" max="11518" width="9" style="24"/>
    <col min="11519" max="11519" width="1.125" style="24" customWidth="1"/>
    <col min="11520" max="11520" width="16.5" style="24" customWidth="1"/>
    <col min="11521" max="11521" width="29.375" style="24" customWidth="1"/>
    <col min="11522" max="11522" width="10.875" style="24" customWidth="1"/>
    <col min="11523" max="11523" width="12.625" style="24" customWidth="1"/>
    <col min="11524" max="11524" width="12.375" style="24" customWidth="1"/>
    <col min="11525" max="11525" width="12.5" style="24" customWidth="1"/>
    <col min="11526" max="11774" width="9" style="24"/>
    <col min="11775" max="11775" width="1.125" style="24" customWidth="1"/>
    <col min="11776" max="11776" width="16.5" style="24" customWidth="1"/>
    <col min="11777" max="11777" width="29.375" style="24" customWidth="1"/>
    <col min="11778" max="11778" width="10.875" style="24" customWidth="1"/>
    <col min="11779" max="11779" width="12.625" style="24" customWidth="1"/>
    <col min="11780" max="11780" width="12.375" style="24" customWidth="1"/>
    <col min="11781" max="11781" width="12.5" style="24" customWidth="1"/>
    <col min="11782" max="12030" width="9" style="24"/>
    <col min="12031" max="12031" width="1.125" style="24" customWidth="1"/>
    <col min="12032" max="12032" width="16.5" style="24" customWidth="1"/>
    <col min="12033" max="12033" width="29.375" style="24" customWidth="1"/>
    <col min="12034" max="12034" width="10.875" style="24" customWidth="1"/>
    <col min="12035" max="12035" width="12.625" style="24" customWidth="1"/>
    <col min="12036" max="12036" width="12.375" style="24" customWidth="1"/>
    <col min="12037" max="12037" width="12.5" style="24" customWidth="1"/>
    <col min="12038" max="12286" width="9" style="24"/>
    <col min="12287" max="12287" width="1.125" style="24" customWidth="1"/>
    <col min="12288" max="12288" width="16.5" style="24" customWidth="1"/>
    <col min="12289" max="12289" width="29.375" style="24" customWidth="1"/>
    <col min="12290" max="12290" width="10.875" style="24" customWidth="1"/>
    <col min="12291" max="12291" width="12.625" style="24" customWidth="1"/>
    <col min="12292" max="12292" width="12.375" style="24" customWidth="1"/>
    <col min="12293" max="12293" width="12.5" style="24" customWidth="1"/>
    <col min="12294" max="12542" width="9" style="24"/>
    <col min="12543" max="12543" width="1.125" style="24" customWidth="1"/>
    <col min="12544" max="12544" width="16.5" style="24" customWidth="1"/>
    <col min="12545" max="12545" width="29.375" style="24" customWidth="1"/>
    <col min="12546" max="12546" width="10.875" style="24" customWidth="1"/>
    <col min="12547" max="12547" width="12.625" style="24" customWidth="1"/>
    <col min="12548" max="12548" width="12.375" style="24" customWidth="1"/>
    <col min="12549" max="12549" width="12.5" style="24" customWidth="1"/>
    <col min="12550" max="12798" width="9" style="24"/>
    <col min="12799" max="12799" width="1.125" style="24" customWidth="1"/>
    <col min="12800" max="12800" width="16.5" style="24" customWidth="1"/>
    <col min="12801" max="12801" width="29.375" style="24" customWidth="1"/>
    <col min="12802" max="12802" width="10.875" style="24" customWidth="1"/>
    <col min="12803" max="12803" width="12.625" style="24" customWidth="1"/>
    <col min="12804" max="12804" width="12.375" style="24" customWidth="1"/>
    <col min="12805" max="12805" width="12.5" style="24" customWidth="1"/>
    <col min="12806" max="13054" width="9" style="24"/>
    <col min="13055" max="13055" width="1.125" style="24" customWidth="1"/>
    <col min="13056" max="13056" width="16.5" style="24" customWidth="1"/>
    <col min="13057" max="13057" width="29.375" style="24" customWidth="1"/>
    <col min="13058" max="13058" width="10.875" style="24" customWidth="1"/>
    <col min="13059" max="13059" width="12.625" style="24" customWidth="1"/>
    <col min="13060" max="13060" width="12.375" style="24" customWidth="1"/>
    <col min="13061" max="13061" width="12.5" style="24" customWidth="1"/>
    <col min="13062" max="13310" width="9" style="24"/>
    <col min="13311" max="13311" width="1.125" style="24" customWidth="1"/>
    <col min="13312" max="13312" width="16.5" style="24" customWidth="1"/>
    <col min="13313" max="13313" width="29.375" style="24" customWidth="1"/>
    <col min="13314" max="13314" width="10.875" style="24" customWidth="1"/>
    <col min="13315" max="13315" width="12.625" style="24" customWidth="1"/>
    <col min="13316" max="13316" width="12.375" style="24" customWidth="1"/>
    <col min="13317" max="13317" width="12.5" style="24" customWidth="1"/>
    <col min="13318" max="13566" width="9" style="24"/>
    <col min="13567" max="13567" width="1.125" style="24" customWidth="1"/>
    <col min="13568" max="13568" width="16.5" style="24" customWidth="1"/>
    <col min="13569" max="13569" width="29.375" style="24" customWidth="1"/>
    <col min="13570" max="13570" width="10.875" style="24" customWidth="1"/>
    <col min="13571" max="13571" width="12.625" style="24" customWidth="1"/>
    <col min="13572" max="13572" width="12.375" style="24" customWidth="1"/>
    <col min="13573" max="13573" width="12.5" style="24" customWidth="1"/>
    <col min="13574" max="13822" width="9" style="24"/>
    <col min="13823" max="13823" width="1.125" style="24" customWidth="1"/>
    <col min="13824" max="13824" width="16.5" style="24" customWidth="1"/>
    <col min="13825" max="13825" width="29.375" style="24" customWidth="1"/>
    <col min="13826" max="13826" width="10.875" style="24" customWidth="1"/>
    <col min="13827" max="13827" width="12.625" style="24" customWidth="1"/>
    <col min="13828" max="13828" width="12.375" style="24" customWidth="1"/>
    <col min="13829" max="13829" width="12.5" style="24" customWidth="1"/>
    <col min="13830" max="14078" width="9" style="24"/>
    <col min="14079" max="14079" width="1.125" style="24" customWidth="1"/>
    <col min="14080" max="14080" width="16.5" style="24" customWidth="1"/>
    <col min="14081" max="14081" width="29.375" style="24" customWidth="1"/>
    <col min="14082" max="14082" width="10.875" style="24" customWidth="1"/>
    <col min="14083" max="14083" width="12.625" style="24" customWidth="1"/>
    <col min="14084" max="14084" width="12.375" style="24" customWidth="1"/>
    <col min="14085" max="14085" width="12.5" style="24" customWidth="1"/>
    <col min="14086" max="14334" width="9" style="24"/>
    <col min="14335" max="14335" width="1.125" style="24" customWidth="1"/>
    <col min="14336" max="14336" width="16.5" style="24" customWidth="1"/>
    <col min="14337" max="14337" width="29.375" style="24" customWidth="1"/>
    <col min="14338" max="14338" width="10.875" style="24" customWidth="1"/>
    <col min="14339" max="14339" width="12.625" style="24" customWidth="1"/>
    <col min="14340" max="14340" width="12.375" style="24" customWidth="1"/>
    <col min="14341" max="14341" width="12.5" style="24" customWidth="1"/>
    <col min="14342" max="14590" width="9" style="24"/>
    <col min="14591" max="14591" width="1.125" style="24" customWidth="1"/>
    <col min="14592" max="14592" width="16.5" style="24" customWidth="1"/>
    <col min="14593" max="14593" width="29.375" style="24" customWidth="1"/>
    <col min="14594" max="14594" width="10.875" style="24" customWidth="1"/>
    <col min="14595" max="14595" width="12.625" style="24" customWidth="1"/>
    <col min="14596" max="14596" width="12.375" style="24" customWidth="1"/>
    <col min="14597" max="14597" width="12.5" style="24" customWidth="1"/>
    <col min="14598" max="14846" width="9" style="24"/>
    <col min="14847" max="14847" width="1.125" style="24" customWidth="1"/>
    <col min="14848" max="14848" width="16.5" style="24" customWidth="1"/>
    <col min="14849" max="14849" width="29.375" style="24" customWidth="1"/>
    <col min="14850" max="14850" width="10.875" style="24" customWidth="1"/>
    <col min="14851" max="14851" width="12.625" style="24" customWidth="1"/>
    <col min="14852" max="14852" width="12.375" style="24" customWidth="1"/>
    <col min="14853" max="14853" width="12.5" style="24" customWidth="1"/>
    <col min="14854" max="15102" width="9" style="24"/>
    <col min="15103" max="15103" width="1.125" style="24" customWidth="1"/>
    <col min="15104" max="15104" width="16.5" style="24" customWidth="1"/>
    <col min="15105" max="15105" width="29.375" style="24" customWidth="1"/>
    <col min="15106" max="15106" width="10.875" style="24" customWidth="1"/>
    <col min="15107" max="15107" width="12.625" style="24" customWidth="1"/>
    <col min="15108" max="15108" width="12.375" style="24" customWidth="1"/>
    <col min="15109" max="15109" width="12.5" style="24" customWidth="1"/>
    <col min="15110" max="15358" width="9" style="24"/>
    <col min="15359" max="15359" width="1.125" style="24" customWidth="1"/>
    <col min="15360" max="15360" width="16.5" style="24" customWidth="1"/>
    <col min="15361" max="15361" width="29.375" style="24" customWidth="1"/>
    <col min="15362" max="15362" width="10.875" style="24" customWidth="1"/>
    <col min="15363" max="15363" width="12.625" style="24" customWidth="1"/>
    <col min="15364" max="15364" width="12.375" style="24" customWidth="1"/>
    <col min="15365" max="15365" width="12.5" style="24" customWidth="1"/>
    <col min="15366" max="15614" width="9" style="24"/>
    <col min="15615" max="15615" width="1.125" style="24" customWidth="1"/>
    <col min="15616" max="15616" width="16.5" style="24" customWidth="1"/>
    <col min="15617" max="15617" width="29.375" style="24" customWidth="1"/>
    <col min="15618" max="15618" width="10.875" style="24" customWidth="1"/>
    <col min="15619" max="15619" width="12.625" style="24" customWidth="1"/>
    <col min="15620" max="15620" width="12.375" style="24" customWidth="1"/>
    <col min="15621" max="15621" width="12.5" style="24" customWidth="1"/>
    <col min="15622" max="15870" width="9" style="24"/>
    <col min="15871" max="15871" width="1.125" style="24" customWidth="1"/>
    <col min="15872" max="15872" width="16.5" style="24" customWidth="1"/>
    <col min="15873" max="15873" width="29.375" style="24" customWidth="1"/>
    <col min="15874" max="15874" width="10.875" style="24" customWidth="1"/>
    <col min="15875" max="15875" width="12.625" style="24" customWidth="1"/>
    <col min="15876" max="15876" width="12.375" style="24" customWidth="1"/>
    <col min="15877" max="15877" width="12.5" style="24" customWidth="1"/>
    <col min="15878" max="16126" width="9" style="24"/>
    <col min="16127" max="16127" width="1.125" style="24" customWidth="1"/>
    <col min="16128" max="16128" width="16.5" style="24" customWidth="1"/>
    <col min="16129" max="16129" width="29.375" style="24" customWidth="1"/>
    <col min="16130" max="16130" width="10.875" style="24" customWidth="1"/>
    <col min="16131" max="16131" width="12.625" style="24" customWidth="1"/>
    <col min="16132" max="16132" width="12.375" style="24" customWidth="1"/>
    <col min="16133" max="16133" width="12.5" style="24" customWidth="1"/>
    <col min="16134" max="16384" width="9" style="24"/>
  </cols>
  <sheetData>
    <row r="1" spans="1:6" ht="21" customHeight="1">
      <c r="A1" s="25" t="s">
        <v>517</v>
      </c>
    </row>
    <row r="2" spans="1:6" ht="47.25" customHeight="1">
      <c r="A2" s="251" t="s">
        <v>596</v>
      </c>
      <c r="B2" s="251"/>
      <c r="C2" s="251"/>
      <c r="D2" s="251"/>
      <c r="E2" s="251"/>
      <c r="F2" s="251"/>
    </row>
    <row r="3" spans="1:6" ht="19.5" customHeight="1">
      <c r="A3" s="17"/>
      <c r="B3" s="17"/>
      <c r="C3" s="17"/>
      <c r="D3" s="17"/>
      <c r="E3" s="17"/>
      <c r="F3" s="26" t="s">
        <v>313</v>
      </c>
    </row>
    <row r="4" spans="1:6" ht="36" customHeight="1">
      <c r="A4" s="250" t="s">
        <v>518</v>
      </c>
      <c r="B4" s="250" t="s">
        <v>519</v>
      </c>
      <c r="C4" s="250"/>
      <c r="D4" s="27" t="s">
        <v>520</v>
      </c>
      <c r="E4" s="250">
        <v>29305.16</v>
      </c>
      <c r="F4" s="250"/>
    </row>
    <row r="5" spans="1:6" ht="36" customHeight="1">
      <c r="A5" s="250"/>
      <c r="B5" s="250"/>
      <c r="C5" s="250"/>
      <c r="D5" s="27" t="s">
        <v>522</v>
      </c>
      <c r="E5" s="250">
        <v>29305.16</v>
      </c>
      <c r="F5" s="250"/>
    </row>
    <row r="6" spans="1:6" ht="73.5" customHeight="1">
      <c r="A6" s="27" t="s">
        <v>523</v>
      </c>
      <c r="B6" s="252" t="s">
        <v>581</v>
      </c>
      <c r="C6" s="253"/>
      <c r="D6" s="253"/>
      <c r="E6" s="253"/>
      <c r="F6" s="254"/>
    </row>
    <row r="7" spans="1:6" ht="26.25" customHeight="1">
      <c r="A7" s="249" t="s">
        <v>524</v>
      </c>
      <c r="B7" s="27" t="s">
        <v>525</v>
      </c>
      <c r="C7" s="27" t="s">
        <v>526</v>
      </c>
      <c r="D7" s="27" t="s">
        <v>527</v>
      </c>
      <c r="E7" s="27" t="s">
        <v>528</v>
      </c>
      <c r="F7" s="27" t="s">
        <v>529</v>
      </c>
    </row>
    <row r="8" spans="1:6" ht="24.95" customHeight="1">
      <c r="A8" s="249"/>
      <c r="B8" s="18" t="s">
        <v>530</v>
      </c>
      <c r="C8" s="10">
        <v>25</v>
      </c>
      <c r="D8" s="4" t="s">
        <v>531</v>
      </c>
      <c r="E8" s="20" t="s">
        <v>532</v>
      </c>
      <c r="F8" s="13">
        <v>200</v>
      </c>
    </row>
    <row r="9" spans="1:6" ht="24.95" customHeight="1">
      <c r="A9" s="249"/>
      <c r="B9" s="202" t="s">
        <v>579</v>
      </c>
      <c r="C9" s="10">
        <v>25</v>
      </c>
      <c r="D9" s="4" t="s">
        <v>531</v>
      </c>
      <c r="E9" s="20" t="s">
        <v>532</v>
      </c>
      <c r="F9" s="8">
        <v>20.5</v>
      </c>
    </row>
    <row r="10" spans="1:6" ht="24.95" customHeight="1">
      <c r="A10" s="249"/>
      <c r="B10" s="18" t="s">
        <v>534</v>
      </c>
      <c r="C10" s="13">
        <v>5</v>
      </c>
      <c r="D10" s="8" t="s">
        <v>535</v>
      </c>
      <c r="E10" s="20" t="s">
        <v>532</v>
      </c>
      <c r="F10" s="13">
        <v>3000</v>
      </c>
    </row>
    <row r="11" spans="1:6" ht="24.95" customHeight="1">
      <c r="A11" s="249"/>
      <c r="B11" s="18" t="s">
        <v>536</v>
      </c>
      <c r="C11" s="13">
        <v>5</v>
      </c>
      <c r="D11" s="8" t="s">
        <v>535</v>
      </c>
      <c r="E11" s="20" t="s">
        <v>532</v>
      </c>
      <c r="F11" s="8">
        <v>100</v>
      </c>
    </row>
    <row r="12" spans="1:6" ht="24.95" customHeight="1">
      <c r="A12" s="249"/>
      <c r="B12" s="18" t="s">
        <v>537</v>
      </c>
      <c r="C12" s="13">
        <v>3</v>
      </c>
      <c r="D12" s="8" t="s">
        <v>535</v>
      </c>
      <c r="E12" s="20" t="s">
        <v>532</v>
      </c>
      <c r="F12" s="13">
        <v>70</v>
      </c>
    </row>
    <row r="13" spans="1:6" ht="24.95" customHeight="1">
      <c r="A13" s="249"/>
      <c r="B13" s="18" t="s">
        <v>538</v>
      </c>
      <c r="C13" s="13">
        <v>13</v>
      </c>
      <c r="D13" s="8" t="s">
        <v>535</v>
      </c>
      <c r="E13" s="20" t="s">
        <v>532</v>
      </c>
      <c r="F13" s="13">
        <v>1843</v>
      </c>
    </row>
    <row r="14" spans="1:6" ht="24.95" customHeight="1">
      <c r="A14" s="249"/>
      <c r="B14" s="199" t="s">
        <v>578</v>
      </c>
      <c r="C14" s="13">
        <v>4</v>
      </c>
      <c r="D14" s="200" t="s">
        <v>535</v>
      </c>
      <c r="E14" s="201" t="s">
        <v>532</v>
      </c>
      <c r="F14" s="13">
        <v>110</v>
      </c>
    </row>
    <row r="15" spans="1:6" ht="24.95" customHeight="1">
      <c r="A15" s="249"/>
      <c r="B15" s="222" t="s">
        <v>580</v>
      </c>
      <c r="C15" s="13">
        <v>20</v>
      </c>
      <c r="D15" s="8" t="s">
        <v>535</v>
      </c>
      <c r="E15" s="23" t="s">
        <v>540</v>
      </c>
      <c r="F15" s="13">
        <v>2200</v>
      </c>
    </row>
    <row r="16" spans="1:6">
      <c r="A16" s="28"/>
      <c r="B16" s="29"/>
      <c r="C16" s="30"/>
      <c r="D16" s="30"/>
      <c r="E16" s="30"/>
      <c r="F16" s="29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B35" s="31"/>
      <c r="C35" s="32"/>
      <c r="D35" s="32"/>
      <c r="E35" s="32"/>
      <c r="F35" s="31"/>
    </row>
    <row r="36" spans="1:6">
      <c r="B36" s="31"/>
      <c r="C36" s="32"/>
      <c r="D36" s="32"/>
      <c r="E36" s="32"/>
      <c r="F36" s="31"/>
    </row>
    <row r="37" spans="1:6">
      <c r="B37" s="31"/>
      <c r="C37" s="31"/>
      <c r="D37" s="31"/>
      <c r="E37" s="31"/>
      <c r="F37" s="31"/>
    </row>
    <row r="38" spans="1:6">
      <c r="B38" s="31"/>
      <c r="C38" s="31"/>
      <c r="D38" s="31"/>
      <c r="E38" s="31"/>
      <c r="F38" s="31"/>
    </row>
    <row r="39" spans="1:6">
      <c r="B39" s="31"/>
      <c r="C39" s="31"/>
      <c r="D39" s="31"/>
      <c r="E39" s="31"/>
      <c r="F39" s="31"/>
    </row>
    <row r="40" spans="1:6">
      <c r="B40" s="31"/>
      <c r="C40" s="31"/>
      <c r="D40" s="31"/>
      <c r="E40" s="31"/>
      <c r="F40" s="31"/>
    </row>
    <row r="41" spans="1:6">
      <c r="B41" s="31"/>
      <c r="C41" s="31"/>
      <c r="D41" s="31"/>
      <c r="E41" s="31"/>
      <c r="F41" s="31"/>
    </row>
    <row r="42" spans="1:6">
      <c r="B42" s="31"/>
      <c r="C42" s="31"/>
      <c r="D42" s="31"/>
      <c r="E42" s="31"/>
      <c r="F42" s="31"/>
    </row>
    <row r="43" spans="1:6">
      <c r="B43" s="31"/>
      <c r="C43" s="31"/>
      <c r="D43" s="31"/>
      <c r="E43" s="31"/>
      <c r="F43" s="31"/>
    </row>
    <row r="44" spans="1:6">
      <c r="B44" s="31"/>
      <c r="C44" s="31"/>
      <c r="D44" s="31"/>
      <c r="E44" s="31"/>
      <c r="F44" s="31"/>
    </row>
    <row r="45" spans="1:6">
      <c r="B45" s="31"/>
      <c r="C45" s="31"/>
      <c r="D45" s="31"/>
      <c r="E45" s="31"/>
      <c r="F45" s="31"/>
    </row>
    <row r="46" spans="1:6">
      <c r="B46" s="31"/>
      <c r="C46" s="31"/>
      <c r="D46" s="31"/>
      <c r="E46" s="31"/>
      <c r="F46" s="31"/>
    </row>
    <row r="47" spans="1:6">
      <c r="B47" s="31"/>
      <c r="C47" s="31"/>
      <c r="D47" s="31"/>
      <c r="E47" s="31"/>
      <c r="F47" s="31"/>
    </row>
    <row r="48" spans="1:6">
      <c r="B48" s="31"/>
      <c r="C48" s="31"/>
      <c r="D48" s="31"/>
      <c r="E48" s="31"/>
      <c r="F48" s="31"/>
    </row>
    <row r="49" spans="2:6">
      <c r="B49" s="31"/>
      <c r="C49" s="31"/>
      <c r="D49" s="31"/>
      <c r="E49" s="31"/>
      <c r="F49" s="31"/>
    </row>
    <row r="50" spans="2:6">
      <c r="B50" s="31"/>
      <c r="C50" s="31"/>
      <c r="D50" s="31"/>
      <c r="E50" s="31"/>
      <c r="F50" s="31"/>
    </row>
    <row r="51" spans="2:6">
      <c r="B51" s="31"/>
      <c r="C51" s="31"/>
      <c r="D51" s="31"/>
      <c r="E51" s="31"/>
      <c r="F51" s="31"/>
    </row>
    <row r="52" spans="2:6">
      <c r="B52" s="31"/>
      <c r="C52" s="31"/>
      <c r="D52" s="31"/>
      <c r="E52" s="31"/>
      <c r="F52" s="31"/>
    </row>
    <row r="53" spans="2:6">
      <c r="B53" s="31"/>
      <c r="C53" s="31"/>
      <c r="D53" s="31"/>
      <c r="E53" s="31"/>
      <c r="F53" s="31"/>
    </row>
    <row r="54" spans="2:6">
      <c r="B54" s="31"/>
      <c r="C54" s="31"/>
      <c r="D54" s="31"/>
      <c r="E54" s="31"/>
      <c r="F54" s="31"/>
    </row>
    <row r="55" spans="2:6">
      <c r="B55" s="31"/>
      <c r="C55" s="31"/>
      <c r="D55" s="31"/>
      <c r="E55" s="31"/>
      <c r="F55" s="31"/>
    </row>
  </sheetData>
  <mergeCells count="7">
    <mergeCell ref="A7:A15"/>
    <mergeCell ref="B4:C5"/>
    <mergeCell ref="A2:F2"/>
    <mergeCell ref="E4:F4"/>
    <mergeCell ref="E5:F5"/>
    <mergeCell ref="B6:F6"/>
    <mergeCell ref="A4:A5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90" zoomScaleNormal="90" workbookViewId="0">
      <selection activeCell="B9" sqref="B9:F9"/>
    </sheetView>
  </sheetViews>
  <sheetFormatPr defaultColWidth="9" defaultRowHeight="13.5"/>
  <cols>
    <col min="1" max="1" width="13.375" style="15" customWidth="1"/>
    <col min="2" max="2" width="18.5" style="15" customWidth="1"/>
    <col min="3" max="5" width="13.875" style="15" customWidth="1"/>
    <col min="6" max="6" width="16.625" style="15" customWidth="1"/>
    <col min="7" max="16384" width="9" style="15"/>
  </cols>
  <sheetData>
    <row r="1" spans="1:7" ht="18" customHeight="1">
      <c r="A1" s="16" t="s">
        <v>556</v>
      </c>
    </row>
    <row r="2" spans="1:7" ht="38.25" customHeight="1">
      <c r="A2" s="257" t="s">
        <v>557</v>
      </c>
      <c r="B2" s="257"/>
      <c r="C2" s="257"/>
      <c r="D2" s="257"/>
      <c r="E2" s="257"/>
      <c r="F2" s="257"/>
    </row>
    <row r="3" spans="1:7" ht="25.5" customHeight="1">
      <c r="A3" s="223"/>
      <c r="B3" s="220"/>
      <c r="C3" s="220"/>
      <c r="D3" s="220"/>
      <c r="E3" s="220"/>
      <c r="F3" s="224" t="s">
        <v>313</v>
      </c>
    </row>
    <row r="4" spans="1:7" ht="26.25" customHeight="1">
      <c r="A4" s="225" t="s">
        <v>558</v>
      </c>
      <c r="B4" s="256" t="s">
        <v>582</v>
      </c>
      <c r="C4" s="256"/>
      <c r="D4" s="256"/>
      <c r="E4" s="219" t="s">
        <v>559</v>
      </c>
      <c r="F4" s="219" t="s">
        <v>519</v>
      </c>
    </row>
    <row r="5" spans="1:7" ht="26.25" customHeight="1">
      <c r="A5" s="256" t="s">
        <v>560</v>
      </c>
      <c r="B5" s="256" t="s">
        <v>583</v>
      </c>
      <c r="C5" s="256"/>
      <c r="D5" s="256"/>
      <c r="E5" s="219" t="s">
        <v>561</v>
      </c>
      <c r="F5" s="219">
        <v>6787</v>
      </c>
    </row>
    <row r="6" spans="1:7" ht="26.25" customHeight="1">
      <c r="A6" s="256"/>
      <c r="B6" s="256"/>
      <c r="C6" s="256"/>
      <c r="D6" s="256"/>
      <c r="E6" s="219" t="s">
        <v>562</v>
      </c>
      <c r="F6" s="219"/>
    </row>
    <row r="7" spans="1:7" ht="53.25" customHeight="1">
      <c r="A7" s="219" t="s">
        <v>563</v>
      </c>
      <c r="B7" s="256" t="s">
        <v>584</v>
      </c>
      <c r="C7" s="256"/>
      <c r="D7" s="256"/>
      <c r="E7" s="256"/>
      <c r="F7" s="256"/>
    </row>
    <row r="8" spans="1:7" ht="52.5" customHeight="1">
      <c r="A8" s="219" t="s">
        <v>564</v>
      </c>
      <c r="B8" s="256" t="s">
        <v>585</v>
      </c>
      <c r="C8" s="256"/>
      <c r="D8" s="256"/>
      <c r="E8" s="256"/>
      <c r="F8" s="256"/>
    </row>
    <row r="9" spans="1:7" ht="39" customHeight="1">
      <c r="A9" s="219" t="s">
        <v>565</v>
      </c>
      <c r="B9" s="256" t="s">
        <v>586</v>
      </c>
      <c r="C9" s="256"/>
      <c r="D9" s="256"/>
      <c r="E9" s="256"/>
      <c r="F9" s="256"/>
    </row>
    <row r="10" spans="1:7" ht="30" customHeight="1">
      <c r="A10" s="255" t="s">
        <v>524</v>
      </c>
      <c r="B10" s="219" t="s">
        <v>525</v>
      </c>
      <c r="C10" s="219" t="s">
        <v>526</v>
      </c>
      <c r="D10" s="219" t="s">
        <v>527</v>
      </c>
      <c r="E10" s="226" t="s">
        <v>528</v>
      </c>
      <c r="F10" s="219" t="s">
        <v>529</v>
      </c>
      <c r="G10" s="19"/>
    </row>
    <row r="11" spans="1:7" ht="30" customHeight="1">
      <c r="A11" s="255"/>
      <c r="B11" s="219" t="s">
        <v>587</v>
      </c>
      <c r="C11" s="13">
        <v>40</v>
      </c>
      <c r="D11" s="221" t="s">
        <v>588</v>
      </c>
      <c r="E11" s="20" t="s">
        <v>532</v>
      </c>
      <c r="F11" s="13">
        <v>14.32</v>
      </c>
      <c r="G11" s="21"/>
    </row>
    <row r="12" spans="1:7" ht="30" customHeight="1">
      <c r="A12" s="255"/>
      <c r="B12" s="219" t="s">
        <v>589</v>
      </c>
      <c r="C12" s="13">
        <v>40</v>
      </c>
      <c r="D12" s="221" t="s">
        <v>591</v>
      </c>
      <c r="E12" s="20" t="s">
        <v>593</v>
      </c>
      <c r="F12" s="221">
        <v>6787</v>
      </c>
      <c r="G12" s="22"/>
    </row>
    <row r="13" spans="1:7" ht="30" customHeight="1">
      <c r="A13" s="255"/>
      <c r="B13" s="219" t="s">
        <v>590</v>
      </c>
      <c r="C13" s="13">
        <v>20</v>
      </c>
      <c r="D13" s="221" t="s">
        <v>592</v>
      </c>
      <c r="E13" s="20" t="s">
        <v>594</v>
      </c>
      <c r="F13" s="229" t="s">
        <v>595</v>
      </c>
      <c r="G13" s="21"/>
    </row>
    <row r="14" spans="1:7" ht="30" customHeight="1">
      <c r="A14" s="255"/>
      <c r="B14" s="219"/>
      <c r="C14" s="13"/>
      <c r="D14" s="221"/>
      <c r="E14" s="20"/>
      <c r="F14" s="13"/>
      <c r="G14" s="21"/>
    </row>
    <row r="15" spans="1:7" ht="30" customHeight="1">
      <c r="A15" s="255"/>
      <c r="B15" s="222"/>
      <c r="C15" s="13"/>
      <c r="D15" s="221"/>
      <c r="E15" s="23"/>
      <c r="F15" s="13"/>
      <c r="G15" s="21"/>
    </row>
    <row r="16" spans="1:7" ht="30" customHeight="1">
      <c r="A16" s="255"/>
      <c r="B16" s="219"/>
      <c r="C16" s="219"/>
      <c r="D16" s="227"/>
      <c r="E16" s="228"/>
      <c r="F16" s="228"/>
    </row>
    <row r="17" spans="1:5" ht="21" customHeight="1">
      <c r="A17" s="223"/>
      <c r="E17" s="223"/>
    </row>
  </sheetData>
  <mergeCells count="8">
    <mergeCell ref="A10:A16"/>
    <mergeCell ref="B5:D6"/>
    <mergeCell ref="A2:F2"/>
    <mergeCell ref="B4:D4"/>
    <mergeCell ref="B7:F7"/>
    <mergeCell ref="B8:F8"/>
    <mergeCell ref="B9:F9"/>
    <mergeCell ref="A5:A6"/>
  </mergeCells>
  <phoneticPr fontId="3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workbookViewId="0">
      <selection activeCell="G3" sqref="G3"/>
    </sheetView>
  </sheetViews>
  <sheetFormatPr defaultColWidth="9" defaultRowHeight="13.5"/>
  <cols>
    <col min="1" max="1" width="13.875" style="1" customWidth="1"/>
    <col min="2" max="2" width="29.375" style="1" customWidth="1"/>
    <col min="3" max="3" width="7.5" style="1" customWidth="1"/>
    <col min="4" max="4" width="10.375" style="1" customWidth="1"/>
    <col min="5" max="5" width="9.625" style="1" customWidth="1"/>
    <col min="6" max="6" width="12.5" style="1" customWidth="1"/>
    <col min="7" max="251" width="9" style="1"/>
    <col min="252" max="252" width="1.125" style="1" customWidth="1"/>
    <col min="253" max="253" width="16.5" style="1" customWidth="1"/>
    <col min="254" max="254" width="29.375" style="1" customWidth="1"/>
    <col min="255" max="255" width="10.875" style="1" customWidth="1"/>
    <col min="256" max="256" width="12.625" style="1" customWidth="1"/>
    <col min="257" max="257" width="12.375" style="1" customWidth="1"/>
    <col min="258" max="258" width="12.5" style="1" customWidth="1"/>
    <col min="259" max="507" width="9" style="1"/>
    <col min="508" max="508" width="1.125" style="1" customWidth="1"/>
    <col min="509" max="509" width="16.5" style="1" customWidth="1"/>
    <col min="510" max="510" width="29.375" style="1" customWidth="1"/>
    <col min="511" max="511" width="10.875" style="1" customWidth="1"/>
    <col min="512" max="512" width="12.625" style="1" customWidth="1"/>
    <col min="513" max="513" width="12.375" style="1" customWidth="1"/>
    <col min="514" max="514" width="12.5" style="1" customWidth="1"/>
    <col min="515" max="763" width="9" style="1"/>
    <col min="764" max="764" width="1.125" style="1" customWidth="1"/>
    <col min="765" max="765" width="16.5" style="1" customWidth="1"/>
    <col min="766" max="766" width="29.375" style="1" customWidth="1"/>
    <col min="767" max="767" width="10.875" style="1" customWidth="1"/>
    <col min="768" max="768" width="12.625" style="1" customWidth="1"/>
    <col min="769" max="769" width="12.375" style="1" customWidth="1"/>
    <col min="770" max="770" width="12.5" style="1" customWidth="1"/>
    <col min="771" max="1019" width="9" style="1"/>
    <col min="1020" max="1020" width="1.125" style="1" customWidth="1"/>
    <col min="1021" max="1021" width="16.5" style="1" customWidth="1"/>
    <col min="1022" max="1022" width="29.375" style="1" customWidth="1"/>
    <col min="1023" max="1023" width="10.875" style="1" customWidth="1"/>
    <col min="1024" max="1024" width="12.625" style="1" customWidth="1"/>
    <col min="1025" max="1025" width="12.375" style="1" customWidth="1"/>
    <col min="1026" max="1026" width="12.5" style="1" customWidth="1"/>
    <col min="1027" max="1275" width="9" style="1"/>
    <col min="1276" max="1276" width="1.125" style="1" customWidth="1"/>
    <col min="1277" max="1277" width="16.5" style="1" customWidth="1"/>
    <col min="1278" max="1278" width="29.375" style="1" customWidth="1"/>
    <col min="1279" max="1279" width="10.875" style="1" customWidth="1"/>
    <col min="1280" max="1280" width="12.625" style="1" customWidth="1"/>
    <col min="1281" max="1281" width="12.375" style="1" customWidth="1"/>
    <col min="1282" max="1282" width="12.5" style="1" customWidth="1"/>
    <col min="1283" max="1531" width="9" style="1"/>
    <col min="1532" max="1532" width="1.125" style="1" customWidth="1"/>
    <col min="1533" max="1533" width="16.5" style="1" customWidth="1"/>
    <col min="1534" max="1534" width="29.375" style="1" customWidth="1"/>
    <col min="1535" max="1535" width="10.875" style="1" customWidth="1"/>
    <col min="1536" max="1536" width="12.625" style="1" customWidth="1"/>
    <col min="1537" max="1537" width="12.375" style="1" customWidth="1"/>
    <col min="1538" max="1538" width="12.5" style="1" customWidth="1"/>
    <col min="1539" max="1787" width="9" style="1"/>
    <col min="1788" max="1788" width="1.125" style="1" customWidth="1"/>
    <col min="1789" max="1789" width="16.5" style="1" customWidth="1"/>
    <col min="1790" max="1790" width="29.375" style="1" customWidth="1"/>
    <col min="1791" max="1791" width="10.875" style="1" customWidth="1"/>
    <col min="1792" max="1792" width="12.625" style="1" customWidth="1"/>
    <col min="1793" max="1793" width="12.375" style="1" customWidth="1"/>
    <col min="1794" max="1794" width="12.5" style="1" customWidth="1"/>
    <col min="1795" max="2043" width="9" style="1"/>
    <col min="2044" max="2044" width="1.125" style="1" customWidth="1"/>
    <col min="2045" max="2045" width="16.5" style="1" customWidth="1"/>
    <col min="2046" max="2046" width="29.375" style="1" customWidth="1"/>
    <col min="2047" max="2047" width="10.875" style="1" customWidth="1"/>
    <col min="2048" max="2048" width="12.625" style="1" customWidth="1"/>
    <col min="2049" max="2049" width="12.375" style="1" customWidth="1"/>
    <col min="2050" max="2050" width="12.5" style="1" customWidth="1"/>
    <col min="2051" max="2299" width="9" style="1"/>
    <col min="2300" max="2300" width="1.125" style="1" customWidth="1"/>
    <col min="2301" max="2301" width="16.5" style="1" customWidth="1"/>
    <col min="2302" max="2302" width="29.375" style="1" customWidth="1"/>
    <col min="2303" max="2303" width="10.875" style="1" customWidth="1"/>
    <col min="2304" max="2304" width="12.625" style="1" customWidth="1"/>
    <col min="2305" max="2305" width="12.375" style="1" customWidth="1"/>
    <col min="2306" max="2306" width="12.5" style="1" customWidth="1"/>
    <col min="2307" max="2555" width="9" style="1"/>
    <col min="2556" max="2556" width="1.125" style="1" customWidth="1"/>
    <col min="2557" max="2557" width="16.5" style="1" customWidth="1"/>
    <col min="2558" max="2558" width="29.375" style="1" customWidth="1"/>
    <col min="2559" max="2559" width="10.875" style="1" customWidth="1"/>
    <col min="2560" max="2560" width="12.625" style="1" customWidth="1"/>
    <col min="2561" max="2561" width="12.375" style="1" customWidth="1"/>
    <col min="2562" max="2562" width="12.5" style="1" customWidth="1"/>
    <col min="2563" max="2811" width="9" style="1"/>
    <col min="2812" max="2812" width="1.125" style="1" customWidth="1"/>
    <col min="2813" max="2813" width="16.5" style="1" customWidth="1"/>
    <col min="2814" max="2814" width="29.375" style="1" customWidth="1"/>
    <col min="2815" max="2815" width="10.875" style="1" customWidth="1"/>
    <col min="2816" max="2816" width="12.625" style="1" customWidth="1"/>
    <col min="2817" max="2817" width="12.375" style="1" customWidth="1"/>
    <col min="2818" max="2818" width="12.5" style="1" customWidth="1"/>
    <col min="2819" max="3067" width="9" style="1"/>
    <col min="3068" max="3068" width="1.125" style="1" customWidth="1"/>
    <col min="3069" max="3069" width="16.5" style="1" customWidth="1"/>
    <col min="3070" max="3070" width="29.375" style="1" customWidth="1"/>
    <col min="3071" max="3071" width="10.875" style="1" customWidth="1"/>
    <col min="3072" max="3072" width="12.625" style="1" customWidth="1"/>
    <col min="3073" max="3073" width="12.375" style="1" customWidth="1"/>
    <col min="3074" max="3074" width="12.5" style="1" customWidth="1"/>
    <col min="3075" max="3323" width="9" style="1"/>
    <col min="3324" max="3324" width="1.125" style="1" customWidth="1"/>
    <col min="3325" max="3325" width="16.5" style="1" customWidth="1"/>
    <col min="3326" max="3326" width="29.375" style="1" customWidth="1"/>
    <col min="3327" max="3327" width="10.875" style="1" customWidth="1"/>
    <col min="3328" max="3328" width="12.625" style="1" customWidth="1"/>
    <col min="3329" max="3329" width="12.375" style="1" customWidth="1"/>
    <col min="3330" max="3330" width="12.5" style="1" customWidth="1"/>
    <col min="3331" max="3579" width="9" style="1"/>
    <col min="3580" max="3580" width="1.125" style="1" customWidth="1"/>
    <col min="3581" max="3581" width="16.5" style="1" customWidth="1"/>
    <col min="3582" max="3582" width="29.375" style="1" customWidth="1"/>
    <col min="3583" max="3583" width="10.875" style="1" customWidth="1"/>
    <col min="3584" max="3584" width="12.625" style="1" customWidth="1"/>
    <col min="3585" max="3585" width="12.375" style="1" customWidth="1"/>
    <col min="3586" max="3586" width="12.5" style="1" customWidth="1"/>
    <col min="3587" max="3835" width="9" style="1"/>
    <col min="3836" max="3836" width="1.125" style="1" customWidth="1"/>
    <col min="3837" max="3837" width="16.5" style="1" customWidth="1"/>
    <col min="3838" max="3838" width="29.375" style="1" customWidth="1"/>
    <col min="3839" max="3839" width="10.875" style="1" customWidth="1"/>
    <col min="3840" max="3840" width="12.625" style="1" customWidth="1"/>
    <col min="3841" max="3841" width="12.375" style="1" customWidth="1"/>
    <col min="3842" max="3842" width="12.5" style="1" customWidth="1"/>
    <col min="3843" max="4091" width="9" style="1"/>
    <col min="4092" max="4092" width="1.125" style="1" customWidth="1"/>
    <col min="4093" max="4093" width="16.5" style="1" customWidth="1"/>
    <col min="4094" max="4094" width="29.375" style="1" customWidth="1"/>
    <col min="4095" max="4095" width="10.875" style="1" customWidth="1"/>
    <col min="4096" max="4096" width="12.625" style="1" customWidth="1"/>
    <col min="4097" max="4097" width="12.375" style="1" customWidth="1"/>
    <col min="4098" max="4098" width="12.5" style="1" customWidth="1"/>
    <col min="4099" max="4347" width="9" style="1"/>
    <col min="4348" max="4348" width="1.125" style="1" customWidth="1"/>
    <col min="4349" max="4349" width="16.5" style="1" customWidth="1"/>
    <col min="4350" max="4350" width="29.375" style="1" customWidth="1"/>
    <col min="4351" max="4351" width="10.875" style="1" customWidth="1"/>
    <col min="4352" max="4352" width="12.625" style="1" customWidth="1"/>
    <col min="4353" max="4353" width="12.375" style="1" customWidth="1"/>
    <col min="4354" max="4354" width="12.5" style="1" customWidth="1"/>
    <col min="4355" max="4603" width="9" style="1"/>
    <col min="4604" max="4604" width="1.125" style="1" customWidth="1"/>
    <col min="4605" max="4605" width="16.5" style="1" customWidth="1"/>
    <col min="4606" max="4606" width="29.375" style="1" customWidth="1"/>
    <col min="4607" max="4607" width="10.875" style="1" customWidth="1"/>
    <col min="4608" max="4608" width="12.625" style="1" customWidth="1"/>
    <col min="4609" max="4609" width="12.375" style="1" customWidth="1"/>
    <col min="4610" max="4610" width="12.5" style="1" customWidth="1"/>
    <col min="4611" max="4859" width="9" style="1"/>
    <col min="4860" max="4860" width="1.125" style="1" customWidth="1"/>
    <col min="4861" max="4861" width="16.5" style="1" customWidth="1"/>
    <col min="4862" max="4862" width="29.375" style="1" customWidth="1"/>
    <col min="4863" max="4863" width="10.875" style="1" customWidth="1"/>
    <col min="4864" max="4864" width="12.625" style="1" customWidth="1"/>
    <col min="4865" max="4865" width="12.375" style="1" customWidth="1"/>
    <col min="4866" max="4866" width="12.5" style="1" customWidth="1"/>
    <col min="4867" max="5115" width="9" style="1"/>
    <col min="5116" max="5116" width="1.125" style="1" customWidth="1"/>
    <col min="5117" max="5117" width="16.5" style="1" customWidth="1"/>
    <col min="5118" max="5118" width="29.375" style="1" customWidth="1"/>
    <col min="5119" max="5119" width="10.875" style="1" customWidth="1"/>
    <col min="5120" max="5120" width="12.625" style="1" customWidth="1"/>
    <col min="5121" max="5121" width="12.375" style="1" customWidth="1"/>
    <col min="5122" max="5122" width="12.5" style="1" customWidth="1"/>
    <col min="5123" max="5371" width="9" style="1"/>
    <col min="5372" max="5372" width="1.125" style="1" customWidth="1"/>
    <col min="5373" max="5373" width="16.5" style="1" customWidth="1"/>
    <col min="5374" max="5374" width="29.375" style="1" customWidth="1"/>
    <col min="5375" max="5375" width="10.875" style="1" customWidth="1"/>
    <col min="5376" max="5376" width="12.625" style="1" customWidth="1"/>
    <col min="5377" max="5377" width="12.375" style="1" customWidth="1"/>
    <col min="5378" max="5378" width="12.5" style="1" customWidth="1"/>
    <col min="5379" max="5627" width="9" style="1"/>
    <col min="5628" max="5628" width="1.125" style="1" customWidth="1"/>
    <col min="5629" max="5629" width="16.5" style="1" customWidth="1"/>
    <col min="5630" max="5630" width="29.375" style="1" customWidth="1"/>
    <col min="5631" max="5631" width="10.875" style="1" customWidth="1"/>
    <col min="5632" max="5632" width="12.625" style="1" customWidth="1"/>
    <col min="5633" max="5633" width="12.375" style="1" customWidth="1"/>
    <col min="5634" max="5634" width="12.5" style="1" customWidth="1"/>
    <col min="5635" max="5883" width="9" style="1"/>
    <col min="5884" max="5884" width="1.125" style="1" customWidth="1"/>
    <col min="5885" max="5885" width="16.5" style="1" customWidth="1"/>
    <col min="5886" max="5886" width="29.375" style="1" customWidth="1"/>
    <col min="5887" max="5887" width="10.875" style="1" customWidth="1"/>
    <col min="5888" max="5888" width="12.625" style="1" customWidth="1"/>
    <col min="5889" max="5889" width="12.375" style="1" customWidth="1"/>
    <col min="5890" max="5890" width="12.5" style="1" customWidth="1"/>
    <col min="5891" max="6139" width="9" style="1"/>
    <col min="6140" max="6140" width="1.125" style="1" customWidth="1"/>
    <col min="6141" max="6141" width="16.5" style="1" customWidth="1"/>
    <col min="6142" max="6142" width="29.375" style="1" customWidth="1"/>
    <col min="6143" max="6143" width="10.875" style="1" customWidth="1"/>
    <col min="6144" max="6144" width="12.625" style="1" customWidth="1"/>
    <col min="6145" max="6145" width="12.375" style="1" customWidth="1"/>
    <col min="6146" max="6146" width="12.5" style="1" customWidth="1"/>
    <col min="6147" max="6395" width="9" style="1"/>
    <col min="6396" max="6396" width="1.125" style="1" customWidth="1"/>
    <col min="6397" max="6397" width="16.5" style="1" customWidth="1"/>
    <col min="6398" max="6398" width="29.375" style="1" customWidth="1"/>
    <col min="6399" max="6399" width="10.875" style="1" customWidth="1"/>
    <col min="6400" max="6400" width="12.625" style="1" customWidth="1"/>
    <col min="6401" max="6401" width="12.375" style="1" customWidth="1"/>
    <col min="6402" max="6402" width="12.5" style="1" customWidth="1"/>
    <col min="6403" max="6651" width="9" style="1"/>
    <col min="6652" max="6652" width="1.125" style="1" customWidth="1"/>
    <col min="6653" max="6653" width="16.5" style="1" customWidth="1"/>
    <col min="6654" max="6654" width="29.375" style="1" customWidth="1"/>
    <col min="6655" max="6655" width="10.875" style="1" customWidth="1"/>
    <col min="6656" max="6656" width="12.625" style="1" customWidth="1"/>
    <col min="6657" max="6657" width="12.375" style="1" customWidth="1"/>
    <col min="6658" max="6658" width="12.5" style="1" customWidth="1"/>
    <col min="6659" max="6907" width="9" style="1"/>
    <col min="6908" max="6908" width="1.125" style="1" customWidth="1"/>
    <col min="6909" max="6909" width="16.5" style="1" customWidth="1"/>
    <col min="6910" max="6910" width="29.375" style="1" customWidth="1"/>
    <col min="6911" max="6911" width="10.875" style="1" customWidth="1"/>
    <col min="6912" max="6912" width="12.625" style="1" customWidth="1"/>
    <col min="6913" max="6913" width="12.375" style="1" customWidth="1"/>
    <col min="6914" max="6914" width="12.5" style="1" customWidth="1"/>
    <col min="6915" max="7163" width="9" style="1"/>
    <col min="7164" max="7164" width="1.125" style="1" customWidth="1"/>
    <col min="7165" max="7165" width="16.5" style="1" customWidth="1"/>
    <col min="7166" max="7166" width="29.375" style="1" customWidth="1"/>
    <col min="7167" max="7167" width="10.875" style="1" customWidth="1"/>
    <col min="7168" max="7168" width="12.625" style="1" customWidth="1"/>
    <col min="7169" max="7169" width="12.375" style="1" customWidth="1"/>
    <col min="7170" max="7170" width="12.5" style="1" customWidth="1"/>
    <col min="7171" max="7419" width="9" style="1"/>
    <col min="7420" max="7420" width="1.125" style="1" customWidth="1"/>
    <col min="7421" max="7421" width="16.5" style="1" customWidth="1"/>
    <col min="7422" max="7422" width="29.375" style="1" customWidth="1"/>
    <col min="7423" max="7423" width="10.875" style="1" customWidth="1"/>
    <col min="7424" max="7424" width="12.625" style="1" customWidth="1"/>
    <col min="7425" max="7425" width="12.375" style="1" customWidth="1"/>
    <col min="7426" max="7426" width="12.5" style="1" customWidth="1"/>
    <col min="7427" max="7675" width="9" style="1"/>
    <col min="7676" max="7676" width="1.125" style="1" customWidth="1"/>
    <col min="7677" max="7677" width="16.5" style="1" customWidth="1"/>
    <col min="7678" max="7678" width="29.375" style="1" customWidth="1"/>
    <col min="7679" max="7679" width="10.875" style="1" customWidth="1"/>
    <col min="7680" max="7680" width="12.625" style="1" customWidth="1"/>
    <col min="7681" max="7681" width="12.375" style="1" customWidth="1"/>
    <col min="7682" max="7682" width="12.5" style="1" customWidth="1"/>
    <col min="7683" max="7931" width="9" style="1"/>
    <col min="7932" max="7932" width="1.125" style="1" customWidth="1"/>
    <col min="7933" max="7933" width="16.5" style="1" customWidth="1"/>
    <col min="7934" max="7934" width="29.375" style="1" customWidth="1"/>
    <col min="7935" max="7935" width="10.875" style="1" customWidth="1"/>
    <col min="7936" max="7936" width="12.625" style="1" customWidth="1"/>
    <col min="7937" max="7937" width="12.375" style="1" customWidth="1"/>
    <col min="7938" max="7938" width="12.5" style="1" customWidth="1"/>
    <col min="7939" max="8187" width="9" style="1"/>
    <col min="8188" max="8188" width="1.125" style="1" customWidth="1"/>
    <col min="8189" max="8189" width="16.5" style="1" customWidth="1"/>
    <col min="8190" max="8190" width="29.375" style="1" customWidth="1"/>
    <col min="8191" max="8191" width="10.875" style="1" customWidth="1"/>
    <col min="8192" max="8192" width="12.625" style="1" customWidth="1"/>
    <col min="8193" max="8193" width="12.375" style="1" customWidth="1"/>
    <col min="8194" max="8194" width="12.5" style="1" customWidth="1"/>
    <col min="8195" max="8443" width="9" style="1"/>
    <col min="8444" max="8444" width="1.125" style="1" customWidth="1"/>
    <col min="8445" max="8445" width="16.5" style="1" customWidth="1"/>
    <col min="8446" max="8446" width="29.375" style="1" customWidth="1"/>
    <col min="8447" max="8447" width="10.875" style="1" customWidth="1"/>
    <col min="8448" max="8448" width="12.625" style="1" customWidth="1"/>
    <col min="8449" max="8449" width="12.375" style="1" customWidth="1"/>
    <col min="8450" max="8450" width="12.5" style="1" customWidth="1"/>
    <col min="8451" max="8699" width="9" style="1"/>
    <col min="8700" max="8700" width="1.125" style="1" customWidth="1"/>
    <col min="8701" max="8701" width="16.5" style="1" customWidth="1"/>
    <col min="8702" max="8702" width="29.375" style="1" customWidth="1"/>
    <col min="8703" max="8703" width="10.875" style="1" customWidth="1"/>
    <col min="8704" max="8704" width="12.625" style="1" customWidth="1"/>
    <col min="8705" max="8705" width="12.375" style="1" customWidth="1"/>
    <col min="8706" max="8706" width="12.5" style="1" customWidth="1"/>
    <col min="8707" max="8955" width="9" style="1"/>
    <col min="8956" max="8956" width="1.125" style="1" customWidth="1"/>
    <col min="8957" max="8957" width="16.5" style="1" customWidth="1"/>
    <col min="8958" max="8958" width="29.375" style="1" customWidth="1"/>
    <col min="8959" max="8959" width="10.875" style="1" customWidth="1"/>
    <col min="8960" max="8960" width="12.625" style="1" customWidth="1"/>
    <col min="8961" max="8961" width="12.375" style="1" customWidth="1"/>
    <col min="8962" max="8962" width="12.5" style="1" customWidth="1"/>
    <col min="8963" max="9211" width="9" style="1"/>
    <col min="9212" max="9212" width="1.125" style="1" customWidth="1"/>
    <col min="9213" max="9213" width="16.5" style="1" customWidth="1"/>
    <col min="9214" max="9214" width="29.375" style="1" customWidth="1"/>
    <col min="9215" max="9215" width="10.875" style="1" customWidth="1"/>
    <col min="9216" max="9216" width="12.625" style="1" customWidth="1"/>
    <col min="9217" max="9217" width="12.375" style="1" customWidth="1"/>
    <col min="9218" max="9218" width="12.5" style="1" customWidth="1"/>
    <col min="9219" max="9467" width="9" style="1"/>
    <col min="9468" max="9468" width="1.125" style="1" customWidth="1"/>
    <col min="9469" max="9469" width="16.5" style="1" customWidth="1"/>
    <col min="9470" max="9470" width="29.375" style="1" customWidth="1"/>
    <col min="9471" max="9471" width="10.875" style="1" customWidth="1"/>
    <col min="9472" max="9472" width="12.625" style="1" customWidth="1"/>
    <col min="9473" max="9473" width="12.375" style="1" customWidth="1"/>
    <col min="9474" max="9474" width="12.5" style="1" customWidth="1"/>
    <col min="9475" max="9723" width="9" style="1"/>
    <col min="9724" max="9724" width="1.125" style="1" customWidth="1"/>
    <col min="9725" max="9725" width="16.5" style="1" customWidth="1"/>
    <col min="9726" max="9726" width="29.375" style="1" customWidth="1"/>
    <col min="9727" max="9727" width="10.875" style="1" customWidth="1"/>
    <col min="9728" max="9728" width="12.625" style="1" customWidth="1"/>
    <col min="9729" max="9729" width="12.375" style="1" customWidth="1"/>
    <col min="9730" max="9730" width="12.5" style="1" customWidth="1"/>
    <col min="9731" max="9979" width="9" style="1"/>
    <col min="9980" max="9980" width="1.125" style="1" customWidth="1"/>
    <col min="9981" max="9981" width="16.5" style="1" customWidth="1"/>
    <col min="9982" max="9982" width="29.375" style="1" customWidth="1"/>
    <col min="9983" max="9983" width="10.875" style="1" customWidth="1"/>
    <col min="9984" max="9984" width="12.625" style="1" customWidth="1"/>
    <col min="9985" max="9985" width="12.375" style="1" customWidth="1"/>
    <col min="9986" max="9986" width="12.5" style="1" customWidth="1"/>
    <col min="9987" max="10235" width="9" style="1"/>
    <col min="10236" max="10236" width="1.125" style="1" customWidth="1"/>
    <col min="10237" max="10237" width="16.5" style="1" customWidth="1"/>
    <col min="10238" max="10238" width="29.375" style="1" customWidth="1"/>
    <col min="10239" max="10239" width="10.875" style="1" customWidth="1"/>
    <col min="10240" max="10240" width="12.625" style="1" customWidth="1"/>
    <col min="10241" max="10241" width="12.375" style="1" customWidth="1"/>
    <col min="10242" max="10242" width="12.5" style="1" customWidth="1"/>
    <col min="10243" max="10491" width="9" style="1"/>
    <col min="10492" max="10492" width="1.125" style="1" customWidth="1"/>
    <col min="10493" max="10493" width="16.5" style="1" customWidth="1"/>
    <col min="10494" max="10494" width="29.375" style="1" customWidth="1"/>
    <col min="10495" max="10495" width="10.875" style="1" customWidth="1"/>
    <col min="10496" max="10496" width="12.625" style="1" customWidth="1"/>
    <col min="10497" max="10497" width="12.375" style="1" customWidth="1"/>
    <col min="10498" max="10498" width="12.5" style="1" customWidth="1"/>
    <col min="10499" max="10747" width="9" style="1"/>
    <col min="10748" max="10748" width="1.125" style="1" customWidth="1"/>
    <col min="10749" max="10749" width="16.5" style="1" customWidth="1"/>
    <col min="10750" max="10750" width="29.375" style="1" customWidth="1"/>
    <col min="10751" max="10751" width="10.875" style="1" customWidth="1"/>
    <col min="10752" max="10752" width="12.625" style="1" customWidth="1"/>
    <col min="10753" max="10753" width="12.375" style="1" customWidth="1"/>
    <col min="10754" max="10754" width="12.5" style="1" customWidth="1"/>
    <col min="10755" max="11003" width="9" style="1"/>
    <col min="11004" max="11004" width="1.125" style="1" customWidth="1"/>
    <col min="11005" max="11005" width="16.5" style="1" customWidth="1"/>
    <col min="11006" max="11006" width="29.375" style="1" customWidth="1"/>
    <col min="11007" max="11007" width="10.875" style="1" customWidth="1"/>
    <col min="11008" max="11008" width="12.625" style="1" customWidth="1"/>
    <col min="11009" max="11009" width="12.375" style="1" customWidth="1"/>
    <col min="11010" max="11010" width="12.5" style="1" customWidth="1"/>
    <col min="11011" max="11259" width="9" style="1"/>
    <col min="11260" max="11260" width="1.125" style="1" customWidth="1"/>
    <col min="11261" max="11261" width="16.5" style="1" customWidth="1"/>
    <col min="11262" max="11262" width="29.375" style="1" customWidth="1"/>
    <col min="11263" max="11263" width="10.875" style="1" customWidth="1"/>
    <col min="11264" max="11264" width="12.625" style="1" customWidth="1"/>
    <col min="11265" max="11265" width="12.375" style="1" customWidth="1"/>
    <col min="11266" max="11266" width="12.5" style="1" customWidth="1"/>
    <col min="11267" max="11515" width="9" style="1"/>
    <col min="11516" max="11516" width="1.125" style="1" customWidth="1"/>
    <col min="11517" max="11517" width="16.5" style="1" customWidth="1"/>
    <col min="11518" max="11518" width="29.375" style="1" customWidth="1"/>
    <col min="11519" max="11519" width="10.875" style="1" customWidth="1"/>
    <col min="11520" max="11520" width="12.625" style="1" customWidth="1"/>
    <col min="11521" max="11521" width="12.375" style="1" customWidth="1"/>
    <col min="11522" max="11522" width="12.5" style="1" customWidth="1"/>
    <col min="11523" max="11771" width="9" style="1"/>
    <col min="11772" max="11772" width="1.125" style="1" customWidth="1"/>
    <col min="11773" max="11773" width="16.5" style="1" customWidth="1"/>
    <col min="11774" max="11774" width="29.375" style="1" customWidth="1"/>
    <col min="11775" max="11775" width="10.875" style="1" customWidth="1"/>
    <col min="11776" max="11776" width="12.625" style="1" customWidth="1"/>
    <col min="11777" max="11777" width="12.375" style="1" customWidth="1"/>
    <col min="11778" max="11778" width="12.5" style="1" customWidth="1"/>
    <col min="11779" max="12027" width="9" style="1"/>
    <col min="12028" max="12028" width="1.125" style="1" customWidth="1"/>
    <col min="12029" max="12029" width="16.5" style="1" customWidth="1"/>
    <col min="12030" max="12030" width="29.375" style="1" customWidth="1"/>
    <col min="12031" max="12031" width="10.875" style="1" customWidth="1"/>
    <col min="12032" max="12032" width="12.625" style="1" customWidth="1"/>
    <col min="12033" max="12033" width="12.375" style="1" customWidth="1"/>
    <col min="12034" max="12034" width="12.5" style="1" customWidth="1"/>
    <col min="12035" max="12283" width="9" style="1"/>
    <col min="12284" max="12284" width="1.125" style="1" customWidth="1"/>
    <col min="12285" max="12285" width="16.5" style="1" customWidth="1"/>
    <col min="12286" max="12286" width="29.375" style="1" customWidth="1"/>
    <col min="12287" max="12287" width="10.875" style="1" customWidth="1"/>
    <col min="12288" max="12288" width="12.625" style="1" customWidth="1"/>
    <col min="12289" max="12289" width="12.375" style="1" customWidth="1"/>
    <col min="12290" max="12290" width="12.5" style="1" customWidth="1"/>
    <col min="12291" max="12539" width="9" style="1"/>
    <col min="12540" max="12540" width="1.125" style="1" customWidth="1"/>
    <col min="12541" max="12541" width="16.5" style="1" customWidth="1"/>
    <col min="12542" max="12542" width="29.375" style="1" customWidth="1"/>
    <col min="12543" max="12543" width="10.875" style="1" customWidth="1"/>
    <col min="12544" max="12544" width="12.625" style="1" customWidth="1"/>
    <col min="12545" max="12545" width="12.375" style="1" customWidth="1"/>
    <col min="12546" max="12546" width="12.5" style="1" customWidth="1"/>
    <col min="12547" max="12795" width="9" style="1"/>
    <col min="12796" max="12796" width="1.125" style="1" customWidth="1"/>
    <col min="12797" max="12797" width="16.5" style="1" customWidth="1"/>
    <col min="12798" max="12798" width="29.375" style="1" customWidth="1"/>
    <col min="12799" max="12799" width="10.875" style="1" customWidth="1"/>
    <col min="12800" max="12800" width="12.625" style="1" customWidth="1"/>
    <col min="12801" max="12801" width="12.375" style="1" customWidth="1"/>
    <col min="12802" max="12802" width="12.5" style="1" customWidth="1"/>
    <col min="12803" max="13051" width="9" style="1"/>
    <col min="13052" max="13052" width="1.125" style="1" customWidth="1"/>
    <col min="13053" max="13053" width="16.5" style="1" customWidth="1"/>
    <col min="13054" max="13054" width="29.375" style="1" customWidth="1"/>
    <col min="13055" max="13055" width="10.875" style="1" customWidth="1"/>
    <col min="13056" max="13056" width="12.625" style="1" customWidth="1"/>
    <col min="13057" max="13057" width="12.375" style="1" customWidth="1"/>
    <col min="13058" max="13058" width="12.5" style="1" customWidth="1"/>
    <col min="13059" max="13307" width="9" style="1"/>
    <col min="13308" max="13308" width="1.125" style="1" customWidth="1"/>
    <col min="13309" max="13309" width="16.5" style="1" customWidth="1"/>
    <col min="13310" max="13310" width="29.375" style="1" customWidth="1"/>
    <col min="13311" max="13311" width="10.875" style="1" customWidth="1"/>
    <col min="13312" max="13312" width="12.625" style="1" customWidth="1"/>
    <col min="13313" max="13313" width="12.375" style="1" customWidth="1"/>
    <col min="13314" max="13314" width="12.5" style="1" customWidth="1"/>
    <col min="13315" max="13563" width="9" style="1"/>
    <col min="13564" max="13564" width="1.125" style="1" customWidth="1"/>
    <col min="13565" max="13565" width="16.5" style="1" customWidth="1"/>
    <col min="13566" max="13566" width="29.375" style="1" customWidth="1"/>
    <col min="13567" max="13567" width="10.875" style="1" customWidth="1"/>
    <col min="13568" max="13568" width="12.625" style="1" customWidth="1"/>
    <col min="13569" max="13569" width="12.375" style="1" customWidth="1"/>
    <col min="13570" max="13570" width="12.5" style="1" customWidth="1"/>
    <col min="13571" max="13819" width="9" style="1"/>
    <col min="13820" max="13820" width="1.125" style="1" customWidth="1"/>
    <col min="13821" max="13821" width="16.5" style="1" customWidth="1"/>
    <col min="13822" max="13822" width="29.375" style="1" customWidth="1"/>
    <col min="13823" max="13823" width="10.875" style="1" customWidth="1"/>
    <col min="13824" max="13824" width="12.625" style="1" customWidth="1"/>
    <col min="13825" max="13825" width="12.375" style="1" customWidth="1"/>
    <col min="13826" max="13826" width="12.5" style="1" customWidth="1"/>
    <col min="13827" max="14075" width="9" style="1"/>
    <col min="14076" max="14076" width="1.125" style="1" customWidth="1"/>
    <col min="14077" max="14077" width="16.5" style="1" customWidth="1"/>
    <col min="14078" max="14078" width="29.375" style="1" customWidth="1"/>
    <col min="14079" max="14079" width="10.875" style="1" customWidth="1"/>
    <col min="14080" max="14080" width="12.625" style="1" customWidth="1"/>
    <col min="14081" max="14081" width="12.375" style="1" customWidth="1"/>
    <col min="14082" max="14082" width="12.5" style="1" customWidth="1"/>
    <col min="14083" max="14331" width="9" style="1"/>
    <col min="14332" max="14332" width="1.125" style="1" customWidth="1"/>
    <col min="14333" max="14333" width="16.5" style="1" customWidth="1"/>
    <col min="14334" max="14334" width="29.375" style="1" customWidth="1"/>
    <col min="14335" max="14335" width="10.875" style="1" customWidth="1"/>
    <col min="14336" max="14336" width="12.625" style="1" customWidth="1"/>
    <col min="14337" max="14337" width="12.375" style="1" customWidth="1"/>
    <col min="14338" max="14338" width="12.5" style="1" customWidth="1"/>
    <col min="14339" max="14587" width="9" style="1"/>
    <col min="14588" max="14588" width="1.125" style="1" customWidth="1"/>
    <col min="14589" max="14589" width="16.5" style="1" customWidth="1"/>
    <col min="14590" max="14590" width="29.375" style="1" customWidth="1"/>
    <col min="14591" max="14591" width="10.875" style="1" customWidth="1"/>
    <col min="14592" max="14592" width="12.625" style="1" customWidth="1"/>
    <col min="14593" max="14593" width="12.375" style="1" customWidth="1"/>
    <col min="14594" max="14594" width="12.5" style="1" customWidth="1"/>
    <col min="14595" max="14843" width="9" style="1"/>
    <col min="14844" max="14844" width="1.125" style="1" customWidth="1"/>
    <col min="14845" max="14845" width="16.5" style="1" customWidth="1"/>
    <col min="14846" max="14846" width="29.375" style="1" customWidth="1"/>
    <col min="14847" max="14847" width="10.875" style="1" customWidth="1"/>
    <col min="14848" max="14848" width="12.625" style="1" customWidth="1"/>
    <col min="14849" max="14849" width="12.375" style="1" customWidth="1"/>
    <col min="14850" max="14850" width="12.5" style="1" customWidth="1"/>
    <col min="14851" max="15099" width="9" style="1"/>
    <col min="15100" max="15100" width="1.125" style="1" customWidth="1"/>
    <col min="15101" max="15101" width="16.5" style="1" customWidth="1"/>
    <col min="15102" max="15102" width="29.375" style="1" customWidth="1"/>
    <col min="15103" max="15103" width="10.875" style="1" customWidth="1"/>
    <col min="15104" max="15104" width="12.625" style="1" customWidth="1"/>
    <col min="15105" max="15105" width="12.375" style="1" customWidth="1"/>
    <col min="15106" max="15106" width="12.5" style="1" customWidth="1"/>
    <col min="15107" max="15355" width="9" style="1"/>
    <col min="15356" max="15356" width="1.125" style="1" customWidth="1"/>
    <col min="15357" max="15357" width="16.5" style="1" customWidth="1"/>
    <col min="15358" max="15358" width="29.375" style="1" customWidth="1"/>
    <col min="15359" max="15359" width="10.875" style="1" customWidth="1"/>
    <col min="15360" max="15360" width="12.625" style="1" customWidth="1"/>
    <col min="15361" max="15361" width="12.375" style="1" customWidth="1"/>
    <col min="15362" max="15362" width="12.5" style="1" customWidth="1"/>
    <col min="15363" max="15611" width="9" style="1"/>
    <col min="15612" max="15612" width="1.125" style="1" customWidth="1"/>
    <col min="15613" max="15613" width="16.5" style="1" customWidth="1"/>
    <col min="15614" max="15614" width="29.375" style="1" customWidth="1"/>
    <col min="15615" max="15615" width="10.875" style="1" customWidth="1"/>
    <col min="15616" max="15616" width="12.625" style="1" customWidth="1"/>
    <col min="15617" max="15617" width="12.375" style="1" customWidth="1"/>
    <col min="15618" max="15618" width="12.5" style="1" customWidth="1"/>
    <col min="15619" max="15867" width="9" style="1"/>
    <col min="15868" max="15868" width="1.125" style="1" customWidth="1"/>
    <col min="15869" max="15869" width="16.5" style="1" customWidth="1"/>
    <col min="15870" max="15870" width="29.375" style="1" customWidth="1"/>
    <col min="15871" max="15871" width="10.875" style="1" customWidth="1"/>
    <col min="15872" max="15872" width="12.625" style="1" customWidth="1"/>
    <col min="15873" max="15873" width="12.375" style="1" customWidth="1"/>
    <col min="15874" max="15874" width="12.5" style="1" customWidth="1"/>
    <col min="15875" max="16123" width="9" style="1"/>
    <col min="16124" max="16124" width="1.125" style="1" customWidth="1"/>
    <col min="16125" max="16125" width="16.5" style="1" customWidth="1"/>
    <col min="16126" max="16126" width="29.375" style="1" customWidth="1"/>
    <col min="16127" max="16127" width="10.875" style="1" customWidth="1"/>
    <col min="16128" max="16128" width="12.625" style="1" customWidth="1"/>
    <col min="16129" max="16129" width="12.375" style="1" customWidth="1"/>
    <col min="16130" max="16130" width="12.5" style="1" customWidth="1"/>
    <col min="16131" max="16384" width="9" style="1"/>
  </cols>
  <sheetData>
    <row r="1" spans="1:7" ht="27.75" customHeight="1">
      <c r="A1" s="258" t="s">
        <v>566</v>
      </c>
      <c r="B1" s="258"/>
      <c r="C1" s="258"/>
      <c r="D1" s="258"/>
      <c r="E1" s="258"/>
      <c r="F1" s="258"/>
    </row>
    <row r="2" spans="1:7" s="2" customFormat="1" ht="65.25" customHeight="1">
      <c r="A2" s="259" t="s">
        <v>567</v>
      </c>
      <c r="B2" s="259"/>
      <c r="C2" s="259"/>
      <c r="D2" s="259"/>
      <c r="E2" s="259"/>
      <c r="F2" s="259"/>
    </row>
    <row r="3" spans="1:7" s="2" customFormat="1" ht="31.9" customHeight="1">
      <c r="A3" s="4" t="s">
        <v>568</v>
      </c>
      <c r="B3" s="260" t="s">
        <v>519</v>
      </c>
      <c r="C3" s="260"/>
      <c r="D3" s="5" t="s">
        <v>569</v>
      </c>
      <c r="E3" s="261">
        <v>46021.18</v>
      </c>
      <c r="F3" s="261"/>
      <c r="G3" s="6" t="s">
        <v>521</v>
      </c>
    </row>
    <row r="4" spans="1:7" s="2" customFormat="1" ht="114" customHeight="1">
      <c r="A4" s="7" t="s">
        <v>523</v>
      </c>
      <c r="B4" s="262" t="s">
        <v>570</v>
      </c>
      <c r="C4" s="262"/>
      <c r="D4" s="262"/>
      <c r="E4" s="262"/>
      <c r="F4" s="262"/>
    </row>
    <row r="5" spans="1:7" s="2" customFormat="1" ht="33.4" customHeight="1">
      <c r="A5" s="265" t="s">
        <v>524</v>
      </c>
      <c r="B5" s="8" t="s">
        <v>571</v>
      </c>
      <c r="C5" s="8" t="s">
        <v>526</v>
      </c>
      <c r="D5" s="8" t="s">
        <v>527</v>
      </c>
      <c r="E5" s="8" t="s">
        <v>528</v>
      </c>
      <c r="F5" s="8" t="s">
        <v>529</v>
      </c>
    </row>
    <row r="6" spans="1:7" s="2" customFormat="1" ht="24.4" customHeight="1">
      <c r="A6" s="265"/>
      <c r="B6" s="9" t="s">
        <v>530</v>
      </c>
      <c r="C6" s="10">
        <v>25</v>
      </c>
      <c r="D6" s="4" t="s">
        <v>531</v>
      </c>
      <c r="E6" s="5" t="s">
        <v>532</v>
      </c>
      <c r="F6" s="11">
        <v>1020</v>
      </c>
    </row>
    <row r="7" spans="1:7" s="2" customFormat="1" ht="24.4" customHeight="1">
      <c r="A7" s="265"/>
      <c r="B7" s="9" t="s">
        <v>533</v>
      </c>
      <c r="C7" s="10">
        <v>25</v>
      </c>
      <c r="D7" s="4" t="s">
        <v>531</v>
      </c>
      <c r="E7" s="5" t="s">
        <v>532</v>
      </c>
      <c r="F7" s="4">
        <v>114.1</v>
      </c>
    </row>
    <row r="8" spans="1:7" s="2" customFormat="1" ht="24.4" customHeight="1">
      <c r="A8" s="265"/>
      <c r="B8" s="12" t="s">
        <v>534</v>
      </c>
      <c r="C8" s="13">
        <v>5</v>
      </c>
      <c r="D8" s="8" t="s">
        <v>535</v>
      </c>
      <c r="E8" s="5" t="s">
        <v>532</v>
      </c>
      <c r="F8" s="13">
        <v>870</v>
      </c>
    </row>
    <row r="9" spans="1:7" s="2" customFormat="1" ht="24.4" customHeight="1">
      <c r="A9" s="265"/>
      <c r="B9" s="12" t="s">
        <v>536</v>
      </c>
      <c r="C9" s="13">
        <v>5</v>
      </c>
      <c r="D9" s="8" t="s">
        <v>535</v>
      </c>
      <c r="E9" s="5" t="s">
        <v>532</v>
      </c>
      <c r="F9" s="8">
        <v>25</v>
      </c>
    </row>
    <row r="10" spans="1:7" s="2" customFormat="1" ht="24.4" customHeight="1">
      <c r="A10" s="265"/>
      <c r="B10" s="12" t="s">
        <v>537</v>
      </c>
      <c r="C10" s="13">
        <v>3</v>
      </c>
      <c r="D10" s="8" t="s">
        <v>535</v>
      </c>
      <c r="E10" s="5" t="s">
        <v>532</v>
      </c>
      <c r="F10" s="13">
        <v>90</v>
      </c>
    </row>
    <row r="11" spans="1:7" s="2" customFormat="1" ht="24.4" customHeight="1">
      <c r="A11" s="265"/>
      <c r="B11" s="12" t="s">
        <v>538</v>
      </c>
      <c r="C11" s="13">
        <v>10</v>
      </c>
      <c r="D11" s="8" t="s">
        <v>535</v>
      </c>
      <c r="E11" s="5" t="s">
        <v>532</v>
      </c>
      <c r="F11" s="13">
        <v>1870</v>
      </c>
    </row>
    <row r="12" spans="1:7" s="2" customFormat="1" ht="24.4" customHeight="1">
      <c r="A12" s="265"/>
      <c r="B12" s="12" t="s">
        <v>539</v>
      </c>
      <c r="C12" s="13">
        <v>3</v>
      </c>
      <c r="D12" s="8" t="s">
        <v>535</v>
      </c>
      <c r="E12" s="9" t="s">
        <v>540</v>
      </c>
      <c r="F12" s="13">
        <v>900</v>
      </c>
    </row>
    <row r="13" spans="1:7" s="2" customFormat="1" ht="24.4" customHeight="1">
      <c r="A13" s="265"/>
      <c r="B13" s="12" t="s">
        <v>541</v>
      </c>
      <c r="C13" s="13">
        <v>2</v>
      </c>
      <c r="D13" s="8" t="s">
        <v>535</v>
      </c>
      <c r="E13" s="9" t="s">
        <v>532</v>
      </c>
      <c r="F13" s="8">
        <v>29.3</v>
      </c>
    </row>
    <row r="14" spans="1:7" s="2" customFormat="1" ht="24.4" customHeight="1">
      <c r="A14" s="265"/>
      <c r="B14" s="12" t="s">
        <v>542</v>
      </c>
      <c r="C14" s="13">
        <v>2</v>
      </c>
      <c r="D14" s="8" t="s">
        <v>535</v>
      </c>
      <c r="E14" s="9" t="s">
        <v>540</v>
      </c>
      <c r="F14" s="13">
        <v>126</v>
      </c>
    </row>
    <row r="15" spans="1:7" s="2" customFormat="1" ht="24.4" customHeight="1">
      <c r="A15" s="265"/>
      <c r="B15" s="12" t="s">
        <v>543</v>
      </c>
      <c r="C15" s="13">
        <v>2</v>
      </c>
      <c r="D15" s="8" t="s">
        <v>535</v>
      </c>
      <c r="E15" s="9" t="s">
        <v>532</v>
      </c>
      <c r="F15" s="13">
        <v>483</v>
      </c>
    </row>
    <row r="16" spans="1:7" s="2" customFormat="1" ht="24.4" customHeight="1">
      <c r="A16" s="265"/>
      <c r="B16" s="12" t="s">
        <v>544</v>
      </c>
      <c r="C16" s="13">
        <v>2</v>
      </c>
      <c r="D16" s="8" t="s">
        <v>535</v>
      </c>
      <c r="E16" s="9" t="s">
        <v>545</v>
      </c>
      <c r="F16" s="13">
        <v>1000</v>
      </c>
    </row>
    <row r="17" spans="1:16384" s="2" customFormat="1" ht="24.4" customHeight="1">
      <c r="A17" s="265"/>
      <c r="B17" s="12" t="s">
        <v>546</v>
      </c>
      <c r="C17" s="13">
        <v>4</v>
      </c>
      <c r="D17" s="8" t="s">
        <v>535</v>
      </c>
      <c r="E17" s="9" t="s">
        <v>532</v>
      </c>
      <c r="F17" s="13">
        <v>950</v>
      </c>
    </row>
    <row r="18" spans="1:16384" s="2" customFormat="1" ht="24.4" customHeight="1">
      <c r="A18" s="265"/>
      <c r="B18" s="12" t="s">
        <v>547</v>
      </c>
      <c r="C18" s="14">
        <v>2</v>
      </c>
      <c r="D18" s="8" t="s">
        <v>548</v>
      </c>
      <c r="E18" s="9" t="str">
        <f>E19</f>
        <v>等于</v>
      </c>
      <c r="F18" s="13">
        <v>14</v>
      </c>
    </row>
    <row r="19" spans="1:16384" s="2" customFormat="1" ht="24.4" customHeight="1">
      <c r="A19" s="265"/>
      <c r="B19" s="12" t="s">
        <v>549</v>
      </c>
      <c r="C19" s="14">
        <v>3</v>
      </c>
      <c r="D19" s="8" t="s">
        <v>550</v>
      </c>
      <c r="E19" s="9" t="s">
        <v>532</v>
      </c>
      <c r="F19" s="13">
        <v>261</v>
      </c>
    </row>
    <row r="20" spans="1:16384" s="2" customFormat="1" ht="24.4" customHeight="1">
      <c r="A20" s="265"/>
      <c r="B20" s="12" t="s">
        <v>551</v>
      </c>
      <c r="C20" s="14">
        <v>2</v>
      </c>
      <c r="D20" s="8" t="s">
        <v>552</v>
      </c>
      <c r="E20" s="9" t="s">
        <v>532</v>
      </c>
      <c r="F20" s="13">
        <v>133</v>
      </c>
    </row>
    <row r="21" spans="1:16384" s="2" customFormat="1" ht="24.4" customHeight="1">
      <c r="A21" s="265"/>
      <c r="B21" s="12" t="s">
        <v>553</v>
      </c>
      <c r="C21" s="14">
        <v>2</v>
      </c>
      <c r="D21" s="8" t="s">
        <v>554</v>
      </c>
      <c r="E21" s="9" t="s">
        <v>532</v>
      </c>
      <c r="F21" s="13">
        <v>1</v>
      </c>
    </row>
    <row r="22" spans="1:16384" s="2" customFormat="1" ht="24.4" customHeight="1">
      <c r="A22" s="265"/>
      <c r="B22" s="12" t="s">
        <v>555</v>
      </c>
      <c r="C22" s="14">
        <v>3</v>
      </c>
      <c r="D22" s="8" t="s">
        <v>550</v>
      </c>
      <c r="E22" s="9" t="s">
        <v>532</v>
      </c>
      <c r="F22" s="13">
        <v>1</v>
      </c>
    </row>
    <row r="23" spans="1:16384" ht="24.4" customHeight="1">
      <c r="A23" s="266" t="s">
        <v>572</v>
      </c>
      <c r="B23" s="267"/>
      <c r="C23" s="267"/>
      <c r="D23" s="267"/>
      <c r="E23" s="267"/>
      <c r="F23" s="267"/>
    </row>
    <row r="24" spans="1:16384" ht="24.4" customHeight="1">
      <c r="A24" s="268" t="s">
        <v>573</v>
      </c>
      <c r="B24" s="269"/>
      <c r="C24" s="269"/>
      <c r="D24" s="269"/>
      <c r="E24" s="269"/>
      <c r="F24" s="269"/>
    </row>
    <row r="25" spans="1:16384" ht="24.4" customHeight="1">
      <c r="A25" s="268" t="s">
        <v>574</v>
      </c>
      <c r="B25" s="269"/>
      <c r="C25" s="269"/>
      <c r="D25" s="269"/>
      <c r="E25" s="269"/>
      <c r="F25" s="269"/>
    </row>
    <row r="26" spans="1:16384" ht="18.75" customHeight="1">
      <c r="A26" s="268" t="s">
        <v>575</v>
      </c>
      <c r="B26" s="269"/>
      <c r="C26" s="269"/>
      <c r="D26" s="269"/>
      <c r="E26" s="269"/>
      <c r="F26" s="269"/>
    </row>
    <row r="27" spans="1:16384" ht="31.5" customHeight="1">
      <c r="A27" s="268" t="s">
        <v>576</v>
      </c>
      <c r="B27" s="269"/>
      <c r="C27" s="269"/>
      <c r="D27" s="269"/>
      <c r="E27" s="269"/>
      <c r="F27" s="269"/>
    </row>
    <row r="28" spans="1:16384" ht="18.75" customHeight="1">
      <c r="A28" s="263" t="s">
        <v>577</v>
      </c>
      <c r="B28" s="264"/>
      <c r="C28" s="264"/>
      <c r="D28" s="264"/>
      <c r="E28" s="264"/>
      <c r="F28" s="264"/>
    </row>
    <row r="29" spans="1:16384" s="3" customFormat="1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s="3" customFormat="1" ht="31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6384" s="3" customFormat="1" ht="26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</sheetData>
  <mergeCells count="12">
    <mergeCell ref="A28:F28"/>
    <mergeCell ref="A5:A22"/>
    <mergeCell ref="A23:F23"/>
    <mergeCell ref="A24:F24"/>
    <mergeCell ref="A25:F25"/>
    <mergeCell ref="A26:F26"/>
    <mergeCell ref="A27:F27"/>
    <mergeCell ref="A1:F1"/>
    <mergeCell ref="A2:F2"/>
    <mergeCell ref="B3:C3"/>
    <mergeCell ref="E3:F3"/>
    <mergeCell ref="B4:F4"/>
  </mergeCells>
  <phoneticPr fontId="33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showZeros="0" tabSelected="1" workbookViewId="0">
      <selection activeCell="D2" sqref="D2"/>
    </sheetView>
  </sheetViews>
  <sheetFormatPr defaultColWidth="6.875" defaultRowHeight="20.100000000000001" customHeight="1"/>
  <cols>
    <col min="1" max="1" width="22.875" style="156" customWidth="1"/>
    <col min="2" max="2" width="19" style="156" customWidth="1"/>
    <col min="3" max="3" width="20.5" style="156" customWidth="1"/>
    <col min="4" max="7" width="19" style="156" customWidth="1"/>
    <col min="8" max="256" width="6.875" style="157"/>
    <col min="257" max="257" width="22.875" style="157" customWidth="1"/>
    <col min="258" max="258" width="19" style="157" customWidth="1"/>
    <col min="259" max="259" width="20.5" style="157" customWidth="1"/>
    <col min="260" max="263" width="19" style="157" customWidth="1"/>
    <col min="264" max="512" width="6.875" style="157"/>
    <col min="513" max="513" width="22.875" style="157" customWidth="1"/>
    <col min="514" max="514" width="19" style="157" customWidth="1"/>
    <col min="515" max="515" width="20.5" style="157" customWidth="1"/>
    <col min="516" max="519" width="19" style="157" customWidth="1"/>
    <col min="520" max="768" width="6.875" style="157"/>
    <col min="769" max="769" width="22.875" style="157" customWidth="1"/>
    <col min="770" max="770" width="19" style="157" customWidth="1"/>
    <col min="771" max="771" width="20.5" style="157" customWidth="1"/>
    <col min="772" max="775" width="19" style="157" customWidth="1"/>
    <col min="776" max="1024" width="6.875" style="157"/>
    <col min="1025" max="1025" width="22.875" style="157" customWidth="1"/>
    <col min="1026" max="1026" width="19" style="157" customWidth="1"/>
    <col min="1027" max="1027" width="20.5" style="157" customWidth="1"/>
    <col min="1028" max="1031" width="19" style="157" customWidth="1"/>
    <col min="1032" max="1280" width="6.875" style="157"/>
    <col min="1281" max="1281" width="22.875" style="157" customWidth="1"/>
    <col min="1282" max="1282" width="19" style="157" customWidth="1"/>
    <col min="1283" max="1283" width="20.5" style="157" customWidth="1"/>
    <col min="1284" max="1287" width="19" style="157" customWidth="1"/>
    <col min="1288" max="1536" width="6.875" style="157"/>
    <col min="1537" max="1537" width="22.875" style="157" customWidth="1"/>
    <col min="1538" max="1538" width="19" style="157" customWidth="1"/>
    <col min="1539" max="1539" width="20.5" style="157" customWidth="1"/>
    <col min="1540" max="1543" width="19" style="157" customWidth="1"/>
    <col min="1544" max="1792" width="6.875" style="157"/>
    <col min="1793" max="1793" width="22.875" style="157" customWidth="1"/>
    <col min="1794" max="1794" width="19" style="157" customWidth="1"/>
    <col min="1795" max="1795" width="20.5" style="157" customWidth="1"/>
    <col min="1796" max="1799" width="19" style="157" customWidth="1"/>
    <col min="1800" max="2048" width="6.875" style="157"/>
    <col min="2049" max="2049" width="22.875" style="157" customWidth="1"/>
    <col min="2050" max="2050" width="19" style="157" customWidth="1"/>
    <col min="2051" max="2051" width="20.5" style="157" customWidth="1"/>
    <col min="2052" max="2055" width="19" style="157" customWidth="1"/>
    <col min="2056" max="2304" width="6.875" style="157"/>
    <col min="2305" max="2305" width="22.875" style="157" customWidth="1"/>
    <col min="2306" max="2306" width="19" style="157" customWidth="1"/>
    <col min="2307" max="2307" width="20.5" style="157" customWidth="1"/>
    <col min="2308" max="2311" width="19" style="157" customWidth="1"/>
    <col min="2312" max="2560" width="6.875" style="157"/>
    <col min="2561" max="2561" width="22.875" style="157" customWidth="1"/>
    <col min="2562" max="2562" width="19" style="157" customWidth="1"/>
    <col min="2563" max="2563" width="20.5" style="157" customWidth="1"/>
    <col min="2564" max="2567" width="19" style="157" customWidth="1"/>
    <col min="2568" max="2816" width="6.875" style="157"/>
    <col min="2817" max="2817" width="22.875" style="157" customWidth="1"/>
    <col min="2818" max="2818" width="19" style="157" customWidth="1"/>
    <col min="2819" max="2819" width="20.5" style="157" customWidth="1"/>
    <col min="2820" max="2823" width="19" style="157" customWidth="1"/>
    <col min="2824" max="3072" width="6.875" style="157"/>
    <col min="3073" max="3073" width="22.875" style="157" customWidth="1"/>
    <col min="3074" max="3074" width="19" style="157" customWidth="1"/>
    <col min="3075" max="3075" width="20.5" style="157" customWidth="1"/>
    <col min="3076" max="3079" width="19" style="157" customWidth="1"/>
    <col min="3080" max="3328" width="6.875" style="157"/>
    <col min="3329" max="3329" width="22.875" style="157" customWidth="1"/>
    <col min="3330" max="3330" width="19" style="157" customWidth="1"/>
    <col min="3331" max="3331" width="20.5" style="157" customWidth="1"/>
    <col min="3332" max="3335" width="19" style="157" customWidth="1"/>
    <col min="3336" max="3584" width="6.875" style="157"/>
    <col min="3585" max="3585" width="22.875" style="157" customWidth="1"/>
    <col min="3586" max="3586" width="19" style="157" customWidth="1"/>
    <col min="3587" max="3587" width="20.5" style="157" customWidth="1"/>
    <col min="3588" max="3591" width="19" style="157" customWidth="1"/>
    <col min="3592" max="3840" width="6.875" style="157"/>
    <col min="3841" max="3841" width="22.875" style="157" customWidth="1"/>
    <col min="3842" max="3842" width="19" style="157" customWidth="1"/>
    <col min="3843" max="3843" width="20.5" style="157" customWidth="1"/>
    <col min="3844" max="3847" width="19" style="157" customWidth="1"/>
    <col min="3848" max="4096" width="6.875" style="157"/>
    <col min="4097" max="4097" width="22.875" style="157" customWidth="1"/>
    <col min="4098" max="4098" width="19" style="157" customWidth="1"/>
    <col min="4099" max="4099" width="20.5" style="157" customWidth="1"/>
    <col min="4100" max="4103" width="19" style="157" customWidth="1"/>
    <col min="4104" max="4352" width="6.875" style="157"/>
    <col min="4353" max="4353" width="22.875" style="157" customWidth="1"/>
    <col min="4354" max="4354" width="19" style="157" customWidth="1"/>
    <col min="4355" max="4355" width="20.5" style="157" customWidth="1"/>
    <col min="4356" max="4359" width="19" style="157" customWidth="1"/>
    <col min="4360" max="4608" width="6.875" style="157"/>
    <col min="4609" max="4609" width="22.875" style="157" customWidth="1"/>
    <col min="4610" max="4610" width="19" style="157" customWidth="1"/>
    <col min="4611" max="4611" width="20.5" style="157" customWidth="1"/>
    <col min="4612" max="4615" width="19" style="157" customWidth="1"/>
    <col min="4616" max="4864" width="6.875" style="157"/>
    <col min="4865" max="4865" width="22.875" style="157" customWidth="1"/>
    <col min="4866" max="4866" width="19" style="157" customWidth="1"/>
    <col min="4867" max="4867" width="20.5" style="157" customWidth="1"/>
    <col min="4868" max="4871" width="19" style="157" customWidth="1"/>
    <col min="4872" max="5120" width="6.875" style="157"/>
    <col min="5121" max="5121" width="22.875" style="157" customWidth="1"/>
    <col min="5122" max="5122" width="19" style="157" customWidth="1"/>
    <col min="5123" max="5123" width="20.5" style="157" customWidth="1"/>
    <col min="5124" max="5127" width="19" style="157" customWidth="1"/>
    <col min="5128" max="5376" width="6.875" style="157"/>
    <col min="5377" max="5377" width="22.875" style="157" customWidth="1"/>
    <col min="5378" max="5378" width="19" style="157" customWidth="1"/>
    <col min="5379" max="5379" width="20.5" style="157" customWidth="1"/>
    <col min="5380" max="5383" width="19" style="157" customWidth="1"/>
    <col min="5384" max="5632" width="6.875" style="157"/>
    <col min="5633" max="5633" width="22.875" style="157" customWidth="1"/>
    <col min="5634" max="5634" width="19" style="157" customWidth="1"/>
    <col min="5635" max="5635" width="20.5" style="157" customWidth="1"/>
    <col min="5636" max="5639" width="19" style="157" customWidth="1"/>
    <col min="5640" max="5888" width="6.875" style="157"/>
    <col min="5889" max="5889" width="22.875" style="157" customWidth="1"/>
    <col min="5890" max="5890" width="19" style="157" customWidth="1"/>
    <col min="5891" max="5891" width="20.5" style="157" customWidth="1"/>
    <col min="5892" max="5895" width="19" style="157" customWidth="1"/>
    <col min="5896" max="6144" width="6.875" style="157"/>
    <col min="6145" max="6145" width="22.875" style="157" customWidth="1"/>
    <col min="6146" max="6146" width="19" style="157" customWidth="1"/>
    <col min="6147" max="6147" width="20.5" style="157" customWidth="1"/>
    <col min="6148" max="6151" width="19" style="157" customWidth="1"/>
    <col min="6152" max="6400" width="6.875" style="157"/>
    <col min="6401" max="6401" width="22.875" style="157" customWidth="1"/>
    <col min="6402" max="6402" width="19" style="157" customWidth="1"/>
    <col min="6403" max="6403" width="20.5" style="157" customWidth="1"/>
    <col min="6404" max="6407" width="19" style="157" customWidth="1"/>
    <col min="6408" max="6656" width="6.875" style="157"/>
    <col min="6657" max="6657" width="22.875" style="157" customWidth="1"/>
    <col min="6658" max="6658" width="19" style="157" customWidth="1"/>
    <col min="6659" max="6659" width="20.5" style="157" customWidth="1"/>
    <col min="6660" max="6663" width="19" style="157" customWidth="1"/>
    <col min="6664" max="6912" width="6.875" style="157"/>
    <col min="6913" max="6913" width="22.875" style="157" customWidth="1"/>
    <col min="6914" max="6914" width="19" style="157" customWidth="1"/>
    <col min="6915" max="6915" width="20.5" style="157" customWidth="1"/>
    <col min="6916" max="6919" width="19" style="157" customWidth="1"/>
    <col min="6920" max="7168" width="6.875" style="157"/>
    <col min="7169" max="7169" width="22.875" style="157" customWidth="1"/>
    <col min="7170" max="7170" width="19" style="157" customWidth="1"/>
    <col min="7171" max="7171" width="20.5" style="157" customWidth="1"/>
    <col min="7172" max="7175" width="19" style="157" customWidth="1"/>
    <col min="7176" max="7424" width="6.875" style="157"/>
    <col min="7425" max="7425" width="22.875" style="157" customWidth="1"/>
    <col min="7426" max="7426" width="19" style="157" customWidth="1"/>
    <col min="7427" max="7427" width="20.5" style="157" customWidth="1"/>
    <col min="7428" max="7431" width="19" style="157" customWidth="1"/>
    <col min="7432" max="7680" width="6.875" style="157"/>
    <col min="7681" max="7681" width="22.875" style="157" customWidth="1"/>
    <col min="7682" max="7682" width="19" style="157" customWidth="1"/>
    <col min="7683" max="7683" width="20.5" style="157" customWidth="1"/>
    <col min="7684" max="7687" width="19" style="157" customWidth="1"/>
    <col min="7688" max="7936" width="6.875" style="157"/>
    <col min="7937" max="7937" width="22.875" style="157" customWidth="1"/>
    <col min="7938" max="7938" width="19" style="157" customWidth="1"/>
    <col min="7939" max="7939" width="20.5" style="157" customWidth="1"/>
    <col min="7940" max="7943" width="19" style="157" customWidth="1"/>
    <col min="7944" max="8192" width="6.875" style="157"/>
    <col min="8193" max="8193" width="22.875" style="157" customWidth="1"/>
    <col min="8194" max="8194" width="19" style="157" customWidth="1"/>
    <col min="8195" max="8195" width="20.5" style="157" customWidth="1"/>
    <col min="8196" max="8199" width="19" style="157" customWidth="1"/>
    <col min="8200" max="8448" width="6.875" style="157"/>
    <col min="8449" max="8449" width="22.875" style="157" customWidth="1"/>
    <col min="8450" max="8450" width="19" style="157" customWidth="1"/>
    <col min="8451" max="8451" width="20.5" style="157" customWidth="1"/>
    <col min="8452" max="8455" width="19" style="157" customWidth="1"/>
    <col min="8456" max="8704" width="6.875" style="157"/>
    <col min="8705" max="8705" width="22.875" style="157" customWidth="1"/>
    <col min="8706" max="8706" width="19" style="157" customWidth="1"/>
    <col min="8707" max="8707" width="20.5" style="157" customWidth="1"/>
    <col min="8708" max="8711" width="19" style="157" customWidth="1"/>
    <col min="8712" max="8960" width="6.875" style="157"/>
    <col min="8961" max="8961" width="22.875" style="157" customWidth="1"/>
    <col min="8962" max="8962" width="19" style="157" customWidth="1"/>
    <col min="8963" max="8963" width="20.5" style="157" customWidth="1"/>
    <col min="8964" max="8967" width="19" style="157" customWidth="1"/>
    <col min="8968" max="9216" width="6.875" style="157"/>
    <col min="9217" max="9217" width="22.875" style="157" customWidth="1"/>
    <col min="9218" max="9218" width="19" style="157" customWidth="1"/>
    <col min="9219" max="9219" width="20.5" style="157" customWidth="1"/>
    <col min="9220" max="9223" width="19" style="157" customWidth="1"/>
    <col min="9224" max="9472" width="6.875" style="157"/>
    <col min="9473" max="9473" width="22.875" style="157" customWidth="1"/>
    <col min="9474" max="9474" width="19" style="157" customWidth="1"/>
    <col min="9475" max="9475" width="20.5" style="157" customWidth="1"/>
    <col min="9476" max="9479" width="19" style="157" customWidth="1"/>
    <col min="9480" max="9728" width="6.875" style="157"/>
    <col min="9729" max="9729" width="22.875" style="157" customWidth="1"/>
    <col min="9730" max="9730" width="19" style="157" customWidth="1"/>
    <col min="9731" max="9731" width="20.5" style="157" customWidth="1"/>
    <col min="9732" max="9735" width="19" style="157" customWidth="1"/>
    <col min="9736" max="9984" width="6.875" style="157"/>
    <col min="9985" max="9985" width="22.875" style="157" customWidth="1"/>
    <col min="9986" max="9986" width="19" style="157" customWidth="1"/>
    <col min="9987" max="9987" width="20.5" style="157" customWidth="1"/>
    <col min="9988" max="9991" width="19" style="157" customWidth="1"/>
    <col min="9992" max="10240" width="6.875" style="157"/>
    <col min="10241" max="10241" width="22.875" style="157" customWidth="1"/>
    <col min="10242" max="10242" width="19" style="157" customWidth="1"/>
    <col min="10243" max="10243" width="20.5" style="157" customWidth="1"/>
    <col min="10244" max="10247" width="19" style="157" customWidth="1"/>
    <col min="10248" max="10496" width="6.875" style="157"/>
    <col min="10497" max="10497" width="22.875" style="157" customWidth="1"/>
    <col min="10498" max="10498" width="19" style="157" customWidth="1"/>
    <col min="10499" max="10499" width="20.5" style="157" customWidth="1"/>
    <col min="10500" max="10503" width="19" style="157" customWidth="1"/>
    <col min="10504" max="10752" width="6.875" style="157"/>
    <col min="10753" max="10753" width="22.875" style="157" customWidth="1"/>
    <col min="10754" max="10754" width="19" style="157" customWidth="1"/>
    <col min="10755" max="10755" width="20.5" style="157" customWidth="1"/>
    <col min="10756" max="10759" width="19" style="157" customWidth="1"/>
    <col min="10760" max="11008" width="6.875" style="157"/>
    <col min="11009" max="11009" width="22.875" style="157" customWidth="1"/>
    <col min="11010" max="11010" width="19" style="157" customWidth="1"/>
    <col min="11011" max="11011" width="20.5" style="157" customWidth="1"/>
    <col min="11012" max="11015" width="19" style="157" customWidth="1"/>
    <col min="11016" max="11264" width="6.875" style="157"/>
    <col min="11265" max="11265" width="22.875" style="157" customWidth="1"/>
    <col min="11266" max="11266" width="19" style="157" customWidth="1"/>
    <col min="11267" max="11267" width="20.5" style="157" customWidth="1"/>
    <col min="11268" max="11271" width="19" style="157" customWidth="1"/>
    <col min="11272" max="11520" width="6.875" style="157"/>
    <col min="11521" max="11521" width="22.875" style="157" customWidth="1"/>
    <col min="11522" max="11522" width="19" style="157" customWidth="1"/>
    <col min="11523" max="11523" width="20.5" style="157" customWidth="1"/>
    <col min="11524" max="11527" width="19" style="157" customWidth="1"/>
    <col min="11528" max="11776" width="6.875" style="157"/>
    <col min="11777" max="11777" width="22.875" style="157" customWidth="1"/>
    <col min="11778" max="11778" width="19" style="157" customWidth="1"/>
    <col min="11779" max="11779" width="20.5" style="157" customWidth="1"/>
    <col min="11780" max="11783" width="19" style="157" customWidth="1"/>
    <col min="11784" max="12032" width="6.875" style="157"/>
    <col min="12033" max="12033" width="22.875" style="157" customWidth="1"/>
    <col min="12034" max="12034" width="19" style="157" customWidth="1"/>
    <col min="12035" max="12035" width="20.5" style="157" customWidth="1"/>
    <col min="12036" max="12039" width="19" style="157" customWidth="1"/>
    <col min="12040" max="12288" width="6.875" style="157"/>
    <col min="12289" max="12289" width="22.875" style="157" customWidth="1"/>
    <col min="12290" max="12290" width="19" style="157" customWidth="1"/>
    <col min="12291" max="12291" width="20.5" style="157" customWidth="1"/>
    <col min="12292" max="12295" width="19" style="157" customWidth="1"/>
    <col min="12296" max="12544" width="6.875" style="157"/>
    <col min="12545" max="12545" width="22.875" style="157" customWidth="1"/>
    <col min="12546" max="12546" width="19" style="157" customWidth="1"/>
    <col min="12547" max="12547" width="20.5" style="157" customWidth="1"/>
    <col min="12548" max="12551" width="19" style="157" customWidth="1"/>
    <col min="12552" max="12800" width="6.875" style="157"/>
    <col min="12801" max="12801" width="22.875" style="157" customWidth="1"/>
    <col min="12802" max="12802" width="19" style="157" customWidth="1"/>
    <col min="12803" max="12803" width="20.5" style="157" customWidth="1"/>
    <col min="12804" max="12807" width="19" style="157" customWidth="1"/>
    <col min="12808" max="13056" width="6.875" style="157"/>
    <col min="13057" max="13057" width="22.875" style="157" customWidth="1"/>
    <col min="13058" max="13058" width="19" style="157" customWidth="1"/>
    <col min="13059" max="13059" width="20.5" style="157" customWidth="1"/>
    <col min="13060" max="13063" width="19" style="157" customWidth="1"/>
    <col min="13064" max="13312" width="6.875" style="157"/>
    <col min="13313" max="13313" width="22.875" style="157" customWidth="1"/>
    <col min="13314" max="13314" width="19" style="157" customWidth="1"/>
    <col min="13315" max="13315" width="20.5" style="157" customWidth="1"/>
    <col min="13316" max="13319" width="19" style="157" customWidth="1"/>
    <col min="13320" max="13568" width="6.875" style="157"/>
    <col min="13569" max="13569" width="22.875" style="157" customWidth="1"/>
    <col min="13570" max="13570" width="19" style="157" customWidth="1"/>
    <col min="13571" max="13571" width="20.5" style="157" customWidth="1"/>
    <col min="13572" max="13575" width="19" style="157" customWidth="1"/>
    <col min="13576" max="13824" width="6.875" style="157"/>
    <col min="13825" max="13825" width="22.875" style="157" customWidth="1"/>
    <col min="13826" max="13826" width="19" style="157" customWidth="1"/>
    <col min="13827" max="13827" width="20.5" style="157" customWidth="1"/>
    <col min="13828" max="13831" width="19" style="157" customWidth="1"/>
    <col min="13832" max="14080" width="6.875" style="157"/>
    <col min="14081" max="14081" width="22.875" style="157" customWidth="1"/>
    <col min="14082" max="14082" width="19" style="157" customWidth="1"/>
    <col min="14083" max="14083" width="20.5" style="157" customWidth="1"/>
    <col min="14084" max="14087" width="19" style="157" customWidth="1"/>
    <col min="14088" max="14336" width="6.875" style="157"/>
    <col min="14337" max="14337" width="22.875" style="157" customWidth="1"/>
    <col min="14338" max="14338" width="19" style="157" customWidth="1"/>
    <col min="14339" max="14339" width="20.5" style="157" customWidth="1"/>
    <col min="14340" max="14343" width="19" style="157" customWidth="1"/>
    <col min="14344" max="14592" width="6.875" style="157"/>
    <col min="14593" max="14593" width="22.875" style="157" customWidth="1"/>
    <col min="14594" max="14594" width="19" style="157" customWidth="1"/>
    <col min="14595" max="14595" width="20.5" style="157" customWidth="1"/>
    <col min="14596" max="14599" width="19" style="157" customWidth="1"/>
    <col min="14600" max="14848" width="6.875" style="157"/>
    <col min="14849" max="14849" width="22.875" style="157" customWidth="1"/>
    <col min="14850" max="14850" width="19" style="157" customWidth="1"/>
    <col min="14851" max="14851" width="20.5" style="157" customWidth="1"/>
    <col min="14852" max="14855" width="19" style="157" customWidth="1"/>
    <col min="14856" max="15104" width="6.875" style="157"/>
    <col min="15105" max="15105" width="22.875" style="157" customWidth="1"/>
    <col min="15106" max="15106" width="19" style="157" customWidth="1"/>
    <col min="15107" max="15107" width="20.5" style="157" customWidth="1"/>
    <col min="15108" max="15111" width="19" style="157" customWidth="1"/>
    <col min="15112" max="15360" width="6.875" style="157"/>
    <col min="15361" max="15361" width="22.875" style="157" customWidth="1"/>
    <col min="15362" max="15362" width="19" style="157" customWidth="1"/>
    <col min="15363" max="15363" width="20.5" style="157" customWidth="1"/>
    <col min="15364" max="15367" width="19" style="157" customWidth="1"/>
    <col min="15368" max="15616" width="6.875" style="157"/>
    <col min="15617" max="15617" width="22.875" style="157" customWidth="1"/>
    <col min="15618" max="15618" width="19" style="157" customWidth="1"/>
    <col min="15619" max="15619" width="20.5" style="157" customWidth="1"/>
    <col min="15620" max="15623" width="19" style="157" customWidth="1"/>
    <col min="15624" max="15872" width="6.875" style="157"/>
    <col min="15873" max="15873" width="22.875" style="157" customWidth="1"/>
    <col min="15874" max="15874" width="19" style="157" customWidth="1"/>
    <col min="15875" max="15875" width="20.5" style="157" customWidth="1"/>
    <col min="15876" max="15879" width="19" style="157" customWidth="1"/>
    <col min="15880" max="16128" width="6.875" style="157"/>
    <col min="16129" max="16129" width="22.875" style="157" customWidth="1"/>
    <col min="16130" max="16130" width="19" style="157" customWidth="1"/>
    <col min="16131" max="16131" width="20.5" style="157" customWidth="1"/>
    <col min="16132" max="16135" width="19" style="157" customWidth="1"/>
    <col min="16136" max="16384" width="6.875" style="157"/>
  </cols>
  <sheetData>
    <row r="1" spans="1:13" s="155" customFormat="1" ht="20.100000000000001" customHeight="1">
      <c r="A1" s="25" t="s">
        <v>311</v>
      </c>
      <c r="B1" s="158"/>
      <c r="C1" s="158"/>
      <c r="D1" s="158"/>
      <c r="E1" s="158"/>
      <c r="F1" s="158"/>
      <c r="G1" s="158"/>
    </row>
    <row r="2" spans="1:13" s="155" customFormat="1" ht="38.25" customHeight="1">
      <c r="A2" s="159" t="s">
        <v>312</v>
      </c>
      <c r="B2" s="160"/>
      <c r="C2" s="160"/>
      <c r="D2" s="160"/>
      <c r="E2" s="160"/>
      <c r="F2" s="160"/>
      <c r="G2" s="160"/>
    </row>
    <row r="3" spans="1:13" s="155" customFormat="1" ht="20.100000000000001" customHeight="1">
      <c r="A3" s="161"/>
      <c r="B3" s="158"/>
      <c r="C3" s="158"/>
      <c r="D3" s="158"/>
      <c r="E3" s="158"/>
      <c r="F3" s="158"/>
      <c r="G3" s="158"/>
    </row>
    <row r="4" spans="1:13" s="155" customFormat="1" ht="20.100000000000001" customHeight="1">
      <c r="A4" s="162"/>
      <c r="B4" s="163"/>
      <c r="C4" s="163"/>
      <c r="D4" s="163"/>
      <c r="E4" s="163"/>
      <c r="F4" s="163"/>
      <c r="G4" s="164" t="s">
        <v>313</v>
      </c>
    </row>
    <row r="5" spans="1:13" s="155" customFormat="1" ht="20.100000000000001" customHeight="1">
      <c r="A5" s="232" t="s">
        <v>314</v>
      </c>
      <c r="B5" s="232"/>
      <c r="C5" s="232" t="s">
        <v>315</v>
      </c>
      <c r="D5" s="232"/>
      <c r="E5" s="232"/>
      <c r="F5" s="232"/>
      <c r="G5" s="232"/>
    </row>
    <row r="6" spans="1:13" s="155" customFormat="1" ht="45" customHeight="1">
      <c r="A6" s="165" t="s">
        <v>316</v>
      </c>
      <c r="B6" s="165" t="s">
        <v>317</v>
      </c>
      <c r="C6" s="165" t="s">
        <v>316</v>
      </c>
      <c r="D6" s="165" t="s">
        <v>318</v>
      </c>
      <c r="E6" s="165" t="s">
        <v>319</v>
      </c>
      <c r="F6" s="165" t="s">
        <v>320</v>
      </c>
      <c r="G6" s="165" t="s">
        <v>321</v>
      </c>
    </row>
    <row r="7" spans="1:13" s="155" customFormat="1" ht="20.100000000000001" customHeight="1">
      <c r="A7" s="166" t="s">
        <v>322</v>
      </c>
      <c r="B7" s="167">
        <f>SUM(B8:B10)</f>
        <v>25704.76</v>
      </c>
      <c r="C7" s="168" t="s">
        <v>323</v>
      </c>
      <c r="D7" s="169">
        <f t="shared" ref="D7:D15" si="0">SUM(E7:G7)</f>
        <v>27814.739999999998</v>
      </c>
      <c r="E7" s="169">
        <f>SUM(E8:E15)</f>
        <v>26797.57</v>
      </c>
      <c r="F7" s="169">
        <f>SUM(F8:F15)</f>
        <v>1017.17</v>
      </c>
      <c r="G7" s="169">
        <f>SUM(G8:G15)</f>
        <v>0</v>
      </c>
    </row>
    <row r="8" spans="1:13" s="155" customFormat="1" ht="20.100000000000001" customHeight="1">
      <c r="A8" s="170" t="s">
        <v>324</v>
      </c>
      <c r="B8" s="171">
        <v>24737.759999999998</v>
      </c>
      <c r="C8" s="172" t="s">
        <v>325</v>
      </c>
      <c r="D8" s="173">
        <f t="shared" si="0"/>
        <v>0</v>
      </c>
      <c r="E8" s="174"/>
      <c r="F8" s="174"/>
      <c r="G8" s="174"/>
    </row>
    <row r="9" spans="1:13" s="155" customFormat="1" ht="20.100000000000001" customHeight="1">
      <c r="A9" s="170" t="s">
        <v>326</v>
      </c>
      <c r="B9" s="204">
        <v>967</v>
      </c>
      <c r="C9" s="172" t="s">
        <v>327</v>
      </c>
      <c r="D9" s="173">
        <f t="shared" si="0"/>
        <v>12.17</v>
      </c>
      <c r="E9" s="174">
        <v>12.17</v>
      </c>
      <c r="F9" s="174"/>
      <c r="G9" s="174"/>
    </row>
    <row r="10" spans="1:13" s="155" customFormat="1" ht="20.100000000000001" customHeight="1">
      <c r="A10" s="176" t="s">
        <v>328</v>
      </c>
      <c r="B10" s="177"/>
      <c r="C10" s="178" t="s">
        <v>329</v>
      </c>
      <c r="D10" s="173">
        <f t="shared" si="0"/>
        <v>1346.52</v>
      </c>
      <c r="E10" s="174">
        <v>1346.52</v>
      </c>
      <c r="F10" s="174"/>
      <c r="G10" s="174"/>
    </row>
    <row r="11" spans="1:13" s="155" customFormat="1" ht="20.100000000000001" customHeight="1">
      <c r="A11" s="179" t="s">
        <v>330</v>
      </c>
      <c r="B11" s="167">
        <f>SUM(B12:B14)</f>
        <v>2109.98</v>
      </c>
      <c r="C11" s="178" t="s">
        <v>331</v>
      </c>
      <c r="D11" s="173">
        <f t="shared" si="0"/>
        <v>326.42</v>
      </c>
      <c r="E11" s="174">
        <v>326.42</v>
      </c>
      <c r="F11" s="174"/>
      <c r="G11" s="174"/>
    </row>
    <row r="12" spans="1:13" s="155" customFormat="1" ht="20.100000000000001" customHeight="1">
      <c r="A12" s="176" t="s">
        <v>324</v>
      </c>
      <c r="B12" s="171">
        <f>311.13+1748.68</f>
        <v>2059.81</v>
      </c>
      <c r="C12" s="178" t="s">
        <v>332</v>
      </c>
      <c r="D12" s="173">
        <f t="shared" si="0"/>
        <v>470</v>
      </c>
      <c r="E12" s="205">
        <v>470</v>
      </c>
      <c r="F12" s="174"/>
      <c r="G12" s="174"/>
    </row>
    <row r="13" spans="1:13" s="155" customFormat="1" ht="20.100000000000001" customHeight="1">
      <c r="A13" s="176" t="s">
        <v>326</v>
      </c>
      <c r="B13" s="175">
        <v>50.17</v>
      </c>
      <c r="C13" s="178" t="s">
        <v>333</v>
      </c>
      <c r="D13" s="173">
        <f t="shared" si="0"/>
        <v>1017.17</v>
      </c>
      <c r="E13" s="174"/>
      <c r="F13" s="174">
        <f>967+50.17</f>
        <v>1017.17</v>
      </c>
      <c r="G13" s="174"/>
    </row>
    <row r="14" spans="1:13" s="155" customFormat="1" ht="20.100000000000001" customHeight="1">
      <c r="A14" s="170" t="s">
        <v>328</v>
      </c>
      <c r="B14" s="177"/>
      <c r="C14" s="110" t="s">
        <v>334</v>
      </c>
      <c r="D14" s="173">
        <f t="shared" si="0"/>
        <v>24373.79</v>
      </c>
      <c r="E14" s="174">
        <f>22313.98+311.13+1748.68</f>
        <v>24373.79</v>
      </c>
      <c r="F14" s="174"/>
      <c r="G14" s="174"/>
    </row>
    <row r="15" spans="1:13" s="155" customFormat="1" ht="20.100000000000001" customHeight="1">
      <c r="A15" s="170"/>
      <c r="B15" s="177"/>
      <c r="C15" s="178" t="s">
        <v>335</v>
      </c>
      <c r="D15" s="173">
        <f t="shared" si="0"/>
        <v>268.67</v>
      </c>
      <c r="E15" s="174">
        <v>268.67</v>
      </c>
      <c r="F15" s="174"/>
      <c r="G15" s="174"/>
      <c r="M15" s="190"/>
    </row>
    <row r="16" spans="1:13" s="155" customFormat="1" ht="20.100000000000001" customHeight="1">
      <c r="A16" s="179"/>
      <c r="B16" s="180"/>
      <c r="C16" s="181"/>
      <c r="D16" s="182"/>
      <c r="E16" s="182"/>
      <c r="F16" s="182"/>
      <c r="G16" s="182"/>
    </row>
    <row r="17" spans="1:7" s="155" customFormat="1" ht="20.100000000000001" customHeight="1">
      <c r="A17" s="179"/>
      <c r="B17" s="180"/>
      <c r="C17" s="180" t="s">
        <v>336</v>
      </c>
      <c r="D17" s="183">
        <f>E17+F17+G17</f>
        <v>0</v>
      </c>
      <c r="E17" s="184">
        <f>B8+B12-E7</f>
        <v>0</v>
      </c>
      <c r="F17" s="184">
        <f>B9+B13-F7</f>
        <v>0</v>
      </c>
      <c r="G17" s="184">
        <f>B10+B15-G7</f>
        <v>0</v>
      </c>
    </row>
    <row r="18" spans="1:7" s="155" customFormat="1" ht="20.100000000000001" customHeight="1">
      <c r="A18" s="179"/>
      <c r="B18" s="180"/>
      <c r="C18" s="180"/>
      <c r="D18" s="185"/>
      <c r="E18" s="185"/>
      <c r="F18" s="185"/>
      <c r="G18" s="186"/>
    </row>
    <row r="19" spans="1:7" s="155" customFormat="1" ht="20.100000000000001" customHeight="1">
      <c r="A19" s="179" t="s">
        <v>337</v>
      </c>
      <c r="B19" s="187">
        <f>SUM(B7,B11)</f>
        <v>27814.739999999998</v>
      </c>
      <c r="C19" s="188" t="s">
        <v>338</v>
      </c>
      <c r="D19" s="184">
        <f>SUM(E19:G19)</f>
        <v>27814.739999999998</v>
      </c>
      <c r="E19" s="184">
        <f>SUM(E7,E17)</f>
        <v>26797.57</v>
      </c>
      <c r="F19" s="230">
        <f>SUM(F7,F17)</f>
        <v>1017.17</v>
      </c>
      <c r="G19" s="184">
        <f>SUM(G7,G17)</f>
        <v>0</v>
      </c>
    </row>
    <row r="20" spans="1:7" ht="20.100000000000001" customHeight="1">
      <c r="A20" s="189"/>
      <c r="B20" s="189"/>
      <c r="C20" s="189"/>
      <c r="D20" s="189"/>
      <c r="E20" s="189"/>
      <c r="F20" s="189"/>
    </row>
  </sheetData>
  <mergeCells count="2">
    <mergeCell ref="A5:B5"/>
    <mergeCell ref="C5:G5"/>
  </mergeCells>
  <phoneticPr fontId="33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showGridLines="0" showZeros="0" workbookViewId="0">
      <selection activeCell="C21" sqref="C21"/>
    </sheetView>
  </sheetViews>
  <sheetFormatPr defaultColWidth="6.875" defaultRowHeight="12.75" customHeight="1"/>
  <cols>
    <col min="1" max="1" width="11.25" style="67" customWidth="1"/>
    <col min="2" max="2" width="43.375" style="67" customWidth="1"/>
    <col min="3" max="5" width="18.625" style="67" customWidth="1"/>
    <col min="6" max="6" width="7.25" style="67"/>
    <col min="7" max="255" width="6.875" style="67"/>
    <col min="256" max="256" width="23.625" style="67" customWidth="1"/>
    <col min="257" max="257" width="44.625" style="67" customWidth="1"/>
    <col min="258" max="258" width="16.5" style="67" customWidth="1"/>
    <col min="259" max="261" width="13.625" style="67" customWidth="1"/>
    <col min="262" max="511" width="6.875" style="67"/>
    <col min="512" max="512" width="23.625" style="67" customWidth="1"/>
    <col min="513" max="513" width="44.625" style="67" customWidth="1"/>
    <col min="514" max="514" width="16.5" style="67" customWidth="1"/>
    <col min="515" max="517" width="13.625" style="67" customWidth="1"/>
    <col min="518" max="767" width="6.875" style="67"/>
    <col min="768" max="768" width="23.625" style="67" customWidth="1"/>
    <col min="769" max="769" width="44.625" style="67" customWidth="1"/>
    <col min="770" max="770" width="16.5" style="67" customWidth="1"/>
    <col min="771" max="773" width="13.625" style="67" customWidth="1"/>
    <col min="774" max="1023" width="6.875" style="67"/>
    <col min="1024" max="1024" width="23.625" style="67" customWidth="1"/>
    <col min="1025" max="1025" width="44.625" style="67" customWidth="1"/>
    <col min="1026" max="1026" width="16.5" style="67" customWidth="1"/>
    <col min="1027" max="1029" width="13.625" style="67" customWidth="1"/>
    <col min="1030" max="1279" width="6.875" style="67"/>
    <col min="1280" max="1280" width="23.625" style="67" customWidth="1"/>
    <col min="1281" max="1281" width="44.625" style="67" customWidth="1"/>
    <col min="1282" max="1282" width="16.5" style="67" customWidth="1"/>
    <col min="1283" max="1285" width="13.625" style="67" customWidth="1"/>
    <col min="1286" max="1535" width="6.875" style="67"/>
    <col min="1536" max="1536" width="23.625" style="67" customWidth="1"/>
    <col min="1537" max="1537" width="44.625" style="67" customWidth="1"/>
    <col min="1538" max="1538" width="16.5" style="67" customWidth="1"/>
    <col min="1539" max="1541" width="13.625" style="67" customWidth="1"/>
    <col min="1542" max="1791" width="6.875" style="67"/>
    <col min="1792" max="1792" width="23.625" style="67" customWidth="1"/>
    <col min="1793" max="1793" width="44.625" style="67" customWidth="1"/>
    <col min="1794" max="1794" width="16.5" style="67" customWidth="1"/>
    <col min="1795" max="1797" width="13.625" style="67" customWidth="1"/>
    <col min="1798" max="2047" width="6.875" style="67"/>
    <col min="2048" max="2048" width="23.625" style="67" customWidth="1"/>
    <col min="2049" max="2049" width="44.625" style="67" customWidth="1"/>
    <col min="2050" max="2050" width="16.5" style="67" customWidth="1"/>
    <col min="2051" max="2053" width="13.625" style="67" customWidth="1"/>
    <col min="2054" max="2303" width="6.875" style="67"/>
    <col min="2304" max="2304" width="23.625" style="67" customWidth="1"/>
    <col min="2305" max="2305" width="44.625" style="67" customWidth="1"/>
    <col min="2306" max="2306" width="16.5" style="67" customWidth="1"/>
    <col min="2307" max="2309" width="13.625" style="67" customWidth="1"/>
    <col min="2310" max="2559" width="6.875" style="67"/>
    <col min="2560" max="2560" width="23.625" style="67" customWidth="1"/>
    <col min="2561" max="2561" width="44.625" style="67" customWidth="1"/>
    <col min="2562" max="2562" width="16.5" style="67" customWidth="1"/>
    <col min="2563" max="2565" width="13.625" style="67" customWidth="1"/>
    <col min="2566" max="2815" width="6.875" style="67"/>
    <col min="2816" max="2816" width="23.625" style="67" customWidth="1"/>
    <col min="2817" max="2817" width="44.625" style="67" customWidth="1"/>
    <col min="2818" max="2818" width="16.5" style="67" customWidth="1"/>
    <col min="2819" max="2821" width="13.625" style="67" customWidth="1"/>
    <col min="2822" max="3071" width="6.875" style="67"/>
    <col min="3072" max="3072" width="23.625" style="67" customWidth="1"/>
    <col min="3073" max="3073" width="44.625" style="67" customWidth="1"/>
    <col min="3074" max="3074" width="16.5" style="67" customWidth="1"/>
    <col min="3075" max="3077" width="13.625" style="67" customWidth="1"/>
    <col min="3078" max="3327" width="6.875" style="67"/>
    <col min="3328" max="3328" width="23.625" style="67" customWidth="1"/>
    <col min="3329" max="3329" width="44.625" style="67" customWidth="1"/>
    <col min="3330" max="3330" width="16.5" style="67" customWidth="1"/>
    <col min="3331" max="3333" width="13.625" style="67" customWidth="1"/>
    <col min="3334" max="3583" width="6.875" style="67"/>
    <col min="3584" max="3584" width="23.625" style="67" customWidth="1"/>
    <col min="3585" max="3585" width="44.625" style="67" customWidth="1"/>
    <col min="3586" max="3586" width="16.5" style="67" customWidth="1"/>
    <col min="3587" max="3589" width="13.625" style="67" customWidth="1"/>
    <col min="3590" max="3839" width="6.875" style="67"/>
    <col min="3840" max="3840" width="23.625" style="67" customWidth="1"/>
    <col min="3841" max="3841" width="44.625" style="67" customWidth="1"/>
    <col min="3842" max="3842" width="16.5" style="67" customWidth="1"/>
    <col min="3843" max="3845" width="13.625" style="67" customWidth="1"/>
    <col min="3846" max="4095" width="6.875" style="67"/>
    <col min="4096" max="4096" width="23.625" style="67" customWidth="1"/>
    <col min="4097" max="4097" width="44.625" style="67" customWidth="1"/>
    <col min="4098" max="4098" width="16.5" style="67" customWidth="1"/>
    <col min="4099" max="4101" width="13.625" style="67" customWidth="1"/>
    <col min="4102" max="4351" width="6.875" style="67"/>
    <col min="4352" max="4352" width="23.625" style="67" customWidth="1"/>
    <col min="4353" max="4353" width="44.625" style="67" customWidth="1"/>
    <col min="4354" max="4354" width="16.5" style="67" customWidth="1"/>
    <col min="4355" max="4357" width="13.625" style="67" customWidth="1"/>
    <col min="4358" max="4607" width="6.875" style="67"/>
    <col min="4608" max="4608" width="23.625" style="67" customWidth="1"/>
    <col min="4609" max="4609" width="44.625" style="67" customWidth="1"/>
    <col min="4610" max="4610" width="16.5" style="67" customWidth="1"/>
    <col min="4611" max="4613" width="13.625" style="67" customWidth="1"/>
    <col min="4614" max="4863" width="6.875" style="67"/>
    <col min="4864" max="4864" width="23.625" style="67" customWidth="1"/>
    <col min="4865" max="4865" width="44.625" style="67" customWidth="1"/>
    <col min="4866" max="4866" width="16.5" style="67" customWidth="1"/>
    <col min="4867" max="4869" width="13.625" style="67" customWidth="1"/>
    <col min="4870" max="5119" width="6.875" style="67"/>
    <col min="5120" max="5120" width="23.625" style="67" customWidth="1"/>
    <col min="5121" max="5121" width="44.625" style="67" customWidth="1"/>
    <col min="5122" max="5122" width="16.5" style="67" customWidth="1"/>
    <col min="5123" max="5125" width="13.625" style="67" customWidth="1"/>
    <col min="5126" max="5375" width="6.875" style="67"/>
    <col min="5376" max="5376" width="23.625" style="67" customWidth="1"/>
    <col min="5377" max="5377" width="44.625" style="67" customWidth="1"/>
    <col min="5378" max="5378" width="16.5" style="67" customWidth="1"/>
    <col min="5379" max="5381" width="13.625" style="67" customWidth="1"/>
    <col min="5382" max="5631" width="6.875" style="67"/>
    <col min="5632" max="5632" width="23.625" style="67" customWidth="1"/>
    <col min="5633" max="5633" width="44.625" style="67" customWidth="1"/>
    <col min="5634" max="5634" width="16.5" style="67" customWidth="1"/>
    <col min="5635" max="5637" width="13.625" style="67" customWidth="1"/>
    <col min="5638" max="5887" width="6.875" style="67"/>
    <col min="5888" max="5888" width="23.625" style="67" customWidth="1"/>
    <col min="5889" max="5889" width="44.625" style="67" customWidth="1"/>
    <col min="5890" max="5890" width="16.5" style="67" customWidth="1"/>
    <col min="5891" max="5893" width="13.625" style="67" customWidth="1"/>
    <col min="5894" max="6143" width="6.875" style="67"/>
    <col min="6144" max="6144" width="23.625" style="67" customWidth="1"/>
    <col min="6145" max="6145" width="44.625" style="67" customWidth="1"/>
    <col min="6146" max="6146" width="16.5" style="67" customWidth="1"/>
    <col min="6147" max="6149" width="13.625" style="67" customWidth="1"/>
    <col min="6150" max="6399" width="6.875" style="67"/>
    <col min="6400" max="6400" width="23.625" style="67" customWidth="1"/>
    <col min="6401" max="6401" width="44.625" style="67" customWidth="1"/>
    <col min="6402" max="6402" width="16.5" style="67" customWidth="1"/>
    <col min="6403" max="6405" width="13.625" style="67" customWidth="1"/>
    <col min="6406" max="6655" width="6.875" style="67"/>
    <col min="6656" max="6656" width="23.625" style="67" customWidth="1"/>
    <col min="6657" max="6657" width="44.625" style="67" customWidth="1"/>
    <col min="6658" max="6658" width="16.5" style="67" customWidth="1"/>
    <col min="6659" max="6661" width="13.625" style="67" customWidth="1"/>
    <col min="6662" max="6911" width="6.875" style="67"/>
    <col min="6912" max="6912" width="23.625" style="67" customWidth="1"/>
    <col min="6913" max="6913" width="44.625" style="67" customWidth="1"/>
    <col min="6914" max="6914" width="16.5" style="67" customWidth="1"/>
    <col min="6915" max="6917" width="13.625" style="67" customWidth="1"/>
    <col min="6918" max="7167" width="6.875" style="67"/>
    <col min="7168" max="7168" width="23.625" style="67" customWidth="1"/>
    <col min="7169" max="7169" width="44.625" style="67" customWidth="1"/>
    <col min="7170" max="7170" width="16.5" style="67" customWidth="1"/>
    <col min="7171" max="7173" width="13.625" style="67" customWidth="1"/>
    <col min="7174" max="7423" width="6.875" style="67"/>
    <col min="7424" max="7424" width="23.625" style="67" customWidth="1"/>
    <col min="7425" max="7425" width="44.625" style="67" customWidth="1"/>
    <col min="7426" max="7426" width="16.5" style="67" customWidth="1"/>
    <col min="7427" max="7429" width="13.625" style="67" customWidth="1"/>
    <col min="7430" max="7679" width="6.875" style="67"/>
    <col min="7680" max="7680" width="23.625" style="67" customWidth="1"/>
    <col min="7681" max="7681" width="44.625" style="67" customWidth="1"/>
    <col min="7682" max="7682" width="16.5" style="67" customWidth="1"/>
    <col min="7683" max="7685" width="13.625" style="67" customWidth="1"/>
    <col min="7686" max="7935" width="6.875" style="67"/>
    <col min="7936" max="7936" width="23.625" style="67" customWidth="1"/>
    <col min="7937" max="7937" width="44.625" style="67" customWidth="1"/>
    <col min="7938" max="7938" width="16.5" style="67" customWidth="1"/>
    <col min="7939" max="7941" width="13.625" style="67" customWidth="1"/>
    <col min="7942" max="8191" width="6.875" style="67"/>
    <col min="8192" max="8192" width="23.625" style="67" customWidth="1"/>
    <col min="8193" max="8193" width="44.625" style="67" customWidth="1"/>
    <col min="8194" max="8194" width="16.5" style="67" customWidth="1"/>
    <col min="8195" max="8197" width="13.625" style="67" customWidth="1"/>
    <col min="8198" max="8447" width="6.875" style="67"/>
    <col min="8448" max="8448" width="23.625" style="67" customWidth="1"/>
    <col min="8449" max="8449" width="44.625" style="67" customWidth="1"/>
    <col min="8450" max="8450" width="16.5" style="67" customWidth="1"/>
    <col min="8451" max="8453" width="13.625" style="67" customWidth="1"/>
    <col min="8454" max="8703" width="6.875" style="67"/>
    <col min="8704" max="8704" width="23.625" style="67" customWidth="1"/>
    <col min="8705" max="8705" width="44.625" style="67" customWidth="1"/>
    <col min="8706" max="8706" width="16.5" style="67" customWidth="1"/>
    <col min="8707" max="8709" width="13.625" style="67" customWidth="1"/>
    <col min="8710" max="8959" width="6.875" style="67"/>
    <col min="8960" max="8960" width="23.625" style="67" customWidth="1"/>
    <col min="8961" max="8961" width="44.625" style="67" customWidth="1"/>
    <col min="8962" max="8962" width="16.5" style="67" customWidth="1"/>
    <col min="8963" max="8965" width="13.625" style="67" customWidth="1"/>
    <col min="8966" max="9215" width="6.875" style="67"/>
    <col min="9216" max="9216" width="23.625" style="67" customWidth="1"/>
    <col min="9217" max="9217" width="44.625" style="67" customWidth="1"/>
    <col min="9218" max="9218" width="16.5" style="67" customWidth="1"/>
    <col min="9219" max="9221" width="13.625" style="67" customWidth="1"/>
    <col min="9222" max="9471" width="6.875" style="67"/>
    <col min="9472" max="9472" width="23.625" style="67" customWidth="1"/>
    <col min="9473" max="9473" width="44.625" style="67" customWidth="1"/>
    <col min="9474" max="9474" width="16.5" style="67" customWidth="1"/>
    <col min="9475" max="9477" width="13.625" style="67" customWidth="1"/>
    <col min="9478" max="9727" width="6.875" style="67"/>
    <col min="9728" max="9728" width="23.625" style="67" customWidth="1"/>
    <col min="9729" max="9729" width="44.625" style="67" customWidth="1"/>
    <col min="9730" max="9730" width="16.5" style="67" customWidth="1"/>
    <col min="9731" max="9733" width="13.625" style="67" customWidth="1"/>
    <col min="9734" max="9983" width="6.875" style="67"/>
    <col min="9984" max="9984" width="23.625" style="67" customWidth="1"/>
    <col min="9985" max="9985" width="44.625" style="67" customWidth="1"/>
    <col min="9986" max="9986" width="16.5" style="67" customWidth="1"/>
    <col min="9987" max="9989" width="13.625" style="67" customWidth="1"/>
    <col min="9990" max="10239" width="6.875" style="67"/>
    <col min="10240" max="10240" width="23.625" style="67" customWidth="1"/>
    <col min="10241" max="10241" width="44.625" style="67" customWidth="1"/>
    <col min="10242" max="10242" width="16.5" style="67" customWidth="1"/>
    <col min="10243" max="10245" width="13.625" style="67" customWidth="1"/>
    <col min="10246" max="10495" width="6.875" style="67"/>
    <col min="10496" max="10496" width="23.625" style="67" customWidth="1"/>
    <col min="10497" max="10497" width="44.625" style="67" customWidth="1"/>
    <col min="10498" max="10498" width="16.5" style="67" customWidth="1"/>
    <col min="10499" max="10501" width="13.625" style="67" customWidth="1"/>
    <col min="10502" max="10751" width="6.875" style="67"/>
    <col min="10752" max="10752" width="23.625" style="67" customWidth="1"/>
    <col min="10753" max="10753" width="44.625" style="67" customWidth="1"/>
    <col min="10754" max="10754" width="16.5" style="67" customWidth="1"/>
    <col min="10755" max="10757" width="13.625" style="67" customWidth="1"/>
    <col min="10758" max="11007" width="6.875" style="67"/>
    <col min="11008" max="11008" width="23.625" style="67" customWidth="1"/>
    <col min="11009" max="11009" width="44.625" style="67" customWidth="1"/>
    <col min="11010" max="11010" width="16.5" style="67" customWidth="1"/>
    <col min="11011" max="11013" width="13.625" style="67" customWidth="1"/>
    <col min="11014" max="11263" width="6.875" style="67"/>
    <col min="11264" max="11264" width="23.625" style="67" customWidth="1"/>
    <col min="11265" max="11265" width="44.625" style="67" customWidth="1"/>
    <col min="11266" max="11266" width="16.5" style="67" customWidth="1"/>
    <col min="11267" max="11269" width="13.625" style="67" customWidth="1"/>
    <col min="11270" max="11519" width="6.875" style="67"/>
    <col min="11520" max="11520" width="23.625" style="67" customWidth="1"/>
    <col min="11521" max="11521" width="44.625" style="67" customWidth="1"/>
    <col min="11522" max="11522" width="16.5" style="67" customWidth="1"/>
    <col min="11523" max="11525" width="13.625" style="67" customWidth="1"/>
    <col min="11526" max="11775" width="6.875" style="67"/>
    <col min="11776" max="11776" width="23.625" style="67" customWidth="1"/>
    <col min="11777" max="11777" width="44.625" style="67" customWidth="1"/>
    <col min="11778" max="11778" width="16.5" style="67" customWidth="1"/>
    <col min="11779" max="11781" width="13.625" style="67" customWidth="1"/>
    <col min="11782" max="12031" width="6.875" style="67"/>
    <col min="12032" max="12032" width="23.625" style="67" customWidth="1"/>
    <col min="12033" max="12033" width="44.625" style="67" customWidth="1"/>
    <col min="12034" max="12034" width="16.5" style="67" customWidth="1"/>
    <col min="12035" max="12037" width="13.625" style="67" customWidth="1"/>
    <col min="12038" max="12287" width="6.875" style="67"/>
    <col min="12288" max="12288" width="23.625" style="67" customWidth="1"/>
    <col min="12289" max="12289" width="44.625" style="67" customWidth="1"/>
    <col min="12290" max="12290" width="16.5" style="67" customWidth="1"/>
    <col min="12291" max="12293" width="13.625" style="67" customWidth="1"/>
    <col min="12294" max="12543" width="6.875" style="67"/>
    <col min="12544" max="12544" width="23.625" style="67" customWidth="1"/>
    <col min="12545" max="12545" width="44.625" style="67" customWidth="1"/>
    <col min="12546" max="12546" width="16.5" style="67" customWidth="1"/>
    <col min="12547" max="12549" width="13.625" style="67" customWidth="1"/>
    <col min="12550" max="12799" width="6.875" style="67"/>
    <col min="12800" max="12800" width="23.625" style="67" customWidth="1"/>
    <col min="12801" max="12801" width="44.625" style="67" customWidth="1"/>
    <col min="12802" max="12802" width="16.5" style="67" customWidth="1"/>
    <col min="12803" max="12805" width="13.625" style="67" customWidth="1"/>
    <col min="12806" max="13055" width="6.875" style="67"/>
    <col min="13056" max="13056" width="23.625" style="67" customWidth="1"/>
    <col min="13057" max="13057" width="44.625" style="67" customWidth="1"/>
    <col min="13058" max="13058" width="16.5" style="67" customWidth="1"/>
    <col min="13059" max="13061" width="13.625" style="67" customWidth="1"/>
    <col min="13062" max="13311" width="6.875" style="67"/>
    <col min="13312" max="13312" width="23.625" style="67" customWidth="1"/>
    <col min="13313" max="13313" width="44.625" style="67" customWidth="1"/>
    <col min="13314" max="13314" width="16.5" style="67" customWidth="1"/>
    <col min="13315" max="13317" width="13.625" style="67" customWidth="1"/>
    <col min="13318" max="13567" width="6.875" style="67"/>
    <col min="13568" max="13568" width="23.625" style="67" customWidth="1"/>
    <col min="13569" max="13569" width="44.625" style="67" customWidth="1"/>
    <col min="13570" max="13570" width="16.5" style="67" customWidth="1"/>
    <col min="13571" max="13573" width="13.625" style="67" customWidth="1"/>
    <col min="13574" max="13823" width="6.875" style="67"/>
    <col min="13824" max="13824" width="23.625" style="67" customWidth="1"/>
    <col min="13825" max="13825" width="44.625" style="67" customWidth="1"/>
    <col min="13826" max="13826" width="16.5" style="67" customWidth="1"/>
    <col min="13827" max="13829" width="13.625" style="67" customWidth="1"/>
    <col min="13830" max="14079" width="6.875" style="67"/>
    <col min="14080" max="14080" width="23.625" style="67" customWidth="1"/>
    <col min="14081" max="14081" width="44.625" style="67" customWidth="1"/>
    <col min="14082" max="14082" width="16.5" style="67" customWidth="1"/>
    <col min="14083" max="14085" width="13.625" style="67" customWidth="1"/>
    <col min="14086" max="14335" width="6.875" style="67"/>
    <col min="14336" max="14336" width="23.625" style="67" customWidth="1"/>
    <col min="14337" max="14337" width="44.625" style="67" customWidth="1"/>
    <col min="14338" max="14338" width="16.5" style="67" customWidth="1"/>
    <col min="14339" max="14341" width="13.625" style="67" customWidth="1"/>
    <col min="14342" max="14591" width="6.875" style="67"/>
    <col min="14592" max="14592" width="23.625" style="67" customWidth="1"/>
    <col min="14593" max="14593" width="44.625" style="67" customWidth="1"/>
    <col min="14594" max="14594" width="16.5" style="67" customWidth="1"/>
    <col min="14595" max="14597" width="13.625" style="67" customWidth="1"/>
    <col min="14598" max="14847" width="6.875" style="67"/>
    <col min="14848" max="14848" width="23.625" style="67" customWidth="1"/>
    <col min="14849" max="14849" width="44.625" style="67" customWidth="1"/>
    <col min="14850" max="14850" width="16.5" style="67" customWidth="1"/>
    <col min="14851" max="14853" width="13.625" style="67" customWidth="1"/>
    <col min="14854" max="15103" width="6.875" style="67"/>
    <col min="15104" max="15104" width="23.625" style="67" customWidth="1"/>
    <col min="15105" max="15105" width="44.625" style="67" customWidth="1"/>
    <col min="15106" max="15106" width="16.5" style="67" customWidth="1"/>
    <col min="15107" max="15109" width="13.625" style="67" customWidth="1"/>
    <col min="15110" max="15359" width="6.875" style="67"/>
    <col min="15360" max="15360" width="23.625" style="67" customWidth="1"/>
    <col min="15361" max="15361" width="44.625" style="67" customWidth="1"/>
    <col min="15362" max="15362" width="16.5" style="67" customWidth="1"/>
    <col min="15363" max="15365" width="13.625" style="67" customWidth="1"/>
    <col min="15366" max="15615" width="6.875" style="67"/>
    <col min="15616" max="15616" width="23.625" style="67" customWidth="1"/>
    <col min="15617" max="15617" width="44.625" style="67" customWidth="1"/>
    <col min="15618" max="15618" width="16.5" style="67" customWidth="1"/>
    <col min="15619" max="15621" width="13.625" style="67" customWidth="1"/>
    <col min="15622" max="15871" width="6.875" style="67"/>
    <col min="15872" max="15872" width="23.625" style="67" customWidth="1"/>
    <col min="15873" max="15873" width="44.625" style="67" customWidth="1"/>
    <col min="15874" max="15874" width="16.5" style="67" customWidth="1"/>
    <col min="15875" max="15877" width="13.625" style="67" customWidth="1"/>
    <col min="15878" max="16127" width="6.875" style="67"/>
    <col min="16128" max="16128" width="23.625" style="67" customWidth="1"/>
    <col min="16129" max="16129" width="44.625" style="67" customWidth="1"/>
    <col min="16130" max="16130" width="16.5" style="67" customWidth="1"/>
    <col min="16131" max="16133" width="13.625" style="67" customWidth="1"/>
    <col min="16134" max="16384" width="6.875" style="67"/>
  </cols>
  <sheetData>
    <row r="1" spans="1:16384" ht="12.75" customHeight="1">
      <c r="A1" s="146" t="s">
        <v>339</v>
      </c>
    </row>
    <row r="2" spans="1:16384" ht="36" customHeight="1">
      <c r="A2" s="132" t="s">
        <v>340</v>
      </c>
      <c r="B2" s="147"/>
      <c r="C2" s="117"/>
      <c r="D2" s="117"/>
      <c r="E2" s="117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  <c r="XEW2" s="39"/>
      <c r="XEX2" s="39"/>
      <c r="XEY2" s="39"/>
      <c r="XEZ2" s="39"/>
      <c r="XFA2" s="39"/>
      <c r="XFB2" s="39"/>
      <c r="XFC2" s="39"/>
      <c r="XFD2" s="39"/>
    </row>
    <row r="3" spans="1:16384" ht="12.75" customHeight="1">
      <c r="A3" s="148"/>
      <c r="B3" s="149"/>
      <c r="C3" s="149"/>
      <c r="D3" s="149"/>
      <c r="E3" s="149"/>
    </row>
    <row r="4" spans="1:16384" ht="20.100000000000001" customHeight="1">
      <c r="A4" s="50"/>
      <c r="B4" s="150"/>
      <c r="C4" s="150"/>
      <c r="D4" s="150"/>
      <c r="E4" s="151" t="s">
        <v>313</v>
      </c>
    </row>
    <row r="5" spans="1:16384" ht="20.100000000000001" customHeight="1">
      <c r="A5" s="233" t="s">
        <v>341</v>
      </c>
      <c r="B5" s="233"/>
      <c r="C5" s="233" t="s">
        <v>342</v>
      </c>
      <c r="D5" s="233"/>
      <c r="E5" s="233"/>
    </row>
    <row r="6" spans="1:16384" ht="20.100000000000001" customHeight="1">
      <c r="A6" s="90" t="s">
        <v>343</v>
      </c>
      <c r="B6" s="90" t="s">
        <v>344</v>
      </c>
      <c r="C6" s="90" t="s">
        <v>345</v>
      </c>
      <c r="D6" s="90" t="s">
        <v>346</v>
      </c>
      <c r="E6" s="90" t="s">
        <v>347</v>
      </c>
    </row>
    <row r="7" spans="1:16384" ht="21.75" customHeight="1">
      <c r="A7" s="53"/>
      <c r="B7" s="54" t="s">
        <v>318</v>
      </c>
      <c r="C7" s="55">
        <f t="shared" ref="C7:C24" si="0">SUM(D7:E7)</f>
        <v>24737.759999999998</v>
      </c>
      <c r="D7" s="152">
        <f>SUM(D8,D11,D21,D25,D28,D40)</f>
        <v>6307.07</v>
      </c>
      <c r="E7" s="152">
        <f>SUM(E8,E11,E21,E25,E28,E40)</f>
        <v>18430.689999999999</v>
      </c>
    </row>
    <row r="8" spans="1:16384" ht="21.75" customHeight="1">
      <c r="A8" s="65">
        <v>205</v>
      </c>
      <c r="B8" s="60" t="s">
        <v>348</v>
      </c>
      <c r="C8" s="153">
        <f t="shared" si="0"/>
        <v>12.17</v>
      </c>
      <c r="D8" s="153">
        <f>SUM(D9)</f>
        <v>12.17</v>
      </c>
      <c r="E8" s="153">
        <f>SUM(E9)</f>
        <v>0</v>
      </c>
    </row>
    <row r="9" spans="1:16384" ht="21.75" customHeight="1">
      <c r="A9" s="65">
        <v>20508</v>
      </c>
      <c r="B9" s="60" t="s">
        <v>349</v>
      </c>
      <c r="C9" s="153">
        <f t="shared" si="0"/>
        <v>12.17</v>
      </c>
      <c r="D9" s="153">
        <f>SUM(D10:D10)</f>
        <v>12.17</v>
      </c>
      <c r="E9" s="153">
        <f>SUM(E10:E10)</f>
        <v>0</v>
      </c>
    </row>
    <row r="10" spans="1:16384" ht="21.75" customHeight="1">
      <c r="A10" s="65">
        <v>2050803</v>
      </c>
      <c r="B10" s="60" t="s">
        <v>350</v>
      </c>
      <c r="C10" s="153">
        <f t="shared" si="0"/>
        <v>12.17</v>
      </c>
      <c r="D10" s="154">
        <v>12.17</v>
      </c>
      <c r="E10" s="154"/>
    </row>
    <row r="11" spans="1:16384" ht="21.75" customHeight="1">
      <c r="A11" s="65">
        <v>208</v>
      </c>
      <c r="B11" s="60" t="s">
        <v>351</v>
      </c>
      <c r="C11" s="153">
        <f t="shared" si="0"/>
        <v>1346.5199999999998</v>
      </c>
      <c r="D11" s="153">
        <f>SUM(D12,D17,D19)</f>
        <v>1334.5199999999998</v>
      </c>
      <c r="E11" s="153">
        <f>SUM(E12,E19)</f>
        <v>12</v>
      </c>
    </row>
    <row r="12" spans="1:16384" ht="21.75" customHeight="1">
      <c r="A12" s="65">
        <v>20805</v>
      </c>
      <c r="B12" s="60" t="s">
        <v>352</v>
      </c>
      <c r="C12" s="153">
        <f t="shared" si="0"/>
        <v>1274.3699999999999</v>
      </c>
      <c r="D12" s="153">
        <f>SUM(D13:D16)</f>
        <v>1274.3699999999999</v>
      </c>
      <c r="E12" s="153">
        <f>SUM(E13:E16)</f>
        <v>0</v>
      </c>
    </row>
    <row r="13" spans="1:16384" ht="21.75" customHeight="1">
      <c r="A13" s="65">
        <v>2080501</v>
      </c>
      <c r="B13" s="60" t="s">
        <v>353</v>
      </c>
      <c r="C13" s="153">
        <f t="shared" si="0"/>
        <v>86.78</v>
      </c>
      <c r="D13" s="154">
        <v>86.78</v>
      </c>
      <c r="E13" s="154"/>
    </row>
    <row r="14" spans="1:16384" ht="21.75" customHeight="1">
      <c r="A14" s="65">
        <v>2080505</v>
      </c>
      <c r="B14" s="60" t="s">
        <v>354</v>
      </c>
      <c r="C14" s="153">
        <f t="shared" si="0"/>
        <v>358.13</v>
      </c>
      <c r="D14" s="154">
        <v>358.13</v>
      </c>
      <c r="E14" s="154"/>
    </row>
    <row r="15" spans="1:16384" ht="21.75" customHeight="1">
      <c r="A15" s="65">
        <v>2080506</v>
      </c>
      <c r="B15" s="60" t="s">
        <v>355</v>
      </c>
      <c r="C15" s="153">
        <f t="shared" si="0"/>
        <v>275.45999999999998</v>
      </c>
      <c r="D15" s="154">
        <v>275.45999999999998</v>
      </c>
      <c r="E15" s="154"/>
    </row>
    <row r="16" spans="1:16384" ht="21.75" customHeight="1">
      <c r="A16" s="65">
        <v>2080599</v>
      </c>
      <c r="B16" s="60" t="s">
        <v>356</v>
      </c>
      <c r="C16" s="153">
        <f t="shared" si="0"/>
        <v>554</v>
      </c>
      <c r="D16" s="154">
        <v>554</v>
      </c>
      <c r="E16" s="154"/>
    </row>
    <row r="17" spans="1:5" ht="21.75" customHeight="1">
      <c r="A17" s="65">
        <v>20808</v>
      </c>
      <c r="B17" s="60" t="s">
        <v>357</v>
      </c>
      <c r="C17" s="153">
        <f t="shared" si="0"/>
        <v>43.6</v>
      </c>
      <c r="D17" s="153">
        <f>SUM(D18)</f>
        <v>43.6</v>
      </c>
      <c r="E17" s="154"/>
    </row>
    <row r="18" spans="1:5" ht="21.75" customHeight="1">
      <c r="A18" s="65">
        <v>2080801</v>
      </c>
      <c r="B18" s="60" t="s">
        <v>358</v>
      </c>
      <c r="C18" s="153">
        <f t="shared" si="0"/>
        <v>43.6</v>
      </c>
      <c r="D18" s="154">
        <v>43.6</v>
      </c>
      <c r="E18" s="154"/>
    </row>
    <row r="19" spans="1:5" ht="21.75" customHeight="1">
      <c r="A19" s="65">
        <v>20899</v>
      </c>
      <c r="B19" s="60" t="s">
        <v>359</v>
      </c>
      <c r="C19" s="153">
        <f t="shared" si="0"/>
        <v>28.55</v>
      </c>
      <c r="D19" s="153">
        <f>SUM(D20:D20)</f>
        <v>16.55</v>
      </c>
      <c r="E19" s="153">
        <f>SUM(E20:E20)</f>
        <v>12</v>
      </c>
    </row>
    <row r="20" spans="1:5" ht="21.75" customHeight="1">
      <c r="A20" s="65">
        <v>2089999</v>
      </c>
      <c r="B20" s="60" t="s">
        <v>360</v>
      </c>
      <c r="C20" s="153">
        <f t="shared" si="0"/>
        <v>28.55</v>
      </c>
      <c r="D20" s="154">
        <v>16.55</v>
      </c>
      <c r="E20" s="154">
        <v>12</v>
      </c>
    </row>
    <row r="21" spans="1:5" ht="21.75" customHeight="1">
      <c r="A21" s="65">
        <v>210</v>
      </c>
      <c r="B21" s="66" t="s">
        <v>361</v>
      </c>
      <c r="C21" s="153">
        <f t="shared" si="0"/>
        <v>326.42</v>
      </c>
      <c r="D21" s="153">
        <f>SUM(D22)</f>
        <v>326.42</v>
      </c>
      <c r="E21" s="153">
        <f>SUM(E22)</f>
        <v>0</v>
      </c>
    </row>
    <row r="22" spans="1:5" ht="21.75" customHeight="1">
      <c r="A22" s="65">
        <v>21011</v>
      </c>
      <c r="B22" s="66" t="s">
        <v>362</v>
      </c>
      <c r="C22" s="153">
        <f t="shared" si="0"/>
        <v>326.42</v>
      </c>
      <c r="D22" s="153">
        <f>SUM(D23:D24)</f>
        <v>326.42</v>
      </c>
      <c r="E22" s="153">
        <f>SUM(E23:E24)</f>
        <v>0</v>
      </c>
    </row>
    <row r="23" spans="1:5" ht="21.75" customHeight="1">
      <c r="A23" s="65">
        <v>2101101</v>
      </c>
      <c r="B23" s="66" t="s">
        <v>363</v>
      </c>
      <c r="C23" s="153">
        <f t="shared" si="0"/>
        <v>87.3</v>
      </c>
      <c r="D23" s="154">
        <v>87.3</v>
      </c>
      <c r="E23" s="154"/>
    </row>
    <row r="24" spans="1:5" ht="21.75" customHeight="1">
      <c r="A24" s="65">
        <v>2101102</v>
      </c>
      <c r="B24" s="66" t="s">
        <v>364</v>
      </c>
      <c r="C24" s="153">
        <f t="shared" si="0"/>
        <v>239.12</v>
      </c>
      <c r="D24" s="154">
        <v>239.12</v>
      </c>
      <c r="E24" s="154"/>
    </row>
    <row r="25" spans="1:5" ht="21.75" customHeight="1">
      <c r="A25" s="65">
        <v>211</v>
      </c>
      <c r="B25" s="66" t="s">
        <v>365</v>
      </c>
      <c r="C25" s="153">
        <f>C26</f>
        <v>470</v>
      </c>
      <c r="D25" s="154">
        <f>D26</f>
        <v>0</v>
      </c>
      <c r="E25" s="154">
        <f>E26</f>
        <v>470</v>
      </c>
    </row>
    <row r="26" spans="1:5" ht="21.75" customHeight="1">
      <c r="A26" s="65">
        <v>21111</v>
      </c>
      <c r="B26" s="66" t="s">
        <v>366</v>
      </c>
      <c r="C26" s="153">
        <f>C27</f>
        <v>470</v>
      </c>
      <c r="D26" s="154">
        <f>SUM(D27)</f>
        <v>0</v>
      </c>
      <c r="E26" s="154">
        <f>SUM(E27)</f>
        <v>470</v>
      </c>
    </row>
    <row r="27" spans="1:5" ht="21.75" customHeight="1">
      <c r="A27" s="65">
        <v>2111103</v>
      </c>
      <c r="B27" s="66" t="s">
        <v>367</v>
      </c>
      <c r="C27" s="153">
        <f t="shared" ref="C27:C34" si="1">SUM(D27:E27)</f>
        <v>470</v>
      </c>
      <c r="D27" s="154"/>
      <c r="E27" s="154">
        <v>470</v>
      </c>
    </row>
    <row r="28" spans="1:5" ht="21.75" customHeight="1">
      <c r="A28" s="65">
        <v>214</v>
      </c>
      <c r="B28" s="66" t="s">
        <v>368</v>
      </c>
      <c r="C28" s="153">
        <f t="shared" si="1"/>
        <v>22313.98</v>
      </c>
      <c r="D28" s="153">
        <f>SUM(D29,D36,D38)</f>
        <v>4365.29</v>
      </c>
      <c r="E28" s="153">
        <f>SUM(E29,E36,E38)</f>
        <v>17948.689999999999</v>
      </c>
    </row>
    <row r="29" spans="1:5" ht="21.75" customHeight="1">
      <c r="A29" s="65">
        <v>21401</v>
      </c>
      <c r="B29" s="66" t="s">
        <v>369</v>
      </c>
      <c r="C29" s="153">
        <f t="shared" si="1"/>
        <v>8439.98</v>
      </c>
      <c r="D29" s="153">
        <f>SUM(D30:D35)</f>
        <v>4365.29</v>
      </c>
      <c r="E29" s="153">
        <f>SUM(E30:E35)</f>
        <v>4074.69</v>
      </c>
    </row>
    <row r="30" spans="1:5" ht="21.75" customHeight="1">
      <c r="A30" s="65">
        <v>2140101</v>
      </c>
      <c r="B30" s="66" t="s">
        <v>370</v>
      </c>
      <c r="C30" s="153">
        <f t="shared" si="1"/>
        <v>1360.43</v>
      </c>
      <c r="D30" s="154">
        <v>1360.43</v>
      </c>
      <c r="E30" s="154"/>
    </row>
    <row r="31" spans="1:5" ht="21.75" customHeight="1">
      <c r="A31" s="65">
        <v>2140104</v>
      </c>
      <c r="B31" s="66" t="s">
        <v>371</v>
      </c>
      <c r="C31" s="153">
        <f t="shared" si="1"/>
        <v>220</v>
      </c>
      <c r="D31" s="154"/>
      <c r="E31" s="154">
        <v>220</v>
      </c>
    </row>
    <row r="32" spans="1:5" ht="21.75" customHeight="1">
      <c r="A32" s="65">
        <v>2140106</v>
      </c>
      <c r="B32" s="66" t="s">
        <v>372</v>
      </c>
      <c r="C32" s="153">
        <f t="shared" si="1"/>
        <v>4712.7199999999993</v>
      </c>
      <c r="D32" s="154">
        <v>2669.72</v>
      </c>
      <c r="E32" s="154">
        <v>2043</v>
      </c>
    </row>
    <row r="33" spans="1:5" ht="21.75" customHeight="1">
      <c r="A33" s="65">
        <v>2140110</v>
      </c>
      <c r="B33" s="66" t="s">
        <v>373</v>
      </c>
      <c r="C33" s="153">
        <f t="shared" si="1"/>
        <v>418.5</v>
      </c>
      <c r="D33" s="154"/>
      <c r="E33" s="154">
        <v>418.5</v>
      </c>
    </row>
    <row r="34" spans="1:5" ht="21.75" customHeight="1">
      <c r="A34" s="65">
        <v>2140112</v>
      </c>
      <c r="B34" s="66" t="s">
        <v>374</v>
      </c>
      <c r="C34" s="153">
        <f t="shared" si="1"/>
        <v>507.33</v>
      </c>
      <c r="D34" s="154">
        <v>335.14</v>
      </c>
      <c r="E34" s="154">
        <v>172.19</v>
      </c>
    </row>
    <row r="35" spans="1:5" ht="21.75" customHeight="1">
      <c r="A35" s="65">
        <v>2140199</v>
      </c>
      <c r="B35" s="66" t="s">
        <v>375</v>
      </c>
      <c r="C35" s="153">
        <f t="shared" ref="C35:C42" si="2">SUM(D35:E35)</f>
        <v>1221</v>
      </c>
      <c r="D35" s="154"/>
      <c r="E35" s="154">
        <v>1221</v>
      </c>
    </row>
    <row r="36" spans="1:5" ht="21.75" customHeight="1">
      <c r="A36" s="65">
        <v>21406</v>
      </c>
      <c r="B36" s="66" t="s">
        <v>376</v>
      </c>
      <c r="C36" s="153">
        <f t="shared" si="2"/>
        <v>13846</v>
      </c>
      <c r="D36" s="153">
        <f>SUM(D37:D37)</f>
        <v>0</v>
      </c>
      <c r="E36" s="153">
        <f>SUM(E37:E37)</f>
        <v>13846</v>
      </c>
    </row>
    <row r="37" spans="1:5" ht="21.75" customHeight="1">
      <c r="A37" s="65">
        <v>2140601</v>
      </c>
      <c r="B37" s="66" t="s">
        <v>377</v>
      </c>
      <c r="C37" s="153">
        <f t="shared" si="2"/>
        <v>13846</v>
      </c>
      <c r="D37" s="154"/>
      <c r="E37" s="154">
        <v>13846</v>
      </c>
    </row>
    <row r="38" spans="1:5" ht="21.75" customHeight="1">
      <c r="A38" s="65">
        <v>21499</v>
      </c>
      <c r="B38" s="66" t="s">
        <v>379</v>
      </c>
      <c r="C38" s="153">
        <f t="shared" si="2"/>
        <v>28</v>
      </c>
      <c r="D38" s="153">
        <f t="shared" ref="D38:D41" si="3">SUM(D39)</f>
        <v>0</v>
      </c>
      <c r="E38" s="153">
        <f t="shared" ref="E38:E41" si="4">SUM(E39)</f>
        <v>28</v>
      </c>
    </row>
    <row r="39" spans="1:5" ht="21.75" customHeight="1">
      <c r="A39" s="65">
        <v>2149999</v>
      </c>
      <c r="B39" s="66" t="s">
        <v>380</v>
      </c>
      <c r="C39" s="153">
        <f t="shared" si="2"/>
        <v>28</v>
      </c>
      <c r="D39" s="154"/>
      <c r="E39" s="154">
        <v>28</v>
      </c>
    </row>
    <row r="40" spans="1:5" ht="21.75" customHeight="1">
      <c r="A40" s="65">
        <v>221</v>
      </c>
      <c r="B40" s="66" t="s">
        <v>381</v>
      </c>
      <c r="C40" s="153">
        <f t="shared" si="2"/>
        <v>268.67</v>
      </c>
      <c r="D40" s="153">
        <f t="shared" si="3"/>
        <v>268.67</v>
      </c>
      <c r="E40" s="153">
        <f t="shared" si="4"/>
        <v>0</v>
      </c>
    </row>
    <row r="41" spans="1:5" ht="21.75" customHeight="1">
      <c r="A41" s="65">
        <v>22102</v>
      </c>
      <c r="B41" s="66" t="s">
        <v>382</v>
      </c>
      <c r="C41" s="153">
        <f t="shared" si="2"/>
        <v>268.67</v>
      </c>
      <c r="D41" s="153">
        <f t="shared" si="3"/>
        <v>268.67</v>
      </c>
      <c r="E41" s="153">
        <f t="shared" si="4"/>
        <v>0</v>
      </c>
    </row>
    <row r="42" spans="1:5" ht="21.75" customHeight="1">
      <c r="A42" s="65">
        <v>2210201</v>
      </c>
      <c r="B42" s="66" t="s">
        <v>383</v>
      </c>
      <c r="C42" s="153">
        <f t="shared" si="2"/>
        <v>268.67</v>
      </c>
      <c r="D42" s="154">
        <v>268.67</v>
      </c>
      <c r="E42" s="154"/>
    </row>
  </sheetData>
  <mergeCells count="2">
    <mergeCell ref="A5:B5"/>
    <mergeCell ref="C5:E5"/>
  </mergeCells>
  <phoneticPr fontId="33" type="noConversion"/>
  <printOptions horizontalCentered="1"/>
  <pageMargins left="0.47244094488188981" right="0.47244094488188981" top="0.78740157480314965" bottom="0.78740157480314965" header="0.31496062992125984" footer="0.31496062992125984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showGridLines="0" showZeros="0" workbookViewId="0">
      <selection activeCell="A2" sqref="A2"/>
    </sheetView>
  </sheetViews>
  <sheetFormatPr defaultColWidth="6.875" defaultRowHeight="20.100000000000001" customHeight="1"/>
  <cols>
    <col min="1" max="1" width="13" style="42" customWidth="1"/>
    <col min="2" max="2" width="31.5" style="68" customWidth="1"/>
    <col min="3" max="3" width="19.75" style="42" customWidth="1"/>
    <col min="4" max="4" width="18.125" style="42" customWidth="1"/>
    <col min="5" max="5" width="19.875" style="42" customWidth="1"/>
    <col min="6" max="7" width="16.875" style="42" customWidth="1"/>
    <col min="8" max="258" width="6.875" style="42"/>
    <col min="259" max="259" width="14.5" style="42" customWidth="1"/>
    <col min="260" max="260" width="33.375" style="42" customWidth="1"/>
    <col min="261" max="263" width="20.625" style="42" customWidth="1"/>
    <col min="264" max="514" width="6.875" style="42"/>
    <col min="515" max="515" width="14.5" style="42" customWidth="1"/>
    <col min="516" max="516" width="33.375" style="42" customWidth="1"/>
    <col min="517" max="519" width="20.625" style="42" customWidth="1"/>
    <col min="520" max="770" width="6.875" style="42"/>
    <col min="771" max="771" width="14.5" style="42" customWidth="1"/>
    <col min="772" max="772" width="33.375" style="42" customWidth="1"/>
    <col min="773" max="775" width="20.625" style="42" customWidth="1"/>
    <col min="776" max="1026" width="6.875" style="42"/>
    <col min="1027" max="1027" width="14.5" style="42" customWidth="1"/>
    <col min="1028" max="1028" width="33.375" style="42" customWidth="1"/>
    <col min="1029" max="1031" width="20.625" style="42" customWidth="1"/>
    <col min="1032" max="1282" width="6.875" style="42"/>
    <col min="1283" max="1283" width="14.5" style="42" customWidth="1"/>
    <col min="1284" max="1284" width="33.375" style="42" customWidth="1"/>
    <col min="1285" max="1287" width="20.625" style="42" customWidth="1"/>
    <col min="1288" max="1538" width="6.875" style="42"/>
    <col min="1539" max="1539" width="14.5" style="42" customWidth="1"/>
    <col min="1540" max="1540" width="33.375" style="42" customWidth="1"/>
    <col min="1541" max="1543" width="20.625" style="42" customWidth="1"/>
    <col min="1544" max="1794" width="6.875" style="42"/>
    <col min="1795" max="1795" width="14.5" style="42" customWidth="1"/>
    <col min="1796" max="1796" width="33.375" style="42" customWidth="1"/>
    <col min="1797" max="1799" width="20.625" style="42" customWidth="1"/>
    <col min="1800" max="2050" width="6.875" style="42"/>
    <col min="2051" max="2051" width="14.5" style="42" customWidth="1"/>
    <col min="2052" max="2052" width="33.375" style="42" customWidth="1"/>
    <col min="2053" max="2055" width="20.625" style="42" customWidth="1"/>
    <col min="2056" max="2306" width="6.875" style="42"/>
    <col min="2307" max="2307" width="14.5" style="42" customWidth="1"/>
    <col min="2308" max="2308" width="33.375" style="42" customWidth="1"/>
    <col min="2309" max="2311" width="20.625" style="42" customWidth="1"/>
    <col min="2312" max="2562" width="6.875" style="42"/>
    <col min="2563" max="2563" width="14.5" style="42" customWidth="1"/>
    <col min="2564" max="2564" width="33.375" style="42" customWidth="1"/>
    <col min="2565" max="2567" width="20.625" style="42" customWidth="1"/>
    <col min="2568" max="2818" width="6.875" style="42"/>
    <col min="2819" max="2819" width="14.5" style="42" customWidth="1"/>
    <col min="2820" max="2820" width="33.375" style="42" customWidth="1"/>
    <col min="2821" max="2823" width="20.625" style="42" customWidth="1"/>
    <col min="2824" max="3074" width="6.875" style="42"/>
    <col min="3075" max="3075" width="14.5" style="42" customWidth="1"/>
    <col min="3076" max="3076" width="33.375" style="42" customWidth="1"/>
    <col min="3077" max="3079" width="20.625" style="42" customWidth="1"/>
    <col min="3080" max="3330" width="6.875" style="42"/>
    <col min="3331" max="3331" width="14.5" style="42" customWidth="1"/>
    <col min="3332" max="3332" width="33.375" style="42" customWidth="1"/>
    <col min="3333" max="3335" width="20.625" style="42" customWidth="1"/>
    <col min="3336" max="3586" width="6.875" style="42"/>
    <col min="3587" max="3587" width="14.5" style="42" customWidth="1"/>
    <col min="3588" max="3588" width="33.375" style="42" customWidth="1"/>
    <col min="3589" max="3591" width="20.625" style="42" customWidth="1"/>
    <col min="3592" max="3842" width="6.875" style="42"/>
    <col min="3843" max="3843" width="14.5" style="42" customWidth="1"/>
    <col min="3844" max="3844" width="33.375" style="42" customWidth="1"/>
    <col min="3845" max="3847" width="20.625" style="42" customWidth="1"/>
    <col min="3848" max="4098" width="6.875" style="42"/>
    <col min="4099" max="4099" width="14.5" style="42" customWidth="1"/>
    <col min="4100" max="4100" width="33.375" style="42" customWidth="1"/>
    <col min="4101" max="4103" width="20.625" style="42" customWidth="1"/>
    <col min="4104" max="4354" width="6.875" style="42"/>
    <col min="4355" max="4355" width="14.5" style="42" customWidth="1"/>
    <col min="4356" max="4356" width="33.375" style="42" customWidth="1"/>
    <col min="4357" max="4359" width="20.625" style="42" customWidth="1"/>
    <col min="4360" max="4610" width="6.875" style="42"/>
    <col min="4611" max="4611" width="14.5" style="42" customWidth="1"/>
    <col min="4612" max="4612" width="33.375" style="42" customWidth="1"/>
    <col min="4613" max="4615" width="20.625" style="42" customWidth="1"/>
    <col min="4616" max="4866" width="6.875" style="42"/>
    <col min="4867" max="4867" width="14.5" style="42" customWidth="1"/>
    <col min="4868" max="4868" width="33.375" style="42" customWidth="1"/>
    <col min="4869" max="4871" width="20.625" style="42" customWidth="1"/>
    <col min="4872" max="5122" width="6.875" style="42"/>
    <col min="5123" max="5123" width="14.5" style="42" customWidth="1"/>
    <col min="5124" max="5124" width="33.375" style="42" customWidth="1"/>
    <col min="5125" max="5127" width="20.625" style="42" customWidth="1"/>
    <col min="5128" max="5378" width="6.875" style="42"/>
    <col min="5379" max="5379" width="14.5" style="42" customWidth="1"/>
    <col min="5380" max="5380" width="33.375" style="42" customWidth="1"/>
    <col min="5381" max="5383" width="20.625" style="42" customWidth="1"/>
    <col min="5384" max="5634" width="6.875" style="42"/>
    <col min="5635" max="5635" width="14.5" style="42" customWidth="1"/>
    <col min="5636" max="5636" width="33.375" style="42" customWidth="1"/>
    <col min="5637" max="5639" width="20.625" style="42" customWidth="1"/>
    <col min="5640" max="5890" width="6.875" style="42"/>
    <col min="5891" max="5891" width="14.5" style="42" customWidth="1"/>
    <col min="5892" max="5892" width="33.375" style="42" customWidth="1"/>
    <col min="5893" max="5895" width="20.625" style="42" customWidth="1"/>
    <col min="5896" max="6146" width="6.875" style="42"/>
    <col min="6147" max="6147" width="14.5" style="42" customWidth="1"/>
    <col min="6148" max="6148" width="33.375" style="42" customWidth="1"/>
    <col min="6149" max="6151" width="20.625" style="42" customWidth="1"/>
    <col min="6152" max="6402" width="6.875" style="42"/>
    <col min="6403" max="6403" width="14.5" style="42" customWidth="1"/>
    <col min="6404" max="6404" width="33.375" style="42" customWidth="1"/>
    <col min="6405" max="6407" width="20.625" style="42" customWidth="1"/>
    <col min="6408" max="6658" width="6.875" style="42"/>
    <col min="6659" max="6659" width="14.5" style="42" customWidth="1"/>
    <col min="6660" max="6660" width="33.375" style="42" customWidth="1"/>
    <col min="6661" max="6663" width="20.625" style="42" customWidth="1"/>
    <col min="6664" max="6914" width="6.875" style="42"/>
    <col min="6915" max="6915" width="14.5" style="42" customWidth="1"/>
    <col min="6916" max="6916" width="33.375" style="42" customWidth="1"/>
    <col min="6917" max="6919" width="20.625" style="42" customWidth="1"/>
    <col min="6920" max="7170" width="6.875" style="42"/>
    <col min="7171" max="7171" width="14.5" style="42" customWidth="1"/>
    <col min="7172" max="7172" width="33.375" style="42" customWidth="1"/>
    <col min="7173" max="7175" width="20.625" style="42" customWidth="1"/>
    <col min="7176" max="7426" width="6.875" style="42"/>
    <col min="7427" max="7427" width="14.5" style="42" customWidth="1"/>
    <col min="7428" max="7428" width="33.375" style="42" customWidth="1"/>
    <col min="7429" max="7431" width="20.625" style="42" customWidth="1"/>
    <col min="7432" max="7682" width="6.875" style="42"/>
    <col min="7683" max="7683" width="14.5" style="42" customWidth="1"/>
    <col min="7684" max="7684" width="33.375" style="42" customWidth="1"/>
    <col min="7685" max="7687" width="20.625" style="42" customWidth="1"/>
    <col min="7688" max="7938" width="6.875" style="42"/>
    <col min="7939" max="7939" width="14.5" style="42" customWidth="1"/>
    <col min="7940" max="7940" width="33.375" style="42" customWidth="1"/>
    <col min="7941" max="7943" width="20.625" style="42" customWidth="1"/>
    <col min="7944" max="8194" width="6.875" style="42"/>
    <col min="8195" max="8195" width="14.5" style="42" customWidth="1"/>
    <col min="8196" max="8196" width="33.375" style="42" customWidth="1"/>
    <col min="8197" max="8199" width="20.625" style="42" customWidth="1"/>
    <col min="8200" max="8450" width="6.875" style="42"/>
    <col min="8451" max="8451" width="14.5" style="42" customWidth="1"/>
    <col min="8452" max="8452" width="33.375" style="42" customWidth="1"/>
    <col min="8453" max="8455" width="20.625" style="42" customWidth="1"/>
    <col min="8456" max="8706" width="6.875" style="42"/>
    <col min="8707" max="8707" width="14.5" style="42" customWidth="1"/>
    <col min="8708" max="8708" width="33.375" style="42" customWidth="1"/>
    <col min="8709" max="8711" width="20.625" style="42" customWidth="1"/>
    <col min="8712" max="8962" width="6.875" style="42"/>
    <col min="8963" max="8963" width="14.5" style="42" customWidth="1"/>
    <col min="8964" max="8964" width="33.375" style="42" customWidth="1"/>
    <col min="8965" max="8967" width="20.625" style="42" customWidth="1"/>
    <col min="8968" max="9218" width="6.875" style="42"/>
    <col min="9219" max="9219" width="14.5" style="42" customWidth="1"/>
    <col min="9220" max="9220" width="33.375" style="42" customWidth="1"/>
    <col min="9221" max="9223" width="20.625" style="42" customWidth="1"/>
    <col min="9224" max="9474" width="6.875" style="42"/>
    <col min="9475" max="9475" width="14.5" style="42" customWidth="1"/>
    <col min="9476" max="9476" width="33.375" style="42" customWidth="1"/>
    <col min="9477" max="9479" width="20.625" style="42" customWidth="1"/>
    <col min="9480" max="9730" width="6.875" style="42"/>
    <col min="9731" max="9731" width="14.5" style="42" customWidth="1"/>
    <col min="9732" max="9732" width="33.375" style="42" customWidth="1"/>
    <col min="9733" max="9735" width="20.625" style="42" customWidth="1"/>
    <col min="9736" max="9986" width="6.875" style="42"/>
    <col min="9987" max="9987" width="14.5" style="42" customWidth="1"/>
    <col min="9988" max="9988" width="33.375" style="42" customWidth="1"/>
    <col min="9989" max="9991" width="20.625" style="42" customWidth="1"/>
    <col min="9992" max="10242" width="6.875" style="42"/>
    <col min="10243" max="10243" width="14.5" style="42" customWidth="1"/>
    <col min="10244" max="10244" width="33.375" style="42" customWidth="1"/>
    <col min="10245" max="10247" width="20.625" style="42" customWidth="1"/>
    <col min="10248" max="10498" width="6.875" style="42"/>
    <col min="10499" max="10499" width="14.5" style="42" customWidth="1"/>
    <col min="10500" max="10500" width="33.375" style="42" customWidth="1"/>
    <col min="10501" max="10503" width="20.625" style="42" customWidth="1"/>
    <col min="10504" max="10754" width="6.875" style="42"/>
    <col min="10755" max="10755" width="14.5" style="42" customWidth="1"/>
    <col min="10756" max="10756" width="33.375" style="42" customWidth="1"/>
    <col min="10757" max="10759" width="20.625" style="42" customWidth="1"/>
    <col min="10760" max="11010" width="6.875" style="42"/>
    <col min="11011" max="11011" width="14.5" style="42" customWidth="1"/>
    <col min="11012" max="11012" width="33.375" style="42" customWidth="1"/>
    <col min="11013" max="11015" width="20.625" style="42" customWidth="1"/>
    <col min="11016" max="11266" width="6.875" style="42"/>
    <col min="11267" max="11267" width="14.5" style="42" customWidth="1"/>
    <col min="11268" max="11268" width="33.375" style="42" customWidth="1"/>
    <col min="11269" max="11271" width="20.625" style="42" customWidth="1"/>
    <col min="11272" max="11522" width="6.875" style="42"/>
    <col min="11523" max="11523" width="14.5" style="42" customWidth="1"/>
    <col min="11524" max="11524" width="33.375" style="42" customWidth="1"/>
    <col min="11525" max="11527" width="20.625" style="42" customWidth="1"/>
    <col min="11528" max="11778" width="6.875" style="42"/>
    <col min="11779" max="11779" width="14.5" style="42" customWidth="1"/>
    <col min="11780" max="11780" width="33.375" style="42" customWidth="1"/>
    <col min="11781" max="11783" width="20.625" style="42" customWidth="1"/>
    <col min="11784" max="12034" width="6.875" style="42"/>
    <col min="12035" max="12035" width="14.5" style="42" customWidth="1"/>
    <col min="12036" max="12036" width="33.375" style="42" customWidth="1"/>
    <col min="12037" max="12039" width="20.625" style="42" customWidth="1"/>
    <col min="12040" max="12290" width="6.875" style="42"/>
    <col min="12291" max="12291" width="14.5" style="42" customWidth="1"/>
    <col min="12292" max="12292" width="33.375" style="42" customWidth="1"/>
    <col min="12293" max="12295" width="20.625" style="42" customWidth="1"/>
    <col min="12296" max="12546" width="6.875" style="42"/>
    <col min="12547" max="12547" width="14.5" style="42" customWidth="1"/>
    <col min="12548" max="12548" width="33.375" style="42" customWidth="1"/>
    <col min="12549" max="12551" width="20.625" style="42" customWidth="1"/>
    <col min="12552" max="12802" width="6.875" style="42"/>
    <col min="12803" max="12803" width="14.5" style="42" customWidth="1"/>
    <col min="12804" max="12804" width="33.375" style="42" customWidth="1"/>
    <col min="12805" max="12807" width="20.625" style="42" customWidth="1"/>
    <col min="12808" max="13058" width="6.875" style="42"/>
    <col min="13059" max="13059" width="14.5" style="42" customWidth="1"/>
    <col min="13060" max="13060" width="33.375" style="42" customWidth="1"/>
    <col min="13061" max="13063" width="20.625" style="42" customWidth="1"/>
    <col min="13064" max="13314" width="6.875" style="42"/>
    <col min="13315" max="13315" width="14.5" style="42" customWidth="1"/>
    <col min="13316" max="13316" width="33.375" style="42" customWidth="1"/>
    <col min="13317" max="13319" width="20.625" style="42" customWidth="1"/>
    <col min="13320" max="13570" width="6.875" style="42"/>
    <col min="13571" max="13571" width="14.5" style="42" customWidth="1"/>
    <col min="13572" max="13572" width="33.375" style="42" customWidth="1"/>
    <col min="13573" max="13575" width="20.625" style="42" customWidth="1"/>
    <col min="13576" max="13826" width="6.875" style="42"/>
    <col min="13827" max="13827" width="14.5" style="42" customWidth="1"/>
    <col min="13828" max="13828" width="33.375" style="42" customWidth="1"/>
    <col min="13829" max="13831" width="20.625" style="42" customWidth="1"/>
    <col min="13832" max="14082" width="6.875" style="42"/>
    <col min="14083" max="14083" width="14.5" style="42" customWidth="1"/>
    <col min="14084" max="14084" width="33.375" style="42" customWidth="1"/>
    <col min="14085" max="14087" width="20.625" style="42" customWidth="1"/>
    <col min="14088" max="14338" width="6.875" style="42"/>
    <col min="14339" max="14339" width="14.5" style="42" customWidth="1"/>
    <col min="14340" max="14340" width="33.375" style="42" customWidth="1"/>
    <col min="14341" max="14343" width="20.625" style="42" customWidth="1"/>
    <col min="14344" max="14594" width="6.875" style="42"/>
    <col min="14595" max="14595" width="14.5" style="42" customWidth="1"/>
    <col min="14596" max="14596" width="33.375" style="42" customWidth="1"/>
    <col min="14597" max="14599" width="20.625" style="42" customWidth="1"/>
    <col min="14600" max="14850" width="6.875" style="42"/>
    <col min="14851" max="14851" width="14.5" style="42" customWidth="1"/>
    <col min="14852" max="14852" width="33.375" style="42" customWidth="1"/>
    <col min="14853" max="14855" width="20.625" style="42" customWidth="1"/>
    <col min="14856" max="15106" width="6.875" style="42"/>
    <col min="15107" max="15107" width="14.5" style="42" customWidth="1"/>
    <col min="15108" max="15108" width="33.375" style="42" customWidth="1"/>
    <col min="15109" max="15111" width="20.625" style="42" customWidth="1"/>
    <col min="15112" max="15362" width="6.875" style="42"/>
    <col min="15363" max="15363" width="14.5" style="42" customWidth="1"/>
    <col min="15364" max="15364" width="33.375" style="42" customWidth="1"/>
    <col min="15365" max="15367" width="20.625" style="42" customWidth="1"/>
    <col min="15368" max="15618" width="6.875" style="42"/>
    <col min="15619" max="15619" width="14.5" style="42" customWidth="1"/>
    <col min="15620" max="15620" width="33.375" style="42" customWidth="1"/>
    <col min="15621" max="15623" width="20.625" style="42" customWidth="1"/>
    <col min="15624" max="15874" width="6.875" style="42"/>
    <col min="15875" max="15875" width="14.5" style="42" customWidth="1"/>
    <col min="15876" max="15876" width="33.375" style="42" customWidth="1"/>
    <col min="15877" max="15879" width="20.625" style="42" customWidth="1"/>
    <col min="15880" max="16130" width="6.875" style="42"/>
    <col min="16131" max="16131" width="14.5" style="42" customWidth="1"/>
    <col min="16132" max="16132" width="33.375" style="42" customWidth="1"/>
    <col min="16133" max="16135" width="20.625" style="42" customWidth="1"/>
    <col min="16136" max="16384" width="6.875" style="42"/>
  </cols>
  <sheetData>
    <row r="1" spans="1:7" s="39" customFormat="1" ht="15.75" customHeight="1">
      <c r="A1" s="43" t="s">
        <v>384</v>
      </c>
      <c r="E1" s="131"/>
    </row>
    <row r="2" spans="1:7" s="39" customFormat="1" ht="44.25" customHeight="1">
      <c r="A2" s="132" t="s">
        <v>385</v>
      </c>
      <c r="B2" s="133"/>
      <c r="C2" s="133"/>
      <c r="D2" s="133"/>
      <c r="E2" s="133"/>
    </row>
    <row r="3" spans="1:7" ht="7.5" customHeight="1">
      <c r="A3" s="134"/>
      <c r="B3" s="134"/>
      <c r="C3" s="134"/>
      <c r="D3" s="134"/>
      <c r="E3" s="134"/>
      <c r="F3" s="134"/>
      <c r="G3" s="134"/>
    </row>
    <row r="4" spans="1:7" s="83" customFormat="1" ht="7.5" customHeight="1">
      <c r="A4" s="50"/>
      <c r="B4" s="135"/>
      <c r="C4" s="50"/>
      <c r="D4" s="136"/>
      <c r="E4" s="50"/>
      <c r="F4" s="51"/>
      <c r="G4" s="51"/>
    </row>
    <row r="5" spans="1:7" s="83" customFormat="1" ht="20.100000000000001" customHeight="1">
      <c r="A5" s="233" t="s">
        <v>386</v>
      </c>
      <c r="B5" s="233"/>
      <c r="C5" s="233" t="s">
        <v>387</v>
      </c>
      <c r="D5" s="233"/>
      <c r="E5" s="233"/>
      <c r="F5" s="137"/>
      <c r="G5" s="137"/>
    </row>
    <row r="6" spans="1:7" s="83" customFormat="1" ht="20.100000000000001" customHeight="1">
      <c r="A6" s="138" t="s">
        <v>343</v>
      </c>
      <c r="B6" s="138" t="s">
        <v>344</v>
      </c>
      <c r="C6" s="75" t="s">
        <v>318</v>
      </c>
      <c r="D6" s="75" t="s">
        <v>388</v>
      </c>
      <c r="E6" s="75" t="s">
        <v>389</v>
      </c>
      <c r="F6" s="137"/>
      <c r="G6" s="137"/>
    </row>
    <row r="7" spans="1:7" s="83" customFormat="1" ht="20.100000000000001" customHeight="1">
      <c r="A7" s="139" t="s">
        <v>390</v>
      </c>
      <c r="B7" s="140" t="s">
        <v>391</v>
      </c>
      <c r="C7" s="102">
        <f>SUM(C8,C19,C37)</f>
        <v>6307.0691000000006</v>
      </c>
      <c r="D7" s="102">
        <f>SUM(D8,D19,D37)</f>
        <v>5637.85</v>
      </c>
      <c r="E7" s="102">
        <f>SUM(E8,E19,E37)</f>
        <v>669.21910000000025</v>
      </c>
      <c r="F7" s="141"/>
      <c r="G7" s="141"/>
    </row>
    <row r="8" spans="1:7" s="83" customFormat="1" ht="20.100000000000001" customHeight="1">
      <c r="A8" s="139" t="s">
        <v>392</v>
      </c>
      <c r="B8" s="142" t="s">
        <v>393</v>
      </c>
      <c r="C8" s="143">
        <f>SUM(C9:C18)</f>
        <v>4953.37</v>
      </c>
      <c r="D8" s="143">
        <f>SUM(D9:D18)</f>
        <v>4953.37</v>
      </c>
      <c r="E8" s="143"/>
      <c r="F8" s="141"/>
      <c r="G8" s="141"/>
    </row>
    <row r="9" spans="1:7" s="83" customFormat="1" ht="20.100000000000001" customHeight="1">
      <c r="A9" s="139" t="s">
        <v>394</v>
      </c>
      <c r="B9" s="142" t="s">
        <v>395</v>
      </c>
      <c r="C9" s="206">
        <f t="shared" ref="C9:C18" si="0">SUM(D9)</f>
        <v>1167.3</v>
      </c>
      <c r="D9" s="206">
        <v>1167.3</v>
      </c>
      <c r="E9" s="102"/>
      <c r="F9" s="141"/>
      <c r="G9" s="141"/>
    </row>
    <row r="10" spans="1:7" s="83" customFormat="1" ht="20.100000000000001" customHeight="1">
      <c r="A10" s="139" t="s">
        <v>396</v>
      </c>
      <c r="B10" s="142" t="s">
        <v>397</v>
      </c>
      <c r="C10" s="102">
        <f t="shared" si="0"/>
        <v>310.84000000000003</v>
      </c>
      <c r="D10" s="102">
        <v>310.84000000000003</v>
      </c>
      <c r="E10" s="102"/>
      <c r="F10" s="141"/>
      <c r="G10" s="141"/>
    </row>
    <row r="11" spans="1:7" s="83" customFormat="1" ht="20.100000000000001" customHeight="1">
      <c r="A11" s="139" t="s">
        <v>398</v>
      </c>
      <c r="B11" s="142" t="s">
        <v>399</v>
      </c>
      <c r="C11" s="102">
        <f t="shared" si="0"/>
        <v>51.58</v>
      </c>
      <c r="D11" s="102">
        <v>51.58</v>
      </c>
      <c r="E11" s="102"/>
      <c r="F11" s="141"/>
      <c r="G11" s="141"/>
    </row>
    <row r="12" spans="1:7" s="83" customFormat="1" ht="20.100000000000001" customHeight="1">
      <c r="A12" s="139" t="s">
        <v>400</v>
      </c>
      <c r="B12" s="142" t="s">
        <v>401</v>
      </c>
      <c r="C12" s="102">
        <f t="shared" si="0"/>
        <v>709.18000000000006</v>
      </c>
      <c r="D12" s="102">
        <v>709.18000000000006</v>
      </c>
      <c r="E12" s="102"/>
      <c r="F12" s="141"/>
      <c r="G12" s="141"/>
    </row>
    <row r="13" spans="1:7" s="83" customFormat="1" ht="20.100000000000001" customHeight="1">
      <c r="A13" s="139" t="s">
        <v>402</v>
      </c>
      <c r="B13" s="142" t="s">
        <v>403</v>
      </c>
      <c r="C13" s="102">
        <f t="shared" si="0"/>
        <v>358.13</v>
      </c>
      <c r="D13" s="102">
        <v>358.13</v>
      </c>
      <c r="E13" s="102"/>
      <c r="F13" s="141"/>
      <c r="G13" s="141"/>
    </row>
    <row r="14" spans="1:7" s="83" customFormat="1" ht="20.100000000000001" customHeight="1">
      <c r="A14" s="139" t="s">
        <v>404</v>
      </c>
      <c r="B14" s="142" t="s">
        <v>405</v>
      </c>
      <c r="C14" s="102">
        <f t="shared" si="0"/>
        <v>275.45</v>
      </c>
      <c r="D14" s="102">
        <v>275.45</v>
      </c>
      <c r="E14" s="102"/>
      <c r="F14" s="141"/>
      <c r="G14" s="141"/>
    </row>
    <row r="15" spans="1:7" s="83" customFormat="1" ht="20.100000000000001" customHeight="1">
      <c r="A15" s="139" t="s">
        <v>406</v>
      </c>
      <c r="B15" s="142" t="s">
        <v>407</v>
      </c>
      <c r="C15" s="102">
        <f t="shared" si="0"/>
        <v>310.84000000000003</v>
      </c>
      <c r="D15" s="102">
        <v>310.84000000000003</v>
      </c>
      <c r="E15" s="102"/>
      <c r="F15" s="141"/>
      <c r="G15" s="141"/>
    </row>
    <row r="16" spans="1:7" s="83" customFormat="1" ht="20.100000000000001" customHeight="1">
      <c r="A16" s="139" t="s">
        <v>408</v>
      </c>
      <c r="B16" s="142" t="s">
        <v>409</v>
      </c>
      <c r="C16" s="102">
        <f t="shared" si="0"/>
        <v>32.11</v>
      </c>
      <c r="D16" s="102">
        <v>32.11</v>
      </c>
      <c r="E16" s="102"/>
      <c r="F16" s="141"/>
      <c r="G16" s="141"/>
    </row>
    <row r="17" spans="1:7" s="83" customFormat="1" ht="20.100000000000001" customHeight="1">
      <c r="A17" s="139" t="s">
        <v>410</v>
      </c>
      <c r="B17" s="142" t="s">
        <v>411</v>
      </c>
      <c r="C17" s="102">
        <f t="shared" si="0"/>
        <v>268.67</v>
      </c>
      <c r="D17" s="102">
        <v>268.67</v>
      </c>
      <c r="E17" s="102"/>
      <c r="F17" s="141"/>
      <c r="G17" s="141"/>
    </row>
    <row r="18" spans="1:7" s="83" customFormat="1" ht="20.100000000000001" customHeight="1">
      <c r="A18" s="139" t="s">
        <v>412</v>
      </c>
      <c r="B18" s="142" t="s">
        <v>413</v>
      </c>
      <c r="C18" s="102">
        <f t="shared" si="0"/>
        <v>1469.27</v>
      </c>
      <c r="D18" s="102">
        <v>1469.27</v>
      </c>
      <c r="E18" s="102"/>
      <c r="F18" s="141"/>
      <c r="G18" s="141"/>
    </row>
    <row r="19" spans="1:7" s="83" customFormat="1" ht="20.100000000000001" customHeight="1">
      <c r="A19" s="139" t="s">
        <v>414</v>
      </c>
      <c r="B19" s="142" t="s">
        <v>415</v>
      </c>
      <c r="C19" s="143">
        <f>SUM(C20:C36)</f>
        <v>669.21910000000025</v>
      </c>
      <c r="D19" s="143"/>
      <c r="E19" s="143">
        <f>SUM(E20:E36)</f>
        <v>669.21910000000025</v>
      </c>
      <c r="F19" s="141"/>
      <c r="G19" s="141"/>
    </row>
    <row r="20" spans="1:7" s="83" customFormat="1" ht="20.100000000000001" customHeight="1">
      <c r="A20" s="139" t="s">
        <v>416</v>
      </c>
      <c r="B20" s="144" t="s">
        <v>417</v>
      </c>
      <c r="C20" s="207">
        <f t="shared" ref="C20:C36" si="1">SUM(E20)</f>
        <v>100</v>
      </c>
      <c r="D20" s="207"/>
      <c r="E20" s="207">
        <v>100</v>
      </c>
      <c r="F20" s="141"/>
      <c r="G20" s="141"/>
    </row>
    <row r="21" spans="1:7" s="83" customFormat="1" ht="20.100000000000001" customHeight="1">
      <c r="A21" s="139" t="s">
        <v>418</v>
      </c>
      <c r="B21" s="144" t="s">
        <v>419</v>
      </c>
      <c r="C21" s="207">
        <f t="shared" si="1"/>
        <v>12</v>
      </c>
      <c r="D21" s="207"/>
      <c r="E21" s="207">
        <v>12</v>
      </c>
      <c r="F21" s="141"/>
      <c r="G21" s="141"/>
    </row>
    <row r="22" spans="1:7" s="83" customFormat="1" ht="20.100000000000001" customHeight="1">
      <c r="A22" s="139" t="s">
        <v>420</v>
      </c>
      <c r="B22" s="144" t="s">
        <v>421</v>
      </c>
      <c r="C22" s="206">
        <f t="shared" si="1"/>
        <v>11.5</v>
      </c>
      <c r="D22" s="206"/>
      <c r="E22" s="206">
        <v>11.5</v>
      </c>
      <c r="F22" s="141"/>
      <c r="G22" s="141"/>
    </row>
    <row r="23" spans="1:7" s="83" customFormat="1" ht="20.100000000000001" customHeight="1">
      <c r="A23" s="139" t="s">
        <v>422</v>
      </c>
      <c r="B23" s="144" t="s">
        <v>423</v>
      </c>
      <c r="C23" s="207">
        <f t="shared" si="1"/>
        <v>5</v>
      </c>
      <c r="D23" s="207"/>
      <c r="E23" s="207">
        <v>5</v>
      </c>
      <c r="F23" s="141"/>
      <c r="G23" s="141"/>
    </row>
    <row r="24" spans="1:7" s="83" customFormat="1" ht="20.100000000000001" customHeight="1">
      <c r="A24" s="139" t="s">
        <v>424</v>
      </c>
      <c r="B24" s="144" t="s">
        <v>425</v>
      </c>
      <c r="C24" s="207">
        <f t="shared" si="1"/>
        <v>49</v>
      </c>
      <c r="D24" s="207"/>
      <c r="E24" s="207">
        <v>49</v>
      </c>
      <c r="F24" s="141"/>
      <c r="G24" s="141"/>
    </row>
    <row r="25" spans="1:7" s="83" customFormat="1" ht="20.100000000000001" customHeight="1">
      <c r="A25" s="139" t="s">
        <v>426</v>
      </c>
      <c r="B25" s="144" t="s">
        <v>427</v>
      </c>
      <c r="C25" s="207">
        <f t="shared" si="1"/>
        <v>77</v>
      </c>
      <c r="D25" s="207"/>
      <c r="E25" s="207">
        <v>77</v>
      </c>
      <c r="F25" s="141"/>
      <c r="G25" s="141"/>
    </row>
    <row r="26" spans="1:7" s="83" customFormat="1" ht="20.100000000000001" customHeight="1">
      <c r="A26" s="139" t="s">
        <v>428</v>
      </c>
      <c r="B26" s="144" t="s">
        <v>429</v>
      </c>
      <c r="C26" s="207">
        <f t="shared" si="1"/>
        <v>1</v>
      </c>
      <c r="D26" s="207"/>
      <c r="E26" s="207">
        <v>1</v>
      </c>
      <c r="F26" s="141"/>
      <c r="G26" s="141"/>
    </row>
    <row r="27" spans="1:7" s="83" customFormat="1" ht="20.100000000000001" customHeight="1">
      <c r="A27" s="139" t="s">
        <v>430</v>
      </c>
      <c r="B27" s="144" t="s">
        <v>431</v>
      </c>
      <c r="C27" s="206">
        <f t="shared" si="1"/>
        <v>139.5</v>
      </c>
      <c r="D27" s="206"/>
      <c r="E27" s="206">
        <v>139.5</v>
      </c>
      <c r="F27" s="141"/>
      <c r="G27" s="141"/>
    </row>
    <row r="28" spans="1:7" s="83" customFormat="1" ht="20.100000000000001" customHeight="1">
      <c r="A28" s="139" t="s">
        <v>432</v>
      </c>
      <c r="B28" s="144" t="s">
        <v>433</v>
      </c>
      <c r="C28" s="206">
        <f t="shared" si="1"/>
        <v>38.5</v>
      </c>
      <c r="D28" s="206"/>
      <c r="E28" s="206">
        <v>38.5</v>
      </c>
      <c r="F28" s="141"/>
      <c r="G28" s="141"/>
    </row>
    <row r="29" spans="1:7" s="83" customFormat="1" ht="20.100000000000001" customHeight="1">
      <c r="A29" s="139" t="s">
        <v>434</v>
      </c>
      <c r="B29" s="144" t="s">
        <v>435</v>
      </c>
      <c r="C29" s="206">
        <f t="shared" si="1"/>
        <v>6.5</v>
      </c>
      <c r="D29" s="206"/>
      <c r="E29" s="206">
        <v>6.5</v>
      </c>
      <c r="F29" s="141"/>
      <c r="G29" s="141"/>
    </row>
    <row r="30" spans="1:7" s="83" customFormat="1" ht="20.100000000000001" customHeight="1">
      <c r="A30" s="139" t="s">
        <v>436</v>
      </c>
      <c r="B30" s="144" t="s">
        <v>437</v>
      </c>
      <c r="C30" s="102">
        <f t="shared" si="1"/>
        <v>20.169999999999998</v>
      </c>
      <c r="D30" s="102"/>
      <c r="E30" s="102">
        <v>20.169999999999998</v>
      </c>
      <c r="F30" s="141"/>
      <c r="G30" s="141"/>
    </row>
    <row r="31" spans="1:7" s="83" customFormat="1" ht="20.100000000000001" customHeight="1">
      <c r="A31" s="139" t="s">
        <v>438</v>
      </c>
      <c r="B31" s="144" t="s">
        <v>439</v>
      </c>
      <c r="C31" s="207">
        <f t="shared" si="1"/>
        <v>7</v>
      </c>
      <c r="D31" s="207"/>
      <c r="E31" s="207">
        <v>7</v>
      </c>
      <c r="F31" s="141"/>
      <c r="G31" s="141"/>
    </row>
    <row r="32" spans="1:7" s="83" customFormat="1" ht="20.100000000000001" customHeight="1">
      <c r="A32" s="139" t="s">
        <v>440</v>
      </c>
      <c r="B32" s="144" t="s">
        <v>441</v>
      </c>
      <c r="C32" s="207">
        <f t="shared" si="1"/>
        <v>55</v>
      </c>
      <c r="D32" s="207"/>
      <c r="E32" s="207">
        <v>55</v>
      </c>
      <c r="F32" s="141"/>
      <c r="G32" s="141"/>
    </row>
    <row r="33" spans="1:16384" s="83" customFormat="1" ht="20.100000000000001" customHeight="1">
      <c r="A33" s="139" t="s">
        <v>442</v>
      </c>
      <c r="B33" s="144" t="s">
        <v>443</v>
      </c>
      <c r="C33" s="102">
        <f t="shared" si="1"/>
        <v>26.862100000000002</v>
      </c>
      <c r="D33" s="102"/>
      <c r="E33" s="102">
        <v>26.862100000000002</v>
      </c>
      <c r="F33" s="141"/>
      <c r="G33" s="141"/>
    </row>
    <row r="34" spans="1:16384" s="83" customFormat="1" ht="20.100000000000001" customHeight="1">
      <c r="A34" s="139" t="s">
        <v>444</v>
      </c>
      <c r="B34" s="144" t="s">
        <v>445</v>
      </c>
      <c r="C34" s="102">
        <f t="shared" si="1"/>
        <v>35.017000000000003</v>
      </c>
      <c r="D34" s="102"/>
      <c r="E34" s="102">
        <v>35.017000000000003</v>
      </c>
      <c r="F34" s="141"/>
      <c r="G34" s="141"/>
    </row>
    <row r="35" spans="1:16384" s="83" customFormat="1" ht="20.100000000000001" customHeight="1">
      <c r="A35" s="139" t="s">
        <v>446</v>
      </c>
      <c r="B35" s="144" t="s">
        <v>447</v>
      </c>
      <c r="C35" s="102">
        <f t="shared" si="1"/>
        <v>69.97</v>
      </c>
      <c r="D35" s="102"/>
      <c r="E35" s="102">
        <v>69.97</v>
      </c>
      <c r="F35" s="141"/>
      <c r="G35" s="141"/>
    </row>
    <row r="36" spans="1:16384" s="83" customFormat="1" ht="20.100000000000001" customHeight="1">
      <c r="A36" s="139" t="s">
        <v>448</v>
      </c>
      <c r="B36" s="144" t="s">
        <v>449</v>
      </c>
      <c r="C36" s="206">
        <f t="shared" si="1"/>
        <v>15.2</v>
      </c>
      <c r="D36" s="206"/>
      <c r="E36" s="206">
        <v>15.2</v>
      </c>
      <c r="F36" s="141"/>
      <c r="G36" s="141"/>
    </row>
    <row r="37" spans="1:16384" s="83" customFormat="1" ht="20.100000000000001" customHeight="1">
      <c r="A37" s="139" t="s">
        <v>450</v>
      </c>
      <c r="B37" s="142" t="s">
        <v>451</v>
      </c>
      <c r="C37" s="143">
        <f>SUM(C38:C41)</f>
        <v>684.48</v>
      </c>
      <c r="D37" s="145">
        <f>SUM(D38:D41)</f>
        <v>684.48</v>
      </c>
      <c r="E37" s="143"/>
      <c r="F37" s="141"/>
      <c r="G37" s="141"/>
    </row>
    <row r="38" spans="1:16384" s="83" customFormat="1" ht="20.100000000000001" customHeight="1">
      <c r="A38" s="139" t="s">
        <v>452</v>
      </c>
      <c r="B38" s="144" t="s">
        <v>453</v>
      </c>
      <c r="C38" s="208">
        <f t="shared" ref="C38:C41" si="2">SUM(D38)</f>
        <v>43.6</v>
      </c>
      <c r="D38" s="208">
        <v>43.6</v>
      </c>
      <c r="E38" s="143"/>
      <c r="F38" s="141"/>
      <c r="G38" s="141"/>
    </row>
    <row r="39" spans="1:16384" s="83" customFormat="1" ht="20.100000000000001" customHeight="1">
      <c r="A39" s="139" t="s">
        <v>454</v>
      </c>
      <c r="B39" s="144" t="s">
        <v>455</v>
      </c>
      <c r="C39" s="143">
        <f t="shared" si="2"/>
        <v>6.78</v>
      </c>
      <c r="D39" s="102">
        <v>6.78</v>
      </c>
      <c r="E39" s="102"/>
      <c r="F39" s="141"/>
      <c r="G39" s="141"/>
    </row>
    <row r="40" spans="1:16384" s="83" customFormat="1" ht="20.100000000000001" customHeight="1">
      <c r="A40" s="139" t="s">
        <v>456</v>
      </c>
      <c r="B40" s="144" t="s">
        <v>457</v>
      </c>
      <c r="C40" s="208">
        <f t="shared" si="2"/>
        <v>0.1</v>
      </c>
      <c r="D40" s="206">
        <v>0.1</v>
      </c>
      <c r="E40" s="102"/>
      <c r="F40" s="141"/>
      <c r="G40" s="141"/>
    </row>
    <row r="41" spans="1:16384" s="83" customFormat="1" ht="20.100000000000001" customHeight="1">
      <c r="A41" s="139" t="s">
        <v>458</v>
      </c>
      <c r="B41" s="144" t="s">
        <v>459</v>
      </c>
      <c r="C41" s="209">
        <f t="shared" si="2"/>
        <v>634</v>
      </c>
      <c r="D41" s="207">
        <v>634</v>
      </c>
      <c r="E41" s="102"/>
      <c r="F41" s="141"/>
      <c r="G41" s="141"/>
    </row>
    <row r="42" spans="1:16384" s="126" customFormat="1" ht="20.100000000000001" customHeight="1">
      <c r="A42" s="42"/>
      <c r="B42" s="68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  <c r="SE42" s="42"/>
      <c r="SF42" s="42"/>
      <c r="SG42" s="42"/>
      <c r="SH42" s="42"/>
      <c r="SI42" s="42"/>
      <c r="SJ42" s="42"/>
      <c r="SK42" s="42"/>
      <c r="SL42" s="42"/>
      <c r="SM42" s="42"/>
      <c r="SN42" s="42"/>
      <c r="SO42" s="42"/>
      <c r="SP42" s="42"/>
      <c r="SQ42" s="42"/>
      <c r="SR42" s="42"/>
      <c r="SS42" s="42"/>
      <c r="ST42" s="42"/>
      <c r="SU42" s="42"/>
      <c r="SV42" s="42"/>
      <c r="SW42" s="42"/>
      <c r="SX42" s="42"/>
      <c r="SY42" s="42"/>
      <c r="SZ42" s="42"/>
      <c r="TA42" s="42"/>
      <c r="TB42" s="42"/>
      <c r="TC42" s="42"/>
      <c r="TD42" s="42"/>
      <c r="TE42" s="42"/>
      <c r="TF42" s="42"/>
      <c r="TG42" s="42"/>
      <c r="TH42" s="42"/>
      <c r="TI42" s="42"/>
      <c r="TJ42" s="42"/>
      <c r="TK42" s="42"/>
      <c r="TL42" s="42"/>
      <c r="TM42" s="42"/>
      <c r="TN42" s="42"/>
      <c r="TO42" s="42"/>
      <c r="TP42" s="42"/>
      <c r="TQ42" s="42"/>
      <c r="TR42" s="42"/>
      <c r="TS42" s="42"/>
      <c r="TT42" s="42"/>
      <c r="TU42" s="42"/>
      <c r="TV42" s="42"/>
      <c r="TW42" s="42"/>
      <c r="TX42" s="42"/>
      <c r="TY42" s="42"/>
      <c r="TZ42" s="42"/>
      <c r="UA42" s="42"/>
      <c r="UB42" s="42"/>
      <c r="UC42" s="42"/>
      <c r="UD42" s="42"/>
      <c r="UE42" s="42"/>
      <c r="UF42" s="42"/>
      <c r="UG42" s="42"/>
      <c r="UH42" s="42"/>
      <c r="UI42" s="42"/>
      <c r="UJ42" s="42"/>
      <c r="UK42" s="42"/>
      <c r="UL42" s="42"/>
      <c r="UM42" s="42"/>
      <c r="UN42" s="42"/>
      <c r="UO42" s="42"/>
      <c r="UP42" s="42"/>
      <c r="UQ42" s="42"/>
      <c r="UR42" s="42"/>
      <c r="US42" s="42"/>
      <c r="UT42" s="42"/>
      <c r="UU42" s="42"/>
      <c r="UV42" s="42"/>
      <c r="UW42" s="42"/>
      <c r="UX42" s="42"/>
      <c r="UY42" s="42"/>
      <c r="UZ42" s="42"/>
      <c r="VA42" s="42"/>
      <c r="VB42" s="42"/>
      <c r="VC42" s="42"/>
      <c r="VD42" s="42"/>
      <c r="VE42" s="42"/>
      <c r="VF42" s="42"/>
      <c r="VG42" s="42"/>
      <c r="VH42" s="42"/>
      <c r="VI42" s="42"/>
      <c r="VJ42" s="42"/>
      <c r="VK42" s="42"/>
      <c r="VL42" s="42"/>
      <c r="VM42" s="42"/>
      <c r="VN42" s="42"/>
      <c r="VO42" s="42"/>
      <c r="VP42" s="42"/>
      <c r="VQ42" s="42"/>
      <c r="VR42" s="42"/>
      <c r="VS42" s="42"/>
      <c r="VT42" s="42"/>
      <c r="VU42" s="42"/>
      <c r="VV42" s="42"/>
      <c r="VW42" s="42"/>
      <c r="VX42" s="42"/>
      <c r="VY42" s="42"/>
      <c r="VZ42" s="42"/>
      <c r="WA42" s="42"/>
      <c r="WB42" s="42"/>
      <c r="WC42" s="42"/>
      <c r="WD42" s="42"/>
      <c r="WE42" s="42"/>
      <c r="WF42" s="42"/>
      <c r="WG42" s="42"/>
      <c r="WH42" s="42"/>
      <c r="WI42" s="42"/>
      <c r="WJ42" s="42"/>
      <c r="WK42" s="42"/>
      <c r="WL42" s="42"/>
      <c r="WM42" s="42"/>
      <c r="WN42" s="42"/>
      <c r="WO42" s="42"/>
      <c r="WP42" s="42"/>
      <c r="WQ42" s="42"/>
      <c r="WR42" s="42"/>
      <c r="WS42" s="42"/>
      <c r="WT42" s="42"/>
      <c r="WU42" s="42"/>
      <c r="WV42" s="42"/>
      <c r="WW42" s="42"/>
      <c r="WX42" s="42"/>
      <c r="WY42" s="42"/>
      <c r="WZ42" s="42"/>
      <c r="XA42" s="42"/>
      <c r="XB42" s="42"/>
      <c r="XC42" s="42"/>
      <c r="XD42" s="42"/>
      <c r="XE42" s="42"/>
      <c r="XF42" s="42"/>
      <c r="XG42" s="42"/>
      <c r="XH42" s="42"/>
      <c r="XI42" s="42"/>
      <c r="XJ42" s="42"/>
      <c r="XK42" s="42"/>
      <c r="XL42" s="42"/>
      <c r="XM42" s="42"/>
      <c r="XN42" s="42"/>
      <c r="XO42" s="42"/>
      <c r="XP42" s="42"/>
      <c r="XQ42" s="42"/>
      <c r="XR42" s="42"/>
      <c r="XS42" s="42"/>
      <c r="XT42" s="42"/>
      <c r="XU42" s="42"/>
      <c r="XV42" s="42"/>
      <c r="XW42" s="42"/>
      <c r="XX42" s="42"/>
      <c r="XY42" s="42"/>
      <c r="XZ42" s="42"/>
      <c r="YA42" s="42"/>
      <c r="YB42" s="42"/>
      <c r="YC42" s="42"/>
      <c r="YD42" s="42"/>
      <c r="YE42" s="42"/>
      <c r="YF42" s="42"/>
      <c r="YG42" s="42"/>
      <c r="YH42" s="42"/>
      <c r="YI42" s="42"/>
      <c r="YJ42" s="42"/>
      <c r="YK42" s="42"/>
      <c r="YL42" s="42"/>
      <c r="YM42" s="42"/>
      <c r="YN42" s="42"/>
      <c r="YO42" s="42"/>
      <c r="YP42" s="42"/>
      <c r="YQ42" s="42"/>
      <c r="YR42" s="42"/>
      <c r="YS42" s="42"/>
      <c r="YT42" s="42"/>
      <c r="YU42" s="42"/>
      <c r="YV42" s="42"/>
      <c r="YW42" s="42"/>
      <c r="YX42" s="42"/>
      <c r="YY42" s="42"/>
      <c r="YZ42" s="42"/>
      <c r="ZA42" s="42"/>
      <c r="ZB42" s="42"/>
      <c r="ZC42" s="42"/>
      <c r="ZD42" s="42"/>
      <c r="ZE42" s="42"/>
      <c r="ZF42" s="42"/>
      <c r="ZG42" s="42"/>
      <c r="ZH42" s="42"/>
      <c r="ZI42" s="42"/>
      <c r="ZJ42" s="42"/>
      <c r="ZK42" s="42"/>
      <c r="ZL42" s="42"/>
      <c r="ZM42" s="42"/>
      <c r="ZN42" s="42"/>
      <c r="ZO42" s="42"/>
      <c r="ZP42" s="42"/>
      <c r="ZQ42" s="42"/>
      <c r="ZR42" s="42"/>
      <c r="ZS42" s="42"/>
      <c r="ZT42" s="42"/>
      <c r="ZU42" s="42"/>
      <c r="ZV42" s="42"/>
      <c r="ZW42" s="42"/>
      <c r="ZX42" s="42"/>
      <c r="ZY42" s="42"/>
      <c r="ZZ42" s="42"/>
      <c r="AAA42" s="42"/>
      <c r="AAB42" s="42"/>
      <c r="AAC42" s="42"/>
      <c r="AAD42" s="42"/>
      <c r="AAE42" s="42"/>
      <c r="AAF42" s="42"/>
      <c r="AAG42" s="42"/>
      <c r="AAH42" s="42"/>
      <c r="AAI42" s="42"/>
      <c r="AAJ42" s="42"/>
      <c r="AAK42" s="42"/>
      <c r="AAL42" s="42"/>
      <c r="AAM42" s="42"/>
      <c r="AAN42" s="42"/>
      <c r="AAO42" s="42"/>
      <c r="AAP42" s="42"/>
      <c r="AAQ42" s="42"/>
      <c r="AAR42" s="42"/>
      <c r="AAS42" s="42"/>
      <c r="AAT42" s="42"/>
      <c r="AAU42" s="42"/>
      <c r="AAV42" s="42"/>
      <c r="AAW42" s="42"/>
      <c r="AAX42" s="42"/>
      <c r="AAY42" s="42"/>
      <c r="AAZ42" s="42"/>
      <c r="ABA42" s="42"/>
      <c r="ABB42" s="42"/>
      <c r="ABC42" s="42"/>
      <c r="ABD42" s="42"/>
      <c r="ABE42" s="42"/>
      <c r="ABF42" s="42"/>
      <c r="ABG42" s="42"/>
      <c r="ABH42" s="42"/>
      <c r="ABI42" s="42"/>
      <c r="ABJ42" s="42"/>
      <c r="ABK42" s="42"/>
      <c r="ABL42" s="42"/>
      <c r="ABM42" s="42"/>
      <c r="ABN42" s="42"/>
      <c r="ABO42" s="42"/>
      <c r="ABP42" s="42"/>
      <c r="ABQ42" s="42"/>
      <c r="ABR42" s="42"/>
      <c r="ABS42" s="42"/>
      <c r="ABT42" s="42"/>
      <c r="ABU42" s="42"/>
      <c r="ABV42" s="42"/>
      <c r="ABW42" s="42"/>
      <c r="ABX42" s="42"/>
      <c r="ABY42" s="42"/>
      <c r="ABZ42" s="42"/>
      <c r="ACA42" s="42"/>
      <c r="ACB42" s="42"/>
      <c r="ACC42" s="42"/>
      <c r="ACD42" s="42"/>
      <c r="ACE42" s="42"/>
      <c r="ACF42" s="42"/>
      <c r="ACG42" s="42"/>
      <c r="ACH42" s="42"/>
      <c r="ACI42" s="42"/>
      <c r="ACJ42" s="42"/>
      <c r="ACK42" s="42"/>
      <c r="ACL42" s="42"/>
      <c r="ACM42" s="42"/>
      <c r="ACN42" s="42"/>
      <c r="ACO42" s="42"/>
      <c r="ACP42" s="42"/>
      <c r="ACQ42" s="42"/>
      <c r="ACR42" s="42"/>
      <c r="ACS42" s="42"/>
      <c r="ACT42" s="42"/>
      <c r="ACU42" s="42"/>
      <c r="ACV42" s="42"/>
      <c r="ACW42" s="42"/>
      <c r="ACX42" s="42"/>
      <c r="ACY42" s="42"/>
      <c r="ACZ42" s="42"/>
      <c r="ADA42" s="42"/>
      <c r="ADB42" s="42"/>
      <c r="ADC42" s="42"/>
      <c r="ADD42" s="42"/>
      <c r="ADE42" s="42"/>
      <c r="ADF42" s="42"/>
      <c r="ADG42" s="42"/>
      <c r="ADH42" s="42"/>
      <c r="ADI42" s="42"/>
      <c r="ADJ42" s="42"/>
      <c r="ADK42" s="42"/>
      <c r="ADL42" s="42"/>
      <c r="ADM42" s="42"/>
      <c r="ADN42" s="42"/>
      <c r="ADO42" s="42"/>
      <c r="ADP42" s="42"/>
      <c r="ADQ42" s="42"/>
      <c r="ADR42" s="42"/>
      <c r="ADS42" s="42"/>
      <c r="ADT42" s="42"/>
      <c r="ADU42" s="42"/>
      <c r="ADV42" s="42"/>
      <c r="ADW42" s="42"/>
      <c r="ADX42" s="42"/>
      <c r="ADY42" s="42"/>
      <c r="ADZ42" s="42"/>
      <c r="AEA42" s="42"/>
      <c r="AEB42" s="42"/>
      <c r="AEC42" s="42"/>
      <c r="AED42" s="42"/>
      <c r="AEE42" s="42"/>
      <c r="AEF42" s="42"/>
      <c r="AEG42" s="42"/>
      <c r="AEH42" s="42"/>
      <c r="AEI42" s="42"/>
      <c r="AEJ42" s="42"/>
      <c r="AEK42" s="42"/>
      <c r="AEL42" s="42"/>
      <c r="AEM42" s="42"/>
      <c r="AEN42" s="42"/>
      <c r="AEO42" s="42"/>
      <c r="AEP42" s="42"/>
      <c r="AEQ42" s="42"/>
      <c r="AER42" s="42"/>
      <c r="AES42" s="42"/>
      <c r="AET42" s="42"/>
      <c r="AEU42" s="42"/>
      <c r="AEV42" s="42"/>
      <c r="AEW42" s="42"/>
      <c r="AEX42" s="42"/>
      <c r="AEY42" s="42"/>
      <c r="AEZ42" s="42"/>
      <c r="AFA42" s="42"/>
      <c r="AFB42" s="42"/>
      <c r="AFC42" s="42"/>
      <c r="AFD42" s="42"/>
      <c r="AFE42" s="42"/>
      <c r="AFF42" s="42"/>
      <c r="AFG42" s="42"/>
      <c r="AFH42" s="42"/>
      <c r="AFI42" s="42"/>
      <c r="AFJ42" s="42"/>
      <c r="AFK42" s="42"/>
      <c r="AFL42" s="42"/>
      <c r="AFM42" s="42"/>
      <c r="AFN42" s="42"/>
      <c r="AFO42" s="42"/>
      <c r="AFP42" s="42"/>
      <c r="AFQ42" s="42"/>
      <c r="AFR42" s="42"/>
      <c r="AFS42" s="42"/>
      <c r="AFT42" s="42"/>
      <c r="AFU42" s="42"/>
      <c r="AFV42" s="42"/>
      <c r="AFW42" s="42"/>
      <c r="AFX42" s="42"/>
      <c r="AFY42" s="42"/>
      <c r="AFZ42" s="42"/>
      <c r="AGA42" s="42"/>
      <c r="AGB42" s="42"/>
      <c r="AGC42" s="42"/>
      <c r="AGD42" s="42"/>
      <c r="AGE42" s="42"/>
      <c r="AGF42" s="42"/>
      <c r="AGG42" s="42"/>
      <c r="AGH42" s="42"/>
      <c r="AGI42" s="42"/>
      <c r="AGJ42" s="42"/>
      <c r="AGK42" s="42"/>
      <c r="AGL42" s="42"/>
      <c r="AGM42" s="42"/>
      <c r="AGN42" s="42"/>
      <c r="AGO42" s="42"/>
      <c r="AGP42" s="42"/>
      <c r="AGQ42" s="42"/>
      <c r="AGR42" s="42"/>
      <c r="AGS42" s="42"/>
      <c r="AGT42" s="42"/>
      <c r="AGU42" s="42"/>
      <c r="AGV42" s="42"/>
      <c r="AGW42" s="42"/>
      <c r="AGX42" s="42"/>
      <c r="AGY42" s="42"/>
      <c r="AGZ42" s="42"/>
      <c r="AHA42" s="42"/>
      <c r="AHB42" s="42"/>
      <c r="AHC42" s="42"/>
      <c r="AHD42" s="42"/>
      <c r="AHE42" s="42"/>
      <c r="AHF42" s="42"/>
      <c r="AHG42" s="42"/>
      <c r="AHH42" s="42"/>
      <c r="AHI42" s="42"/>
      <c r="AHJ42" s="42"/>
      <c r="AHK42" s="42"/>
      <c r="AHL42" s="42"/>
      <c r="AHM42" s="42"/>
      <c r="AHN42" s="42"/>
      <c r="AHO42" s="42"/>
      <c r="AHP42" s="42"/>
      <c r="AHQ42" s="42"/>
      <c r="AHR42" s="42"/>
      <c r="AHS42" s="42"/>
      <c r="AHT42" s="42"/>
      <c r="AHU42" s="42"/>
      <c r="AHV42" s="42"/>
      <c r="AHW42" s="42"/>
      <c r="AHX42" s="42"/>
      <c r="AHY42" s="42"/>
      <c r="AHZ42" s="42"/>
      <c r="AIA42" s="42"/>
      <c r="AIB42" s="42"/>
      <c r="AIC42" s="42"/>
      <c r="AID42" s="42"/>
      <c r="AIE42" s="42"/>
      <c r="AIF42" s="42"/>
      <c r="AIG42" s="42"/>
      <c r="AIH42" s="42"/>
      <c r="AII42" s="42"/>
      <c r="AIJ42" s="42"/>
      <c r="AIK42" s="42"/>
      <c r="AIL42" s="42"/>
      <c r="AIM42" s="42"/>
      <c r="AIN42" s="42"/>
      <c r="AIO42" s="42"/>
      <c r="AIP42" s="42"/>
      <c r="AIQ42" s="42"/>
      <c r="AIR42" s="42"/>
      <c r="AIS42" s="42"/>
      <c r="AIT42" s="42"/>
      <c r="AIU42" s="42"/>
      <c r="AIV42" s="42"/>
      <c r="AIW42" s="42"/>
      <c r="AIX42" s="42"/>
      <c r="AIY42" s="42"/>
      <c r="AIZ42" s="42"/>
      <c r="AJA42" s="42"/>
      <c r="AJB42" s="42"/>
      <c r="AJC42" s="42"/>
      <c r="AJD42" s="42"/>
      <c r="AJE42" s="42"/>
      <c r="AJF42" s="42"/>
      <c r="AJG42" s="42"/>
      <c r="AJH42" s="42"/>
      <c r="AJI42" s="42"/>
      <c r="AJJ42" s="42"/>
      <c r="AJK42" s="42"/>
      <c r="AJL42" s="42"/>
      <c r="AJM42" s="42"/>
      <c r="AJN42" s="42"/>
      <c r="AJO42" s="42"/>
      <c r="AJP42" s="42"/>
      <c r="AJQ42" s="42"/>
      <c r="AJR42" s="42"/>
      <c r="AJS42" s="42"/>
      <c r="AJT42" s="42"/>
      <c r="AJU42" s="42"/>
      <c r="AJV42" s="42"/>
      <c r="AJW42" s="42"/>
      <c r="AJX42" s="42"/>
      <c r="AJY42" s="42"/>
      <c r="AJZ42" s="42"/>
      <c r="AKA42" s="42"/>
      <c r="AKB42" s="42"/>
      <c r="AKC42" s="42"/>
      <c r="AKD42" s="42"/>
      <c r="AKE42" s="42"/>
      <c r="AKF42" s="42"/>
      <c r="AKG42" s="42"/>
      <c r="AKH42" s="42"/>
      <c r="AKI42" s="42"/>
      <c r="AKJ42" s="42"/>
      <c r="AKK42" s="42"/>
      <c r="AKL42" s="42"/>
      <c r="AKM42" s="42"/>
      <c r="AKN42" s="42"/>
      <c r="AKO42" s="42"/>
      <c r="AKP42" s="42"/>
      <c r="AKQ42" s="42"/>
      <c r="AKR42" s="42"/>
      <c r="AKS42" s="42"/>
      <c r="AKT42" s="42"/>
      <c r="AKU42" s="42"/>
      <c r="AKV42" s="42"/>
      <c r="AKW42" s="42"/>
      <c r="AKX42" s="42"/>
      <c r="AKY42" s="42"/>
      <c r="AKZ42" s="42"/>
      <c r="ALA42" s="42"/>
      <c r="ALB42" s="42"/>
      <c r="ALC42" s="42"/>
      <c r="ALD42" s="42"/>
      <c r="ALE42" s="42"/>
      <c r="ALF42" s="42"/>
      <c r="ALG42" s="42"/>
      <c r="ALH42" s="42"/>
      <c r="ALI42" s="42"/>
      <c r="ALJ42" s="42"/>
      <c r="ALK42" s="42"/>
      <c r="ALL42" s="42"/>
      <c r="ALM42" s="42"/>
      <c r="ALN42" s="42"/>
      <c r="ALO42" s="42"/>
      <c r="ALP42" s="42"/>
      <c r="ALQ42" s="42"/>
      <c r="ALR42" s="42"/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  <c r="AMF42" s="42"/>
      <c r="AMG42" s="42"/>
      <c r="AMH42" s="42"/>
      <c r="AMI42" s="42"/>
      <c r="AMJ42" s="42"/>
      <c r="AMK42" s="42"/>
      <c r="AML42" s="42"/>
      <c r="AMM42" s="42"/>
      <c r="AMN42" s="42"/>
      <c r="AMO42" s="42"/>
      <c r="AMP42" s="42"/>
      <c r="AMQ42" s="42"/>
      <c r="AMR42" s="42"/>
      <c r="AMS42" s="42"/>
      <c r="AMT42" s="42"/>
      <c r="AMU42" s="42"/>
      <c r="AMV42" s="42"/>
      <c r="AMW42" s="42"/>
      <c r="AMX42" s="42"/>
      <c r="AMY42" s="42"/>
      <c r="AMZ42" s="42"/>
      <c r="ANA42" s="42"/>
      <c r="ANB42" s="42"/>
      <c r="ANC42" s="42"/>
      <c r="AND42" s="42"/>
      <c r="ANE42" s="42"/>
      <c r="ANF42" s="42"/>
      <c r="ANG42" s="42"/>
      <c r="ANH42" s="42"/>
      <c r="ANI42" s="42"/>
      <c r="ANJ42" s="42"/>
      <c r="ANK42" s="42"/>
      <c r="ANL42" s="42"/>
      <c r="ANM42" s="42"/>
      <c r="ANN42" s="42"/>
      <c r="ANO42" s="42"/>
      <c r="ANP42" s="42"/>
      <c r="ANQ42" s="42"/>
      <c r="ANR42" s="42"/>
      <c r="ANS42" s="42"/>
      <c r="ANT42" s="42"/>
      <c r="ANU42" s="42"/>
      <c r="ANV42" s="42"/>
      <c r="ANW42" s="42"/>
      <c r="ANX42" s="42"/>
      <c r="ANY42" s="42"/>
      <c r="ANZ42" s="42"/>
      <c r="AOA42" s="42"/>
      <c r="AOB42" s="42"/>
      <c r="AOC42" s="42"/>
      <c r="AOD42" s="42"/>
      <c r="AOE42" s="42"/>
      <c r="AOF42" s="42"/>
      <c r="AOG42" s="42"/>
      <c r="AOH42" s="42"/>
      <c r="AOI42" s="42"/>
      <c r="AOJ42" s="42"/>
      <c r="AOK42" s="42"/>
      <c r="AOL42" s="42"/>
      <c r="AOM42" s="42"/>
      <c r="AON42" s="42"/>
      <c r="AOO42" s="42"/>
      <c r="AOP42" s="42"/>
      <c r="AOQ42" s="42"/>
      <c r="AOR42" s="42"/>
      <c r="AOS42" s="42"/>
      <c r="AOT42" s="42"/>
      <c r="AOU42" s="42"/>
      <c r="AOV42" s="42"/>
      <c r="AOW42" s="42"/>
      <c r="AOX42" s="42"/>
      <c r="AOY42" s="42"/>
      <c r="AOZ42" s="42"/>
      <c r="APA42" s="42"/>
      <c r="APB42" s="42"/>
      <c r="APC42" s="42"/>
      <c r="APD42" s="42"/>
      <c r="APE42" s="42"/>
      <c r="APF42" s="42"/>
      <c r="APG42" s="42"/>
      <c r="APH42" s="42"/>
      <c r="API42" s="42"/>
      <c r="APJ42" s="42"/>
      <c r="APK42" s="42"/>
      <c r="APL42" s="42"/>
      <c r="APM42" s="42"/>
      <c r="APN42" s="42"/>
      <c r="APO42" s="42"/>
      <c r="APP42" s="42"/>
      <c r="APQ42" s="42"/>
      <c r="APR42" s="42"/>
      <c r="APS42" s="42"/>
      <c r="APT42" s="42"/>
      <c r="APU42" s="42"/>
      <c r="APV42" s="42"/>
      <c r="APW42" s="42"/>
      <c r="APX42" s="42"/>
      <c r="APY42" s="42"/>
      <c r="APZ42" s="42"/>
      <c r="AQA42" s="42"/>
      <c r="AQB42" s="42"/>
      <c r="AQC42" s="42"/>
      <c r="AQD42" s="42"/>
      <c r="AQE42" s="42"/>
      <c r="AQF42" s="42"/>
      <c r="AQG42" s="42"/>
      <c r="AQH42" s="42"/>
      <c r="AQI42" s="42"/>
      <c r="AQJ42" s="42"/>
      <c r="AQK42" s="42"/>
      <c r="AQL42" s="42"/>
      <c r="AQM42" s="42"/>
      <c r="AQN42" s="42"/>
      <c r="AQO42" s="42"/>
      <c r="AQP42" s="42"/>
      <c r="AQQ42" s="42"/>
      <c r="AQR42" s="42"/>
      <c r="AQS42" s="42"/>
      <c r="AQT42" s="42"/>
      <c r="AQU42" s="42"/>
      <c r="AQV42" s="42"/>
      <c r="AQW42" s="42"/>
      <c r="AQX42" s="42"/>
      <c r="AQY42" s="42"/>
      <c r="AQZ42" s="42"/>
      <c r="ARA42" s="42"/>
      <c r="ARB42" s="42"/>
      <c r="ARC42" s="42"/>
      <c r="ARD42" s="42"/>
      <c r="ARE42" s="42"/>
      <c r="ARF42" s="42"/>
      <c r="ARG42" s="42"/>
      <c r="ARH42" s="42"/>
      <c r="ARI42" s="42"/>
      <c r="ARJ42" s="42"/>
      <c r="ARK42" s="42"/>
      <c r="ARL42" s="42"/>
      <c r="ARM42" s="42"/>
      <c r="ARN42" s="42"/>
      <c r="ARO42" s="42"/>
      <c r="ARP42" s="42"/>
      <c r="ARQ42" s="42"/>
      <c r="ARR42" s="42"/>
      <c r="ARS42" s="42"/>
      <c r="ART42" s="42"/>
      <c r="ARU42" s="42"/>
      <c r="ARV42" s="42"/>
      <c r="ARW42" s="42"/>
      <c r="ARX42" s="42"/>
      <c r="ARY42" s="42"/>
      <c r="ARZ42" s="42"/>
      <c r="ASA42" s="42"/>
      <c r="ASB42" s="42"/>
      <c r="ASC42" s="42"/>
      <c r="ASD42" s="42"/>
      <c r="ASE42" s="42"/>
      <c r="ASF42" s="42"/>
      <c r="ASG42" s="42"/>
      <c r="ASH42" s="42"/>
      <c r="ASI42" s="42"/>
      <c r="ASJ42" s="42"/>
      <c r="ASK42" s="42"/>
      <c r="ASL42" s="42"/>
      <c r="ASM42" s="42"/>
      <c r="ASN42" s="42"/>
      <c r="ASO42" s="42"/>
      <c r="ASP42" s="42"/>
      <c r="ASQ42" s="42"/>
      <c r="ASR42" s="42"/>
      <c r="ASS42" s="42"/>
      <c r="AST42" s="42"/>
      <c r="ASU42" s="42"/>
      <c r="ASV42" s="42"/>
      <c r="ASW42" s="42"/>
      <c r="ASX42" s="42"/>
      <c r="ASY42" s="42"/>
      <c r="ASZ42" s="42"/>
      <c r="ATA42" s="42"/>
      <c r="ATB42" s="42"/>
      <c r="ATC42" s="42"/>
      <c r="ATD42" s="42"/>
      <c r="ATE42" s="42"/>
      <c r="ATF42" s="42"/>
      <c r="ATG42" s="42"/>
      <c r="ATH42" s="42"/>
      <c r="ATI42" s="42"/>
      <c r="ATJ42" s="42"/>
      <c r="ATK42" s="42"/>
      <c r="ATL42" s="42"/>
      <c r="ATM42" s="42"/>
      <c r="ATN42" s="42"/>
      <c r="ATO42" s="42"/>
      <c r="ATP42" s="42"/>
      <c r="ATQ42" s="42"/>
      <c r="ATR42" s="42"/>
      <c r="ATS42" s="42"/>
      <c r="ATT42" s="42"/>
      <c r="ATU42" s="42"/>
      <c r="ATV42" s="42"/>
      <c r="ATW42" s="42"/>
      <c r="ATX42" s="42"/>
      <c r="ATY42" s="42"/>
      <c r="ATZ42" s="42"/>
      <c r="AUA42" s="42"/>
      <c r="AUB42" s="42"/>
      <c r="AUC42" s="42"/>
      <c r="AUD42" s="42"/>
      <c r="AUE42" s="42"/>
      <c r="AUF42" s="42"/>
      <c r="AUG42" s="42"/>
      <c r="AUH42" s="42"/>
      <c r="AUI42" s="42"/>
      <c r="AUJ42" s="42"/>
      <c r="AUK42" s="42"/>
      <c r="AUL42" s="42"/>
      <c r="AUM42" s="42"/>
      <c r="AUN42" s="42"/>
      <c r="AUO42" s="42"/>
      <c r="AUP42" s="42"/>
      <c r="AUQ42" s="42"/>
      <c r="AUR42" s="42"/>
      <c r="AUS42" s="42"/>
      <c r="AUT42" s="42"/>
      <c r="AUU42" s="42"/>
      <c r="AUV42" s="42"/>
      <c r="AUW42" s="42"/>
      <c r="AUX42" s="42"/>
      <c r="AUY42" s="42"/>
      <c r="AUZ42" s="42"/>
      <c r="AVA42" s="42"/>
      <c r="AVB42" s="42"/>
      <c r="AVC42" s="42"/>
      <c r="AVD42" s="42"/>
      <c r="AVE42" s="42"/>
      <c r="AVF42" s="42"/>
      <c r="AVG42" s="42"/>
      <c r="AVH42" s="42"/>
      <c r="AVI42" s="42"/>
      <c r="AVJ42" s="42"/>
      <c r="AVK42" s="42"/>
      <c r="AVL42" s="42"/>
      <c r="AVM42" s="42"/>
      <c r="AVN42" s="42"/>
      <c r="AVO42" s="42"/>
      <c r="AVP42" s="42"/>
      <c r="AVQ42" s="42"/>
      <c r="AVR42" s="42"/>
      <c r="AVS42" s="42"/>
      <c r="AVT42" s="42"/>
      <c r="AVU42" s="42"/>
      <c r="AVV42" s="42"/>
      <c r="AVW42" s="42"/>
      <c r="AVX42" s="42"/>
      <c r="AVY42" s="42"/>
      <c r="AVZ42" s="42"/>
      <c r="AWA42" s="42"/>
      <c r="AWB42" s="42"/>
      <c r="AWC42" s="42"/>
      <c r="AWD42" s="42"/>
      <c r="AWE42" s="42"/>
      <c r="AWF42" s="42"/>
      <c r="AWG42" s="42"/>
      <c r="AWH42" s="42"/>
      <c r="AWI42" s="42"/>
      <c r="AWJ42" s="42"/>
      <c r="AWK42" s="42"/>
      <c r="AWL42" s="42"/>
      <c r="AWM42" s="42"/>
      <c r="AWN42" s="42"/>
      <c r="AWO42" s="42"/>
      <c r="AWP42" s="42"/>
      <c r="AWQ42" s="42"/>
      <c r="AWR42" s="42"/>
      <c r="AWS42" s="42"/>
      <c r="AWT42" s="42"/>
      <c r="AWU42" s="42"/>
      <c r="AWV42" s="42"/>
      <c r="AWW42" s="42"/>
      <c r="AWX42" s="42"/>
      <c r="AWY42" s="42"/>
      <c r="AWZ42" s="42"/>
      <c r="AXA42" s="42"/>
      <c r="AXB42" s="42"/>
      <c r="AXC42" s="42"/>
      <c r="AXD42" s="42"/>
      <c r="AXE42" s="42"/>
      <c r="AXF42" s="42"/>
      <c r="AXG42" s="42"/>
      <c r="AXH42" s="42"/>
      <c r="AXI42" s="42"/>
      <c r="AXJ42" s="42"/>
      <c r="AXK42" s="42"/>
      <c r="AXL42" s="42"/>
      <c r="AXM42" s="42"/>
      <c r="AXN42" s="42"/>
      <c r="AXO42" s="42"/>
      <c r="AXP42" s="42"/>
      <c r="AXQ42" s="42"/>
      <c r="AXR42" s="42"/>
      <c r="AXS42" s="42"/>
      <c r="AXT42" s="42"/>
      <c r="AXU42" s="42"/>
      <c r="AXV42" s="42"/>
      <c r="AXW42" s="42"/>
      <c r="AXX42" s="42"/>
      <c r="AXY42" s="42"/>
      <c r="AXZ42" s="42"/>
      <c r="AYA42" s="42"/>
      <c r="AYB42" s="42"/>
      <c r="AYC42" s="42"/>
      <c r="AYD42" s="42"/>
      <c r="AYE42" s="42"/>
      <c r="AYF42" s="42"/>
      <c r="AYG42" s="42"/>
      <c r="AYH42" s="42"/>
      <c r="AYI42" s="42"/>
      <c r="AYJ42" s="42"/>
      <c r="AYK42" s="42"/>
      <c r="AYL42" s="42"/>
      <c r="AYM42" s="42"/>
      <c r="AYN42" s="42"/>
      <c r="AYO42" s="42"/>
      <c r="AYP42" s="42"/>
      <c r="AYQ42" s="42"/>
      <c r="AYR42" s="42"/>
      <c r="AYS42" s="42"/>
      <c r="AYT42" s="42"/>
      <c r="AYU42" s="42"/>
      <c r="AYV42" s="42"/>
      <c r="AYW42" s="42"/>
      <c r="AYX42" s="42"/>
      <c r="AYY42" s="42"/>
      <c r="AYZ42" s="42"/>
      <c r="AZA42" s="42"/>
      <c r="AZB42" s="42"/>
      <c r="AZC42" s="42"/>
      <c r="AZD42" s="42"/>
      <c r="AZE42" s="42"/>
      <c r="AZF42" s="42"/>
      <c r="AZG42" s="42"/>
      <c r="AZH42" s="42"/>
      <c r="AZI42" s="42"/>
      <c r="AZJ42" s="42"/>
      <c r="AZK42" s="42"/>
      <c r="AZL42" s="42"/>
      <c r="AZM42" s="42"/>
      <c r="AZN42" s="42"/>
      <c r="AZO42" s="42"/>
      <c r="AZP42" s="42"/>
      <c r="AZQ42" s="42"/>
      <c r="AZR42" s="42"/>
      <c r="AZS42" s="42"/>
      <c r="AZT42" s="42"/>
      <c r="AZU42" s="42"/>
      <c r="AZV42" s="42"/>
      <c r="AZW42" s="42"/>
      <c r="AZX42" s="42"/>
      <c r="AZY42" s="42"/>
      <c r="AZZ42" s="42"/>
      <c r="BAA42" s="42"/>
      <c r="BAB42" s="42"/>
      <c r="BAC42" s="42"/>
      <c r="BAD42" s="42"/>
      <c r="BAE42" s="42"/>
      <c r="BAF42" s="42"/>
      <c r="BAG42" s="42"/>
      <c r="BAH42" s="42"/>
      <c r="BAI42" s="42"/>
      <c r="BAJ42" s="42"/>
      <c r="BAK42" s="42"/>
      <c r="BAL42" s="42"/>
      <c r="BAM42" s="42"/>
      <c r="BAN42" s="42"/>
      <c r="BAO42" s="42"/>
      <c r="BAP42" s="42"/>
      <c r="BAQ42" s="42"/>
      <c r="BAR42" s="42"/>
      <c r="BAS42" s="42"/>
      <c r="BAT42" s="42"/>
      <c r="BAU42" s="42"/>
      <c r="BAV42" s="42"/>
      <c r="BAW42" s="42"/>
      <c r="BAX42" s="42"/>
      <c r="BAY42" s="42"/>
      <c r="BAZ42" s="42"/>
      <c r="BBA42" s="42"/>
      <c r="BBB42" s="42"/>
      <c r="BBC42" s="42"/>
      <c r="BBD42" s="42"/>
      <c r="BBE42" s="42"/>
      <c r="BBF42" s="42"/>
      <c r="BBG42" s="42"/>
      <c r="BBH42" s="42"/>
      <c r="BBI42" s="42"/>
      <c r="BBJ42" s="42"/>
      <c r="BBK42" s="42"/>
      <c r="BBL42" s="42"/>
      <c r="BBM42" s="42"/>
      <c r="BBN42" s="42"/>
      <c r="BBO42" s="42"/>
      <c r="BBP42" s="42"/>
      <c r="BBQ42" s="42"/>
      <c r="BBR42" s="42"/>
      <c r="BBS42" s="42"/>
      <c r="BBT42" s="42"/>
      <c r="BBU42" s="42"/>
      <c r="BBV42" s="42"/>
      <c r="BBW42" s="42"/>
      <c r="BBX42" s="42"/>
      <c r="BBY42" s="42"/>
      <c r="BBZ42" s="42"/>
      <c r="BCA42" s="42"/>
      <c r="BCB42" s="42"/>
      <c r="BCC42" s="42"/>
      <c r="BCD42" s="42"/>
      <c r="BCE42" s="42"/>
      <c r="BCF42" s="42"/>
      <c r="BCG42" s="42"/>
      <c r="BCH42" s="42"/>
      <c r="BCI42" s="42"/>
      <c r="BCJ42" s="42"/>
      <c r="BCK42" s="42"/>
      <c r="BCL42" s="42"/>
      <c r="BCM42" s="42"/>
      <c r="BCN42" s="42"/>
      <c r="BCO42" s="42"/>
      <c r="BCP42" s="42"/>
      <c r="BCQ42" s="42"/>
      <c r="BCR42" s="42"/>
      <c r="BCS42" s="42"/>
      <c r="BCT42" s="42"/>
      <c r="BCU42" s="42"/>
      <c r="BCV42" s="42"/>
      <c r="BCW42" s="42"/>
      <c r="BCX42" s="42"/>
      <c r="BCY42" s="42"/>
      <c r="BCZ42" s="42"/>
      <c r="BDA42" s="42"/>
      <c r="BDB42" s="42"/>
      <c r="BDC42" s="42"/>
      <c r="BDD42" s="42"/>
      <c r="BDE42" s="42"/>
      <c r="BDF42" s="42"/>
      <c r="BDG42" s="42"/>
      <c r="BDH42" s="42"/>
      <c r="BDI42" s="42"/>
      <c r="BDJ42" s="42"/>
      <c r="BDK42" s="42"/>
      <c r="BDL42" s="42"/>
      <c r="BDM42" s="42"/>
      <c r="BDN42" s="42"/>
      <c r="BDO42" s="42"/>
      <c r="BDP42" s="42"/>
      <c r="BDQ42" s="42"/>
      <c r="BDR42" s="42"/>
      <c r="BDS42" s="42"/>
      <c r="BDT42" s="42"/>
      <c r="BDU42" s="42"/>
      <c r="BDV42" s="42"/>
      <c r="BDW42" s="42"/>
      <c r="BDX42" s="42"/>
      <c r="BDY42" s="42"/>
      <c r="BDZ42" s="42"/>
      <c r="BEA42" s="42"/>
      <c r="BEB42" s="42"/>
      <c r="BEC42" s="42"/>
      <c r="BED42" s="42"/>
      <c r="BEE42" s="42"/>
      <c r="BEF42" s="42"/>
      <c r="BEG42" s="42"/>
      <c r="BEH42" s="42"/>
      <c r="BEI42" s="42"/>
      <c r="BEJ42" s="42"/>
      <c r="BEK42" s="42"/>
      <c r="BEL42" s="42"/>
      <c r="BEM42" s="42"/>
      <c r="BEN42" s="42"/>
      <c r="BEO42" s="42"/>
      <c r="BEP42" s="42"/>
      <c r="BEQ42" s="42"/>
      <c r="BER42" s="42"/>
      <c r="BES42" s="42"/>
      <c r="BET42" s="42"/>
      <c r="BEU42" s="42"/>
      <c r="BEV42" s="42"/>
      <c r="BEW42" s="42"/>
      <c r="BEX42" s="42"/>
      <c r="BEY42" s="42"/>
      <c r="BEZ42" s="42"/>
      <c r="BFA42" s="42"/>
      <c r="BFB42" s="42"/>
      <c r="BFC42" s="42"/>
      <c r="BFD42" s="42"/>
      <c r="BFE42" s="42"/>
      <c r="BFF42" s="42"/>
      <c r="BFG42" s="42"/>
      <c r="BFH42" s="42"/>
      <c r="BFI42" s="42"/>
      <c r="BFJ42" s="42"/>
      <c r="BFK42" s="42"/>
      <c r="BFL42" s="42"/>
      <c r="BFM42" s="42"/>
      <c r="BFN42" s="42"/>
      <c r="BFO42" s="42"/>
      <c r="BFP42" s="42"/>
      <c r="BFQ42" s="42"/>
      <c r="BFR42" s="42"/>
      <c r="BFS42" s="42"/>
      <c r="BFT42" s="42"/>
      <c r="BFU42" s="42"/>
      <c r="BFV42" s="42"/>
      <c r="BFW42" s="42"/>
      <c r="BFX42" s="42"/>
      <c r="BFY42" s="42"/>
      <c r="BFZ42" s="42"/>
      <c r="BGA42" s="42"/>
      <c r="BGB42" s="42"/>
      <c r="BGC42" s="42"/>
      <c r="BGD42" s="42"/>
      <c r="BGE42" s="42"/>
      <c r="BGF42" s="42"/>
      <c r="BGG42" s="42"/>
      <c r="BGH42" s="42"/>
      <c r="BGI42" s="42"/>
      <c r="BGJ42" s="42"/>
      <c r="BGK42" s="42"/>
      <c r="BGL42" s="42"/>
      <c r="BGM42" s="42"/>
      <c r="BGN42" s="42"/>
      <c r="BGO42" s="42"/>
      <c r="BGP42" s="42"/>
      <c r="BGQ42" s="42"/>
      <c r="BGR42" s="42"/>
      <c r="BGS42" s="42"/>
      <c r="BGT42" s="42"/>
      <c r="BGU42" s="42"/>
      <c r="BGV42" s="42"/>
      <c r="BGW42" s="42"/>
      <c r="BGX42" s="42"/>
      <c r="BGY42" s="42"/>
      <c r="BGZ42" s="42"/>
      <c r="BHA42" s="42"/>
      <c r="BHB42" s="42"/>
      <c r="BHC42" s="42"/>
      <c r="BHD42" s="42"/>
      <c r="BHE42" s="42"/>
      <c r="BHF42" s="42"/>
      <c r="BHG42" s="42"/>
      <c r="BHH42" s="42"/>
      <c r="BHI42" s="42"/>
      <c r="BHJ42" s="42"/>
      <c r="BHK42" s="42"/>
      <c r="BHL42" s="42"/>
      <c r="BHM42" s="42"/>
      <c r="BHN42" s="42"/>
      <c r="BHO42" s="42"/>
      <c r="BHP42" s="42"/>
      <c r="BHQ42" s="42"/>
      <c r="BHR42" s="42"/>
      <c r="BHS42" s="42"/>
      <c r="BHT42" s="42"/>
      <c r="BHU42" s="42"/>
      <c r="BHV42" s="42"/>
      <c r="BHW42" s="42"/>
      <c r="BHX42" s="42"/>
      <c r="BHY42" s="42"/>
      <c r="BHZ42" s="42"/>
      <c r="BIA42" s="42"/>
      <c r="BIB42" s="42"/>
      <c r="BIC42" s="42"/>
      <c r="BID42" s="42"/>
      <c r="BIE42" s="42"/>
      <c r="BIF42" s="42"/>
      <c r="BIG42" s="42"/>
      <c r="BIH42" s="42"/>
      <c r="BII42" s="42"/>
      <c r="BIJ42" s="42"/>
      <c r="BIK42" s="42"/>
      <c r="BIL42" s="42"/>
      <c r="BIM42" s="42"/>
      <c r="BIN42" s="42"/>
      <c r="BIO42" s="42"/>
      <c r="BIP42" s="42"/>
      <c r="BIQ42" s="42"/>
      <c r="BIR42" s="42"/>
      <c r="BIS42" s="42"/>
      <c r="BIT42" s="42"/>
      <c r="BIU42" s="42"/>
      <c r="BIV42" s="42"/>
      <c r="BIW42" s="42"/>
      <c r="BIX42" s="42"/>
      <c r="BIY42" s="42"/>
      <c r="BIZ42" s="42"/>
      <c r="BJA42" s="42"/>
      <c r="BJB42" s="42"/>
      <c r="BJC42" s="42"/>
      <c r="BJD42" s="42"/>
      <c r="BJE42" s="42"/>
      <c r="BJF42" s="42"/>
      <c r="BJG42" s="42"/>
      <c r="BJH42" s="42"/>
      <c r="BJI42" s="42"/>
      <c r="BJJ42" s="42"/>
      <c r="BJK42" s="42"/>
      <c r="BJL42" s="42"/>
      <c r="BJM42" s="42"/>
      <c r="BJN42" s="42"/>
      <c r="BJO42" s="42"/>
      <c r="BJP42" s="42"/>
      <c r="BJQ42" s="42"/>
      <c r="BJR42" s="42"/>
      <c r="BJS42" s="42"/>
      <c r="BJT42" s="42"/>
      <c r="BJU42" s="42"/>
      <c r="BJV42" s="42"/>
      <c r="BJW42" s="42"/>
      <c r="BJX42" s="42"/>
      <c r="BJY42" s="42"/>
      <c r="BJZ42" s="42"/>
      <c r="BKA42" s="42"/>
      <c r="BKB42" s="42"/>
      <c r="BKC42" s="42"/>
      <c r="BKD42" s="42"/>
      <c r="BKE42" s="42"/>
      <c r="BKF42" s="42"/>
      <c r="BKG42" s="42"/>
      <c r="BKH42" s="42"/>
      <c r="BKI42" s="42"/>
      <c r="BKJ42" s="42"/>
      <c r="BKK42" s="42"/>
      <c r="BKL42" s="42"/>
      <c r="BKM42" s="42"/>
      <c r="BKN42" s="42"/>
      <c r="BKO42" s="42"/>
      <c r="BKP42" s="42"/>
      <c r="BKQ42" s="42"/>
      <c r="BKR42" s="42"/>
      <c r="BKS42" s="42"/>
      <c r="BKT42" s="42"/>
      <c r="BKU42" s="42"/>
      <c r="BKV42" s="42"/>
      <c r="BKW42" s="42"/>
      <c r="BKX42" s="42"/>
      <c r="BKY42" s="42"/>
      <c r="BKZ42" s="42"/>
      <c r="BLA42" s="42"/>
      <c r="BLB42" s="42"/>
      <c r="BLC42" s="42"/>
      <c r="BLD42" s="42"/>
      <c r="BLE42" s="42"/>
      <c r="BLF42" s="42"/>
      <c r="BLG42" s="42"/>
      <c r="BLH42" s="42"/>
      <c r="BLI42" s="42"/>
      <c r="BLJ42" s="42"/>
      <c r="BLK42" s="42"/>
      <c r="BLL42" s="42"/>
      <c r="BLM42" s="42"/>
      <c r="BLN42" s="42"/>
      <c r="BLO42" s="42"/>
      <c r="BLP42" s="42"/>
      <c r="BLQ42" s="42"/>
      <c r="BLR42" s="42"/>
      <c r="BLS42" s="42"/>
      <c r="BLT42" s="42"/>
      <c r="BLU42" s="42"/>
      <c r="BLV42" s="42"/>
      <c r="BLW42" s="42"/>
      <c r="BLX42" s="42"/>
      <c r="BLY42" s="42"/>
      <c r="BLZ42" s="42"/>
      <c r="BMA42" s="42"/>
      <c r="BMB42" s="42"/>
      <c r="BMC42" s="42"/>
      <c r="BMD42" s="42"/>
      <c r="BME42" s="42"/>
      <c r="BMF42" s="42"/>
      <c r="BMG42" s="42"/>
      <c r="BMH42" s="42"/>
      <c r="BMI42" s="42"/>
      <c r="BMJ42" s="42"/>
      <c r="BMK42" s="42"/>
      <c r="BML42" s="42"/>
      <c r="BMM42" s="42"/>
      <c r="BMN42" s="42"/>
      <c r="BMO42" s="42"/>
      <c r="BMP42" s="42"/>
      <c r="BMQ42" s="42"/>
      <c r="BMR42" s="42"/>
      <c r="BMS42" s="42"/>
      <c r="BMT42" s="42"/>
      <c r="BMU42" s="42"/>
      <c r="BMV42" s="42"/>
      <c r="BMW42" s="42"/>
      <c r="BMX42" s="42"/>
      <c r="BMY42" s="42"/>
      <c r="BMZ42" s="42"/>
      <c r="BNA42" s="42"/>
      <c r="BNB42" s="42"/>
      <c r="BNC42" s="42"/>
      <c r="BND42" s="42"/>
      <c r="BNE42" s="42"/>
      <c r="BNF42" s="42"/>
      <c r="BNG42" s="42"/>
      <c r="BNH42" s="42"/>
      <c r="BNI42" s="42"/>
      <c r="BNJ42" s="42"/>
      <c r="BNK42" s="42"/>
      <c r="BNL42" s="42"/>
      <c r="BNM42" s="42"/>
      <c r="BNN42" s="42"/>
      <c r="BNO42" s="42"/>
      <c r="BNP42" s="42"/>
      <c r="BNQ42" s="42"/>
      <c r="BNR42" s="42"/>
      <c r="BNS42" s="42"/>
      <c r="BNT42" s="42"/>
      <c r="BNU42" s="42"/>
      <c r="BNV42" s="42"/>
      <c r="BNW42" s="42"/>
      <c r="BNX42" s="42"/>
      <c r="BNY42" s="42"/>
      <c r="BNZ42" s="42"/>
      <c r="BOA42" s="42"/>
      <c r="BOB42" s="42"/>
      <c r="BOC42" s="42"/>
      <c r="BOD42" s="42"/>
      <c r="BOE42" s="42"/>
      <c r="BOF42" s="42"/>
      <c r="BOG42" s="42"/>
      <c r="BOH42" s="42"/>
      <c r="BOI42" s="42"/>
      <c r="BOJ42" s="42"/>
      <c r="BOK42" s="42"/>
      <c r="BOL42" s="42"/>
      <c r="BOM42" s="42"/>
      <c r="BON42" s="42"/>
      <c r="BOO42" s="42"/>
      <c r="BOP42" s="42"/>
      <c r="BOQ42" s="42"/>
      <c r="BOR42" s="42"/>
      <c r="BOS42" s="42"/>
      <c r="BOT42" s="42"/>
      <c r="BOU42" s="42"/>
      <c r="BOV42" s="42"/>
      <c r="BOW42" s="42"/>
      <c r="BOX42" s="42"/>
      <c r="BOY42" s="42"/>
      <c r="BOZ42" s="42"/>
      <c r="BPA42" s="42"/>
      <c r="BPB42" s="42"/>
      <c r="BPC42" s="42"/>
      <c r="BPD42" s="42"/>
      <c r="BPE42" s="42"/>
      <c r="BPF42" s="42"/>
      <c r="BPG42" s="42"/>
      <c r="BPH42" s="42"/>
      <c r="BPI42" s="42"/>
      <c r="BPJ42" s="42"/>
      <c r="BPK42" s="42"/>
      <c r="BPL42" s="42"/>
      <c r="BPM42" s="42"/>
      <c r="BPN42" s="42"/>
      <c r="BPO42" s="42"/>
      <c r="BPP42" s="42"/>
      <c r="BPQ42" s="42"/>
      <c r="BPR42" s="42"/>
      <c r="BPS42" s="42"/>
      <c r="BPT42" s="42"/>
      <c r="BPU42" s="42"/>
      <c r="BPV42" s="42"/>
      <c r="BPW42" s="42"/>
      <c r="BPX42" s="42"/>
      <c r="BPY42" s="42"/>
      <c r="BPZ42" s="42"/>
      <c r="BQA42" s="42"/>
      <c r="BQB42" s="42"/>
      <c r="BQC42" s="42"/>
      <c r="BQD42" s="42"/>
      <c r="BQE42" s="42"/>
      <c r="BQF42" s="42"/>
      <c r="BQG42" s="42"/>
      <c r="BQH42" s="42"/>
      <c r="BQI42" s="42"/>
      <c r="BQJ42" s="42"/>
      <c r="BQK42" s="42"/>
      <c r="BQL42" s="42"/>
      <c r="BQM42" s="42"/>
      <c r="BQN42" s="42"/>
      <c r="BQO42" s="42"/>
      <c r="BQP42" s="42"/>
      <c r="BQQ42" s="42"/>
      <c r="BQR42" s="42"/>
      <c r="BQS42" s="42"/>
      <c r="BQT42" s="42"/>
      <c r="BQU42" s="42"/>
      <c r="BQV42" s="42"/>
      <c r="BQW42" s="42"/>
      <c r="BQX42" s="42"/>
      <c r="BQY42" s="42"/>
      <c r="BQZ42" s="42"/>
      <c r="BRA42" s="42"/>
      <c r="BRB42" s="42"/>
      <c r="BRC42" s="42"/>
      <c r="BRD42" s="42"/>
      <c r="BRE42" s="42"/>
      <c r="BRF42" s="42"/>
      <c r="BRG42" s="42"/>
      <c r="BRH42" s="42"/>
      <c r="BRI42" s="42"/>
      <c r="BRJ42" s="42"/>
      <c r="BRK42" s="42"/>
      <c r="BRL42" s="42"/>
      <c r="BRM42" s="42"/>
      <c r="BRN42" s="42"/>
      <c r="BRO42" s="42"/>
      <c r="BRP42" s="42"/>
      <c r="BRQ42" s="42"/>
      <c r="BRR42" s="42"/>
      <c r="BRS42" s="42"/>
      <c r="BRT42" s="42"/>
      <c r="BRU42" s="42"/>
      <c r="BRV42" s="42"/>
      <c r="BRW42" s="42"/>
      <c r="BRX42" s="42"/>
      <c r="BRY42" s="42"/>
      <c r="BRZ42" s="42"/>
      <c r="BSA42" s="42"/>
      <c r="BSB42" s="42"/>
      <c r="BSC42" s="42"/>
      <c r="BSD42" s="42"/>
      <c r="BSE42" s="42"/>
      <c r="BSF42" s="42"/>
      <c r="BSG42" s="42"/>
      <c r="BSH42" s="42"/>
      <c r="BSI42" s="42"/>
      <c r="BSJ42" s="42"/>
      <c r="BSK42" s="42"/>
      <c r="BSL42" s="42"/>
      <c r="BSM42" s="42"/>
      <c r="BSN42" s="42"/>
      <c r="BSO42" s="42"/>
      <c r="BSP42" s="42"/>
      <c r="BSQ42" s="42"/>
      <c r="BSR42" s="42"/>
      <c r="BSS42" s="42"/>
      <c r="BST42" s="42"/>
      <c r="BSU42" s="42"/>
      <c r="BSV42" s="42"/>
      <c r="BSW42" s="42"/>
      <c r="BSX42" s="42"/>
      <c r="BSY42" s="42"/>
      <c r="BSZ42" s="42"/>
      <c r="BTA42" s="42"/>
      <c r="BTB42" s="42"/>
      <c r="BTC42" s="42"/>
      <c r="BTD42" s="42"/>
      <c r="BTE42" s="42"/>
      <c r="BTF42" s="42"/>
      <c r="BTG42" s="42"/>
      <c r="BTH42" s="42"/>
      <c r="BTI42" s="42"/>
      <c r="BTJ42" s="42"/>
      <c r="BTK42" s="42"/>
      <c r="BTL42" s="42"/>
      <c r="BTM42" s="42"/>
      <c r="BTN42" s="42"/>
      <c r="BTO42" s="42"/>
      <c r="BTP42" s="42"/>
      <c r="BTQ42" s="42"/>
      <c r="BTR42" s="42"/>
      <c r="BTS42" s="42"/>
      <c r="BTT42" s="42"/>
      <c r="BTU42" s="42"/>
      <c r="BTV42" s="42"/>
      <c r="BTW42" s="42"/>
      <c r="BTX42" s="42"/>
      <c r="BTY42" s="42"/>
      <c r="BTZ42" s="42"/>
      <c r="BUA42" s="42"/>
      <c r="BUB42" s="42"/>
      <c r="BUC42" s="42"/>
      <c r="BUD42" s="42"/>
      <c r="BUE42" s="42"/>
      <c r="BUF42" s="42"/>
      <c r="BUG42" s="42"/>
      <c r="BUH42" s="42"/>
      <c r="BUI42" s="42"/>
      <c r="BUJ42" s="42"/>
      <c r="BUK42" s="42"/>
      <c r="BUL42" s="42"/>
      <c r="BUM42" s="42"/>
      <c r="BUN42" s="42"/>
      <c r="BUO42" s="42"/>
      <c r="BUP42" s="42"/>
      <c r="BUQ42" s="42"/>
      <c r="BUR42" s="42"/>
      <c r="BUS42" s="42"/>
      <c r="BUT42" s="42"/>
      <c r="BUU42" s="42"/>
      <c r="BUV42" s="42"/>
      <c r="BUW42" s="42"/>
      <c r="BUX42" s="42"/>
      <c r="BUY42" s="42"/>
      <c r="BUZ42" s="42"/>
      <c r="BVA42" s="42"/>
      <c r="BVB42" s="42"/>
      <c r="BVC42" s="42"/>
      <c r="BVD42" s="42"/>
      <c r="BVE42" s="42"/>
      <c r="BVF42" s="42"/>
      <c r="BVG42" s="42"/>
      <c r="BVH42" s="42"/>
      <c r="BVI42" s="42"/>
      <c r="BVJ42" s="42"/>
      <c r="BVK42" s="42"/>
      <c r="BVL42" s="42"/>
      <c r="BVM42" s="42"/>
      <c r="BVN42" s="42"/>
      <c r="BVO42" s="42"/>
      <c r="BVP42" s="42"/>
      <c r="BVQ42" s="42"/>
      <c r="BVR42" s="42"/>
      <c r="BVS42" s="42"/>
      <c r="BVT42" s="42"/>
      <c r="BVU42" s="42"/>
      <c r="BVV42" s="42"/>
      <c r="BVW42" s="42"/>
      <c r="BVX42" s="42"/>
      <c r="BVY42" s="42"/>
      <c r="BVZ42" s="42"/>
      <c r="BWA42" s="42"/>
      <c r="BWB42" s="42"/>
      <c r="BWC42" s="42"/>
      <c r="BWD42" s="42"/>
      <c r="BWE42" s="42"/>
      <c r="BWF42" s="42"/>
      <c r="BWG42" s="42"/>
      <c r="BWH42" s="42"/>
      <c r="BWI42" s="42"/>
      <c r="BWJ42" s="42"/>
      <c r="BWK42" s="42"/>
      <c r="BWL42" s="42"/>
      <c r="BWM42" s="42"/>
      <c r="BWN42" s="42"/>
      <c r="BWO42" s="42"/>
      <c r="BWP42" s="42"/>
      <c r="BWQ42" s="42"/>
      <c r="BWR42" s="42"/>
      <c r="BWS42" s="42"/>
      <c r="BWT42" s="42"/>
      <c r="BWU42" s="42"/>
      <c r="BWV42" s="42"/>
      <c r="BWW42" s="42"/>
      <c r="BWX42" s="42"/>
      <c r="BWY42" s="42"/>
      <c r="BWZ42" s="42"/>
      <c r="BXA42" s="42"/>
      <c r="BXB42" s="42"/>
      <c r="BXC42" s="42"/>
      <c r="BXD42" s="42"/>
      <c r="BXE42" s="42"/>
      <c r="BXF42" s="42"/>
      <c r="BXG42" s="42"/>
      <c r="BXH42" s="42"/>
      <c r="BXI42" s="42"/>
      <c r="BXJ42" s="42"/>
      <c r="BXK42" s="42"/>
      <c r="BXL42" s="42"/>
      <c r="BXM42" s="42"/>
      <c r="BXN42" s="42"/>
      <c r="BXO42" s="42"/>
      <c r="BXP42" s="42"/>
      <c r="BXQ42" s="42"/>
      <c r="BXR42" s="42"/>
      <c r="BXS42" s="42"/>
      <c r="BXT42" s="42"/>
      <c r="BXU42" s="42"/>
      <c r="BXV42" s="42"/>
      <c r="BXW42" s="42"/>
      <c r="BXX42" s="42"/>
      <c r="BXY42" s="42"/>
      <c r="BXZ42" s="42"/>
      <c r="BYA42" s="42"/>
      <c r="BYB42" s="42"/>
      <c r="BYC42" s="42"/>
      <c r="BYD42" s="42"/>
      <c r="BYE42" s="42"/>
      <c r="BYF42" s="42"/>
      <c r="BYG42" s="42"/>
      <c r="BYH42" s="42"/>
      <c r="BYI42" s="42"/>
      <c r="BYJ42" s="42"/>
      <c r="BYK42" s="42"/>
      <c r="BYL42" s="42"/>
      <c r="BYM42" s="42"/>
      <c r="BYN42" s="42"/>
      <c r="BYO42" s="42"/>
      <c r="BYP42" s="42"/>
      <c r="BYQ42" s="42"/>
      <c r="BYR42" s="42"/>
      <c r="BYS42" s="42"/>
      <c r="BYT42" s="42"/>
      <c r="BYU42" s="42"/>
      <c r="BYV42" s="42"/>
      <c r="BYW42" s="42"/>
      <c r="BYX42" s="42"/>
      <c r="BYY42" s="42"/>
      <c r="BYZ42" s="42"/>
      <c r="BZA42" s="42"/>
      <c r="BZB42" s="42"/>
      <c r="BZC42" s="42"/>
      <c r="BZD42" s="42"/>
      <c r="BZE42" s="42"/>
      <c r="BZF42" s="42"/>
      <c r="BZG42" s="42"/>
      <c r="BZH42" s="42"/>
      <c r="BZI42" s="42"/>
      <c r="BZJ42" s="42"/>
      <c r="BZK42" s="42"/>
      <c r="BZL42" s="42"/>
      <c r="BZM42" s="42"/>
      <c r="BZN42" s="42"/>
      <c r="BZO42" s="42"/>
      <c r="BZP42" s="42"/>
      <c r="BZQ42" s="42"/>
      <c r="BZR42" s="42"/>
      <c r="BZS42" s="42"/>
      <c r="BZT42" s="42"/>
      <c r="BZU42" s="42"/>
      <c r="BZV42" s="42"/>
      <c r="BZW42" s="42"/>
      <c r="BZX42" s="42"/>
      <c r="BZY42" s="42"/>
      <c r="BZZ42" s="42"/>
      <c r="CAA42" s="42"/>
      <c r="CAB42" s="42"/>
      <c r="CAC42" s="42"/>
      <c r="CAD42" s="42"/>
      <c r="CAE42" s="42"/>
      <c r="CAF42" s="42"/>
      <c r="CAG42" s="42"/>
      <c r="CAH42" s="42"/>
      <c r="CAI42" s="42"/>
      <c r="CAJ42" s="42"/>
      <c r="CAK42" s="42"/>
      <c r="CAL42" s="42"/>
      <c r="CAM42" s="42"/>
      <c r="CAN42" s="42"/>
      <c r="CAO42" s="42"/>
      <c r="CAP42" s="42"/>
      <c r="CAQ42" s="42"/>
      <c r="CAR42" s="42"/>
      <c r="CAS42" s="42"/>
      <c r="CAT42" s="42"/>
      <c r="CAU42" s="42"/>
      <c r="CAV42" s="42"/>
      <c r="CAW42" s="42"/>
      <c r="CAX42" s="42"/>
      <c r="CAY42" s="42"/>
      <c r="CAZ42" s="42"/>
      <c r="CBA42" s="42"/>
      <c r="CBB42" s="42"/>
      <c r="CBC42" s="42"/>
      <c r="CBD42" s="42"/>
      <c r="CBE42" s="42"/>
      <c r="CBF42" s="42"/>
      <c r="CBG42" s="42"/>
      <c r="CBH42" s="42"/>
      <c r="CBI42" s="42"/>
      <c r="CBJ42" s="42"/>
      <c r="CBK42" s="42"/>
      <c r="CBL42" s="42"/>
      <c r="CBM42" s="42"/>
      <c r="CBN42" s="42"/>
      <c r="CBO42" s="42"/>
      <c r="CBP42" s="42"/>
      <c r="CBQ42" s="42"/>
      <c r="CBR42" s="42"/>
      <c r="CBS42" s="42"/>
      <c r="CBT42" s="42"/>
      <c r="CBU42" s="42"/>
      <c r="CBV42" s="42"/>
      <c r="CBW42" s="42"/>
      <c r="CBX42" s="42"/>
      <c r="CBY42" s="42"/>
      <c r="CBZ42" s="42"/>
      <c r="CCA42" s="42"/>
      <c r="CCB42" s="42"/>
      <c r="CCC42" s="42"/>
      <c r="CCD42" s="42"/>
      <c r="CCE42" s="42"/>
      <c r="CCF42" s="42"/>
      <c r="CCG42" s="42"/>
      <c r="CCH42" s="42"/>
      <c r="CCI42" s="42"/>
      <c r="CCJ42" s="42"/>
      <c r="CCK42" s="42"/>
      <c r="CCL42" s="42"/>
      <c r="CCM42" s="42"/>
      <c r="CCN42" s="42"/>
      <c r="CCO42" s="42"/>
      <c r="CCP42" s="42"/>
      <c r="CCQ42" s="42"/>
      <c r="CCR42" s="42"/>
      <c r="CCS42" s="42"/>
      <c r="CCT42" s="42"/>
      <c r="CCU42" s="42"/>
      <c r="CCV42" s="42"/>
      <c r="CCW42" s="42"/>
      <c r="CCX42" s="42"/>
      <c r="CCY42" s="42"/>
      <c r="CCZ42" s="42"/>
      <c r="CDA42" s="42"/>
      <c r="CDB42" s="42"/>
      <c r="CDC42" s="42"/>
      <c r="CDD42" s="42"/>
      <c r="CDE42" s="42"/>
      <c r="CDF42" s="42"/>
      <c r="CDG42" s="42"/>
      <c r="CDH42" s="42"/>
      <c r="CDI42" s="42"/>
      <c r="CDJ42" s="42"/>
      <c r="CDK42" s="42"/>
      <c r="CDL42" s="42"/>
      <c r="CDM42" s="42"/>
      <c r="CDN42" s="42"/>
      <c r="CDO42" s="42"/>
      <c r="CDP42" s="42"/>
      <c r="CDQ42" s="42"/>
      <c r="CDR42" s="42"/>
      <c r="CDS42" s="42"/>
      <c r="CDT42" s="42"/>
      <c r="CDU42" s="42"/>
      <c r="CDV42" s="42"/>
      <c r="CDW42" s="42"/>
      <c r="CDX42" s="42"/>
      <c r="CDY42" s="42"/>
      <c r="CDZ42" s="42"/>
      <c r="CEA42" s="42"/>
      <c r="CEB42" s="42"/>
      <c r="CEC42" s="42"/>
      <c r="CED42" s="42"/>
      <c r="CEE42" s="42"/>
      <c r="CEF42" s="42"/>
      <c r="CEG42" s="42"/>
      <c r="CEH42" s="42"/>
      <c r="CEI42" s="42"/>
      <c r="CEJ42" s="42"/>
      <c r="CEK42" s="42"/>
      <c r="CEL42" s="42"/>
      <c r="CEM42" s="42"/>
      <c r="CEN42" s="42"/>
      <c r="CEO42" s="42"/>
      <c r="CEP42" s="42"/>
      <c r="CEQ42" s="42"/>
      <c r="CER42" s="42"/>
      <c r="CES42" s="42"/>
      <c r="CET42" s="42"/>
      <c r="CEU42" s="42"/>
      <c r="CEV42" s="42"/>
      <c r="CEW42" s="42"/>
      <c r="CEX42" s="42"/>
      <c r="CEY42" s="42"/>
      <c r="CEZ42" s="42"/>
      <c r="CFA42" s="42"/>
      <c r="CFB42" s="42"/>
      <c r="CFC42" s="42"/>
      <c r="CFD42" s="42"/>
      <c r="CFE42" s="42"/>
      <c r="CFF42" s="42"/>
      <c r="CFG42" s="42"/>
      <c r="CFH42" s="42"/>
      <c r="CFI42" s="42"/>
      <c r="CFJ42" s="42"/>
      <c r="CFK42" s="42"/>
      <c r="CFL42" s="42"/>
      <c r="CFM42" s="42"/>
      <c r="CFN42" s="42"/>
      <c r="CFO42" s="42"/>
      <c r="CFP42" s="42"/>
      <c r="CFQ42" s="42"/>
      <c r="CFR42" s="42"/>
      <c r="CFS42" s="42"/>
      <c r="CFT42" s="42"/>
      <c r="CFU42" s="42"/>
      <c r="CFV42" s="42"/>
      <c r="CFW42" s="42"/>
      <c r="CFX42" s="42"/>
      <c r="CFY42" s="42"/>
      <c r="CFZ42" s="42"/>
      <c r="CGA42" s="42"/>
      <c r="CGB42" s="42"/>
      <c r="CGC42" s="42"/>
      <c r="CGD42" s="42"/>
      <c r="CGE42" s="42"/>
      <c r="CGF42" s="42"/>
      <c r="CGG42" s="42"/>
      <c r="CGH42" s="42"/>
      <c r="CGI42" s="42"/>
      <c r="CGJ42" s="42"/>
      <c r="CGK42" s="42"/>
      <c r="CGL42" s="42"/>
      <c r="CGM42" s="42"/>
      <c r="CGN42" s="42"/>
      <c r="CGO42" s="42"/>
      <c r="CGP42" s="42"/>
      <c r="CGQ42" s="42"/>
      <c r="CGR42" s="42"/>
      <c r="CGS42" s="42"/>
      <c r="CGT42" s="42"/>
      <c r="CGU42" s="42"/>
      <c r="CGV42" s="42"/>
      <c r="CGW42" s="42"/>
      <c r="CGX42" s="42"/>
      <c r="CGY42" s="42"/>
      <c r="CGZ42" s="42"/>
      <c r="CHA42" s="42"/>
      <c r="CHB42" s="42"/>
      <c r="CHC42" s="42"/>
      <c r="CHD42" s="42"/>
      <c r="CHE42" s="42"/>
      <c r="CHF42" s="42"/>
      <c r="CHG42" s="42"/>
      <c r="CHH42" s="42"/>
      <c r="CHI42" s="42"/>
      <c r="CHJ42" s="42"/>
      <c r="CHK42" s="42"/>
      <c r="CHL42" s="42"/>
      <c r="CHM42" s="42"/>
      <c r="CHN42" s="42"/>
      <c r="CHO42" s="42"/>
      <c r="CHP42" s="42"/>
      <c r="CHQ42" s="42"/>
      <c r="CHR42" s="42"/>
      <c r="CHS42" s="42"/>
      <c r="CHT42" s="42"/>
      <c r="CHU42" s="42"/>
      <c r="CHV42" s="42"/>
      <c r="CHW42" s="42"/>
      <c r="CHX42" s="42"/>
      <c r="CHY42" s="42"/>
      <c r="CHZ42" s="42"/>
      <c r="CIA42" s="42"/>
      <c r="CIB42" s="42"/>
      <c r="CIC42" s="42"/>
      <c r="CID42" s="42"/>
      <c r="CIE42" s="42"/>
      <c r="CIF42" s="42"/>
      <c r="CIG42" s="42"/>
      <c r="CIH42" s="42"/>
      <c r="CII42" s="42"/>
      <c r="CIJ42" s="42"/>
      <c r="CIK42" s="42"/>
      <c r="CIL42" s="42"/>
      <c r="CIM42" s="42"/>
      <c r="CIN42" s="42"/>
      <c r="CIO42" s="42"/>
      <c r="CIP42" s="42"/>
      <c r="CIQ42" s="42"/>
      <c r="CIR42" s="42"/>
      <c r="CIS42" s="42"/>
      <c r="CIT42" s="42"/>
      <c r="CIU42" s="42"/>
      <c r="CIV42" s="42"/>
      <c r="CIW42" s="42"/>
      <c r="CIX42" s="42"/>
      <c r="CIY42" s="42"/>
      <c r="CIZ42" s="42"/>
      <c r="CJA42" s="42"/>
      <c r="CJB42" s="42"/>
      <c r="CJC42" s="42"/>
      <c r="CJD42" s="42"/>
      <c r="CJE42" s="42"/>
      <c r="CJF42" s="42"/>
      <c r="CJG42" s="42"/>
      <c r="CJH42" s="42"/>
      <c r="CJI42" s="42"/>
      <c r="CJJ42" s="42"/>
      <c r="CJK42" s="42"/>
      <c r="CJL42" s="42"/>
      <c r="CJM42" s="42"/>
      <c r="CJN42" s="42"/>
      <c r="CJO42" s="42"/>
      <c r="CJP42" s="42"/>
      <c r="CJQ42" s="42"/>
      <c r="CJR42" s="42"/>
      <c r="CJS42" s="42"/>
      <c r="CJT42" s="42"/>
      <c r="CJU42" s="42"/>
      <c r="CJV42" s="42"/>
      <c r="CJW42" s="42"/>
      <c r="CJX42" s="42"/>
      <c r="CJY42" s="42"/>
      <c r="CJZ42" s="42"/>
      <c r="CKA42" s="42"/>
      <c r="CKB42" s="42"/>
      <c r="CKC42" s="42"/>
      <c r="CKD42" s="42"/>
      <c r="CKE42" s="42"/>
      <c r="CKF42" s="42"/>
      <c r="CKG42" s="42"/>
      <c r="CKH42" s="42"/>
      <c r="CKI42" s="42"/>
      <c r="CKJ42" s="42"/>
      <c r="CKK42" s="42"/>
      <c r="CKL42" s="42"/>
      <c r="CKM42" s="42"/>
      <c r="CKN42" s="42"/>
      <c r="CKO42" s="42"/>
      <c r="CKP42" s="42"/>
      <c r="CKQ42" s="42"/>
      <c r="CKR42" s="42"/>
      <c r="CKS42" s="42"/>
      <c r="CKT42" s="42"/>
      <c r="CKU42" s="42"/>
      <c r="CKV42" s="42"/>
      <c r="CKW42" s="42"/>
      <c r="CKX42" s="42"/>
      <c r="CKY42" s="42"/>
      <c r="CKZ42" s="42"/>
      <c r="CLA42" s="42"/>
      <c r="CLB42" s="42"/>
      <c r="CLC42" s="42"/>
      <c r="CLD42" s="42"/>
      <c r="CLE42" s="42"/>
      <c r="CLF42" s="42"/>
      <c r="CLG42" s="42"/>
      <c r="CLH42" s="42"/>
      <c r="CLI42" s="42"/>
      <c r="CLJ42" s="42"/>
      <c r="CLK42" s="42"/>
      <c r="CLL42" s="42"/>
      <c r="CLM42" s="42"/>
      <c r="CLN42" s="42"/>
      <c r="CLO42" s="42"/>
      <c r="CLP42" s="42"/>
      <c r="CLQ42" s="42"/>
      <c r="CLR42" s="42"/>
      <c r="CLS42" s="42"/>
      <c r="CLT42" s="42"/>
      <c r="CLU42" s="42"/>
      <c r="CLV42" s="42"/>
      <c r="CLW42" s="42"/>
      <c r="CLX42" s="42"/>
      <c r="CLY42" s="42"/>
      <c r="CLZ42" s="42"/>
      <c r="CMA42" s="42"/>
      <c r="CMB42" s="42"/>
      <c r="CMC42" s="42"/>
      <c r="CMD42" s="42"/>
      <c r="CME42" s="42"/>
      <c r="CMF42" s="42"/>
      <c r="CMG42" s="42"/>
      <c r="CMH42" s="42"/>
      <c r="CMI42" s="42"/>
      <c r="CMJ42" s="42"/>
      <c r="CMK42" s="42"/>
      <c r="CML42" s="42"/>
      <c r="CMM42" s="42"/>
      <c r="CMN42" s="42"/>
      <c r="CMO42" s="42"/>
      <c r="CMP42" s="42"/>
      <c r="CMQ42" s="42"/>
      <c r="CMR42" s="42"/>
      <c r="CMS42" s="42"/>
      <c r="CMT42" s="42"/>
      <c r="CMU42" s="42"/>
      <c r="CMV42" s="42"/>
      <c r="CMW42" s="42"/>
      <c r="CMX42" s="42"/>
      <c r="CMY42" s="42"/>
      <c r="CMZ42" s="42"/>
      <c r="CNA42" s="42"/>
      <c r="CNB42" s="42"/>
      <c r="CNC42" s="42"/>
      <c r="CND42" s="42"/>
      <c r="CNE42" s="42"/>
      <c r="CNF42" s="42"/>
      <c r="CNG42" s="42"/>
      <c r="CNH42" s="42"/>
      <c r="CNI42" s="42"/>
      <c r="CNJ42" s="42"/>
      <c r="CNK42" s="42"/>
      <c r="CNL42" s="42"/>
      <c r="CNM42" s="42"/>
      <c r="CNN42" s="42"/>
      <c r="CNO42" s="42"/>
      <c r="CNP42" s="42"/>
      <c r="CNQ42" s="42"/>
      <c r="CNR42" s="42"/>
      <c r="CNS42" s="42"/>
      <c r="CNT42" s="42"/>
      <c r="CNU42" s="42"/>
      <c r="CNV42" s="42"/>
      <c r="CNW42" s="42"/>
      <c r="CNX42" s="42"/>
      <c r="CNY42" s="42"/>
      <c r="CNZ42" s="42"/>
      <c r="COA42" s="42"/>
      <c r="COB42" s="42"/>
      <c r="COC42" s="42"/>
      <c r="COD42" s="42"/>
      <c r="COE42" s="42"/>
      <c r="COF42" s="42"/>
      <c r="COG42" s="42"/>
      <c r="COH42" s="42"/>
      <c r="COI42" s="42"/>
      <c r="COJ42" s="42"/>
      <c r="COK42" s="42"/>
      <c r="COL42" s="42"/>
      <c r="COM42" s="42"/>
      <c r="CON42" s="42"/>
      <c r="COO42" s="42"/>
      <c r="COP42" s="42"/>
      <c r="COQ42" s="42"/>
      <c r="COR42" s="42"/>
      <c r="COS42" s="42"/>
      <c r="COT42" s="42"/>
      <c r="COU42" s="42"/>
      <c r="COV42" s="42"/>
      <c r="COW42" s="42"/>
      <c r="COX42" s="42"/>
      <c r="COY42" s="42"/>
      <c r="COZ42" s="42"/>
      <c r="CPA42" s="42"/>
      <c r="CPB42" s="42"/>
      <c r="CPC42" s="42"/>
      <c r="CPD42" s="42"/>
      <c r="CPE42" s="42"/>
      <c r="CPF42" s="42"/>
      <c r="CPG42" s="42"/>
      <c r="CPH42" s="42"/>
      <c r="CPI42" s="42"/>
      <c r="CPJ42" s="42"/>
      <c r="CPK42" s="42"/>
      <c r="CPL42" s="42"/>
      <c r="CPM42" s="42"/>
      <c r="CPN42" s="42"/>
      <c r="CPO42" s="42"/>
      <c r="CPP42" s="42"/>
      <c r="CPQ42" s="42"/>
      <c r="CPR42" s="42"/>
      <c r="CPS42" s="42"/>
      <c r="CPT42" s="42"/>
      <c r="CPU42" s="42"/>
      <c r="CPV42" s="42"/>
      <c r="CPW42" s="42"/>
      <c r="CPX42" s="42"/>
      <c r="CPY42" s="42"/>
      <c r="CPZ42" s="42"/>
      <c r="CQA42" s="42"/>
      <c r="CQB42" s="42"/>
      <c r="CQC42" s="42"/>
      <c r="CQD42" s="42"/>
      <c r="CQE42" s="42"/>
      <c r="CQF42" s="42"/>
      <c r="CQG42" s="42"/>
      <c r="CQH42" s="42"/>
      <c r="CQI42" s="42"/>
      <c r="CQJ42" s="42"/>
      <c r="CQK42" s="42"/>
      <c r="CQL42" s="42"/>
      <c r="CQM42" s="42"/>
      <c r="CQN42" s="42"/>
      <c r="CQO42" s="42"/>
      <c r="CQP42" s="42"/>
      <c r="CQQ42" s="42"/>
      <c r="CQR42" s="42"/>
      <c r="CQS42" s="42"/>
      <c r="CQT42" s="42"/>
      <c r="CQU42" s="42"/>
      <c r="CQV42" s="42"/>
      <c r="CQW42" s="42"/>
      <c r="CQX42" s="42"/>
      <c r="CQY42" s="42"/>
      <c r="CQZ42" s="42"/>
      <c r="CRA42" s="42"/>
      <c r="CRB42" s="42"/>
      <c r="CRC42" s="42"/>
      <c r="CRD42" s="42"/>
      <c r="CRE42" s="42"/>
      <c r="CRF42" s="42"/>
      <c r="CRG42" s="42"/>
      <c r="CRH42" s="42"/>
      <c r="CRI42" s="42"/>
      <c r="CRJ42" s="42"/>
      <c r="CRK42" s="42"/>
      <c r="CRL42" s="42"/>
      <c r="CRM42" s="42"/>
      <c r="CRN42" s="42"/>
      <c r="CRO42" s="42"/>
      <c r="CRP42" s="42"/>
      <c r="CRQ42" s="42"/>
      <c r="CRR42" s="42"/>
      <c r="CRS42" s="42"/>
      <c r="CRT42" s="42"/>
      <c r="CRU42" s="42"/>
      <c r="CRV42" s="42"/>
      <c r="CRW42" s="42"/>
      <c r="CRX42" s="42"/>
      <c r="CRY42" s="42"/>
      <c r="CRZ42" s="42"/>
      <c r="CSA42" s="42"/>
      <c r="CSB42" s="42"/>
      <c r="CSC42" s="42"/>
      <c r="CSD42" s="42"/>
      <c r="CSE42" s="42"/>
      <c r="CSF42" s="42"/>
      <c r="CSG42" s="42"/>
      <c r="CSH42" s="42"/>
      <c r="CSI42" s="42"/>
      <c r="CSJ42" s="42"/>
      <c r="CSK42" s="42"/>
      <c r="CSL42" s="42"/>
      <c r="CSM42" s="42"/>
      <c r="CSN42" s="42"/>
      <c r="CSO42" s="42"/>
      <c r="CSP42" s="42"/>
      <c r="CSQ42" s="42"/>
      <c r="CSR42" s="42"/>
      <c r="CSS42" s="42"/>
      <c r="CST42" s="42"/>
      <c r="CSU42" s="42"/>
      <c r="CSV42" s="42"/>
      <c r="CSW42" s="42"/>
      <c r="CSX42" s="42"/>
      <c r="CSY42" s="42"/>
      <c r="CSZ42" s="42"/>
      <c r="CTA42" s="42"/>
      <c r="CTB42" s="42"/>
      <c r="CTC42" s="42"/>
      <c r="CTD42" s="42"/>
      <c r="CTE42" s="42"/>
      <c r="CTF42" s="42"/>
      <c r="CTG42" s="42"/>
      <c r="CTH42" s="42"/>
      <c r="CTI42" s="42"/>
      <c r="CTJ42" s="42"/>
      <c r="CTK42" s="42"/>
      <c r="CTL42" s="42"/>
      <c r="CTM42" s="42"/>
      <c r="CTN42" s="42"/>
      <c r="CTO42" s="42"/>
      <c r="CTP42" s="42"/>
      <c r="CTQ42" s="42"/>
      <c r="CTR42" s="42"/>
      <c r="CTS42" s="42"/>
      <c r="CTT42" s="42"/>
      <c r="CTU42" s="42"/>
      <c r="CTV42" s="42"/>
      <c r="CTW42" s="42"/>
      <c r="CTX42" s="42"/>
      <c r="CTY42" s="42"/>
      <c r="CTZ42" s="42"/>
      <c r="CUA42" s="42"/>
      <c r="CUB42" s="42"/>
      <c r="CUC42" s="42"/>
      <c r="CUD42" s="42"/>
      <c r="CUE42" s="42"/>
      <c r="CUF42" s="42"/>
      <c r="CUG42" s="42"/>
      <c r="CUH42" s="42"/>
      <c r="CUI42" s="42"/>
      <c r="CUJ42" s="42"/>
      <c r="CUK42" s="42"/>
      <c r="CUL42" s="42"/>
      <c r="CUM42" s="42"/>
      <c r="CUN42" s="42"/>
      <c r="CUO42" s="42"/>
      <c r="CUP42" s="42"/>
      <c r="CUQ42" s="42"/>
      <c r="CUR42" s="42"/>
      <c r="CUS42" s="42"/>
      <c r="CUT42" s="42"/>
      <c r="CUU42" s="42"/>
      <c r="CUV42" s="42"/>
      <c r="CUW42" s="42"/>
      <c r="CUX42" s="42"/>
      <c r="CUY42" s="42"/>
      <c r="CUZ42" s="42"/>
      <c r="CVA42" s="42"/>
      <c r="CVB42" s="42"/>
      <c r="CVC42" s="42"/>
      <c r="CVD42" s="42"/>
      <c r="CVE42" s="42"/>
      <c r="CVF42" s="42"/>
      <c r="CVG42" s="42"/>
      <c r="CVH42" s="42"/>
      <c r="CVI42" s="42"/>
      <c r="CVJ42" s="42"/>
      <c r="CVK42" s="42"/>
      <c r="CVL42" s="42"/>
      <c r="CVM42" s="42"/>
      <c r="CVN42" s="42"/>
      <c r="CVO42" s="42"/>
      <c r="CVP42" s="42"/>
      <c r="CVQ42" s="42"/>
      <c r="CVR42" s="42"/>
      <c r="CVS42" s="42"/>
      <c r="CVT42" s="42"/>
      <c r="CVU42" s="42"/>
      <c r="CVV42" s="42"/>
      <c r="CVW42" s="42"/>
      <c r="CVX42" s="42"/>
      <c r="CVY42" s="42"/>
      <c r="CVZ42" s="42"/>
      <c r="CWA42" s="42"/>
      <c r="CWB42" s="42"/>
      <c r="CWC42" s="42"/>
      <c r="CWD42" s="42"/>
      <c r="CWE42" s="42"/>
      <c r="CWF42" s="42"/>
      <c r="CWG42" s="42"/>
      <c r="CWH42" s="42"/>
      <c r="CWI42" s="42"/>
      <c r="CWJ42" s="42"/>
      <c r="CWK42" s="42"/>
      <c r="CWL42" s="42"/>
      <c r="CWM42" s="42"/>
      <c r="CWN42" s="42"/>
      <c r="CWO42" s="42"/>
      <c r="CWP42" s="42"/>
      <c r="CWQ42" s="42"/>
      <c r="CWR42" s="42"/>
      <c r="CWS42" s="42"/>
      <c r="CWT42" s="42"/>
      <c r="CWU42" s="42"/>
      <c r="CWV42" s="42"/>
      <c r="CWW42" s="42"/>
      <c r="CWX42" s="42"/>
      <c r="CWY42" s="42"/>
      <c r="CWZ42" s="42"/>
      <c r="CXA42" s="42"/>
      <c r="CXB42" s="42"/>
      <c r="CXC42" s="42"/>
      <c r="CXD42" s="42"/>
      <c r="CXE42" s="42"/>
      <c r="CXF42" s="42"/>
      <c r="CXG42" s="42"/>
      <c r="CXH42" s="42"/>
      <c r="CXI42" s="42"/>
      <c r="CXJ42" s="42"/>
      <c r="CXK42" s="42"/>
      <c r="CXL42" s="42"/>
      <c r="CXM42" s="42"/>
      <c r="CXN42" s="42"/>
      <c r="CXO42" s="42"/>
      <c r="CXP42" s="42"/>
      <c r="CXQ42" s="42"/>
      <c r="CXR42" s="42"/>
      <c r="CXS42" s="42"/>
      <c r="CXT42" s="42"/>
      <c r="CXU42" s="42"/>
      <c r="CXV42" s="42"/>
      <c r="CXW42" s="42"/>
      <c r="CXX42" s="42"/>
      <c r="CXY42" s="42"/>
      <c r="CXZ42" s="42"/>
      <c r="CYA42" s="42"/>
      <c r="CYB42" s="42"/>
      <c r="CYC42" s="42"/>
      <c r="CYD42" s="42"/>
      <c r="CYE42" s="42"/>
      <c r="CYF42" s="42"/>
      <c r="CYG42" s="42"/>
      <c r="CYH42" s="42"/>
      <c r="CYI42" s="42"/>
      <c r="CYJ42" s="42"/>
      <c r="CYK42" s="42"/>
      <c r="CYL42" s="42"/>
      <c r="CYM42" s="42"/>
      <c r="CYN42" s="42"/>
      <c r="CYO42" s="42"/>
      <c r="CYP42" s="42"/>
      <c r="CYQ42" s="42"/>
      <c r="CYR42" s="42"/>
      <c r="CYS42" s="42"/>
      <c r="CYT42" s="42"/>
      <c r="CYU42" s="42"/>
      <c r="CYV42" s="42"/>
      <c r="CYW42" s="42"/>
      <c r="CYX42" s="42"/>
      <c r="CYY42" s="42"/>
      <c r="CYZ42" s="42"/>
      <c r="CZA42" s="42"/>
      <c r="CZB42" s="42"/>
      <c r="CZC42" s="42"/>
      <c r="CZD42" s="42"/>
      <c r="CZE42" s="42"/>
      <c r="CZF42" s="42"/>
      <c r="CZG42" s="42"/>
      <c r="CZH42" s="42"/>
      <c r="CZI42" s="42"/>
      <c r="CZJ42" s="42"/>
      <c r="CZK42" s="42"/>
      <c r="CZL42" s="42"/>
      <c r="CZM42" s="42"/>
      <c r="CZN42" s="42"/>
      <c r="CZO42" s="42"/>
      <c r="CZP42" s="42"/>
      <c r="CZQ42" s="42"/>
      <c r="CZR42" s="42"/>
      <c r="CZS42" s="42"/>
      <c r="CZT42" s="42"/>
      <c r="CZU42" s="42"/>
      <c r="CZV42" s="42"/>
      <c r="CZW42" s="42"/>
      <c r="CZX42" s="42"/>
      <c r="CZY42" s="42"/>
      <c r="CZZ42" s="42"/>
      <c r="DAA42" s="42"/>
      <c r="DAB42" s="42"/>
      <c r="DAC42" s="42"/>
      <c r="DAD42" s="42"/>
      <c r="DAE42" s="42"/>
      <c r="DAF42" s="42"/>
      <c r="DAG42" s="42"/>
      <c r="DAH42" s="42"/>
      <c r="DAI42" s="42"/>
      <c r="DAJ42" s="42"/>
      <c r="DAK42" s="42"/>
      <c r="DAL42" s="42"/>
      <c r="DAM42" s="42"/>
      <c r="DAN42" s="42"/>
      <c r="DAO42" s="42"/>
      <c r="DAP42" s="42"/>
      <c r="DAQ42" s="42"/>
      <c r="DAR42" s="42"/>
      <c r="DAS42" s="42"/>
      <c r="DAT42" s="42"/>
      <c r="DAU42" s="42"/>
      <c r="DAV42" s="42"/>
      <c r="DAW42" s="42"/>
      <c r="DAX42" s="42"/>
      <c r="DAY42" s="42"/>
      <c r="DAZ42" s="42"/>
      <c r="DBA42" s="42"/>
      <c r="DBB42" s="42"/>
      <c r="DBC42" s="42"/>
      <c r="DBD42" s="42"/>
      <c r="DBE42" s="42"/>
      <c r="DBF42" s="42"/>
      <c r="DBG42" s="42"/>
      <c r="DBH42" s="42"/>
      <c r="DBI42" s="42"/>
      <c r="DBJ42" s="42"/>
      <c r="DBK42" s="42"/>
      <c r="DBL42" s="42"/>
      <c r="DBM42" s="42"/>
      <c r="DBN42" s="42"/>
      <c r="DBO42" s="42"/>
      <c r="DBP42" s="42"/>
      <c r="DBQ42" s="42"/>
      <c r="DBR42" s="42"/>
      <c r="DBS42" s="42"/>
      <c r="DBT42" s="42"/>
      <c r="DBU42" s="42"/>
      <c r="DBV42" s="42"/>
      <c r="DBW42" s="42"/>
      <c r="DBX42" s="42"/>
      <c r="DBY42" s="42"/>
      <c r="DBZ42" s="42"/>
      <c r="DCA42" s="42"/>
      <c r="DCB42" s="42"/>
      <c r="DCC42" s="42"/>
      <c r="DCD42" s="42"/>
      <c r="DCE42" s="42"/>
      <c r="DCF42" s="42"/>
      <c r="DCG42" s="42"/>
      <c r="DCH42" s="42"/>
      <c r="DCI42" s="42"/>
      <c r="DCJ42" s="42"/>
      <c r="DCK42" s="42"/>
      <c r="DCL42" s="42"/>
      <c r="DCM42" s="42"/>
      <c r="DCN42" s="42"/>
      <c r="DCO42" s="42"/>
      <c r="DCP42" s="42"/>
      <c r="DCQ42" s="42"/>
      <c r="DCR42" s="42"/>
      <c r="DCS42" s="42"/>
      <c r="DCT42" s="42"/>
      <c r="DCU42" s="42"/>
      <c r="DCV42" s="42"/>
      <c r="DCW42" s="42"/>
      <c r="DCX42" s="42"/>
      <c r="DCY42" s="42"/>
      <c r="DCZ42" s="42"/>
      <c r="DDA42" s="42"/>
      <c r="DDB42" s="42"/>
      <c r="DDC42" s="42"/>
      <c r="DDD42" s="42"/>
      <c r="DDE42" s="42"/>
      <c r="DDF42" s="42"/>
      <c r="DDG42" s="42"/>
      <c r="DDH42" s="42"/>
      <c r="DDI42" s="42"/>
      <c r="DDJ42" s="42"/>
      <c r="DDK42" s="42"/>
      <c r="DDL42" s="42"/>
      <c r="DDM42" s="42"/>
      <c r="DDN42" s="42"/>
      <c r="DDO42" s="42"/>
      <c r="DDP42" s="42"/>
      <c r="DDQ42" s="42"/>
      <c r="DDR42" s="42"/>
      <c r="DDS42" s="42"/>
      <c r="DDT42" s="42"/>
      <c r="DDU42" s="42"/>
      <c r="DDV42" s="42"/>
      <c r="DDW42" s="42"/>
      <c r="DDX42" s="42"/>
      <c r="DDY42" s="42"/>
      <c r="DDZ42" s="42"/>
      <c r="DEA42" s="42"/>
      <c r="DEB42" s="42"/>
      <c r="DEC42" s="42"/>
      <c r="DED42" s="42"/>
      <c r="DEE42" s="42"/>
      <c r="DEF42" s="42"/>
      <c r="DEG42" s="42"/>
      <c r="DEH42" s="42"/>
      <c r="DEI42" s="42"/>
      <c r="DEJ42" s="42"/>
      <c r="DEK42" s="42"/>
      <c r="DEL42" s="42"/>
      <c r="DEM42" s="42"/>
      <c r="DEN42" s="42"/>
      <c r="DEO42" s="42"/>
      <c r="DEP42" s="42"/>
      <c r="DEQ42" s="42"/>
      <c r="DER42" s="42"/>
      <c r="DES42" s="42"/>
      <c r="DET42" s="42"/>
      <c r="DEU42" s="42"/>
      <c r="DEV42" s="42"/>
      <c r="DEW42" s="42"/>
      <c r="DEX42" s="42"/>
      <c r="DEY42" s="42"/>
      <c r="DEZ42" s="42"/>
      <c r="DFA42" s="42"/>
      <c r="DFB42" s="42"/>
      <c r="DFC42" s="42"/>
      <c r="DFD42" s="42"/>
      <c r="DFE42" s="42"/>
      <c r="DFF42" s="42"/>
      <c r="DFG42" s="42"/>
      <c r="DFH42" s="42"/>
      <c r="DFI42" s="42"/>
      <c r="DFJ42" s="42"/>
      <c r="DFK42" s="42"/>
      <c r="DFL42" s="42"/>
      <c r="DFM42" s="42"/>
      <c r="DFN42" s="42"/>
      <c r="DFO42" s="42"/>
      <c r="DFP42" s="42"/>
      <c r="DFQ42" s="42"/>
      <c r="DFR42" s="42"/>
      <c r="DFS42" s="42"/>
      <c r="DFT42" s="42"/>
      <c r="DFU42" s="42"/>
      <c r="DFV42" s="42"/>
      <c r="DFW42" s="42"/>
      <c r="DFX42" s="42"/>
      <c r="DFY42" s="42"/>
      <c r="DFZ42" s="42"/>
      <c r="DGA42" s="42"/>
      <c r="DGB42" s="42"/>
      <c r="DGC42" s="42"/>
      <c r="DGD42" s="42"/>
      <c r="DGE42" s="42"/>
      <c r="DGF42" s="42"/>
      <c r="DGG42" s="42"/>
      <c r="DGH42" s="42"/>
      <c r="DGI42" s="42"/>
      <c r="DGJ42" s="42"/>
      <c r="DGK42" s="42"/>
      <c r="DGL42" s="42"/>
      <c r="DGM42" s="42"/>
      <c r="DGN42" s="42"/>
      <c r="DGO42" s="42"/>
      <c r="DGP42" s="42"/>
      <c r="DGQ42" s="42"/>
      <c r="DGR42" s="42"/>
      <c r="DGS42" s="42"/>
      <c r="DGT42" s="42"/>
      <c r="DGU42" s="42"/>
      <c r="DGV42" s="42"/>
      <c r="DGW42" s="42"/>
      <c r="DGX42" s="42"/>
      <c r="DGY42" s="42"/>
      <c r="DGZ42" s="42"/>
      <c r="DHA42" s="42"/>
      <c r="DHB42" s="42"/>
      <c r="DHC42" s="42"/>
      <c r="DHD42" s="42"/>
      <c r="DHE42" s="42"/>
      <c r="DHF42" s="42"/>
      <c r="DHG42" s="42"/>
      <c r="DHH42" s="42"/>
      <c r="DHI42" s="42"/>
      <c r="DHJ42" s="42"/>
      <c r="DHK42" s="42"/>
      <c r="DHL42" s="42"/>
      <c r="DHM42" s="42"/>
      <c r="DHN42" s="42"/>
      <c r="DHO42" s="42"/>
      <c r="DHP42" s="42"/>
      <c r="DHQ42" s="42"/>
      <c r="DHR42" s="42"/>
      <c r="DHS42" s="42"/>
      <c r="DHT42" s="42"/>
      <c r="DHU42" s="42"/>
      <c r="DHV42" s="42"/>
      <c r="DHW42" s="42"/>
      <c r="DHX42" s="42"/>
      <c r="DHY42" s="42"/>
      <c r="DHZ42" s="42"/>
      <c r="DIA42" s="42"/>
      <c r="DIB42" s="42"/>
      <c r="DIC42" s="42"/>
      <c r="DID42" s="42"/>
      <c r="DIE42" s="42"/>
      <c r="DIF42" s="42"/>
      <c r="DIG42" s="42"/>
      <c r="DIH42" s="42"/>
      <c r="DII42" s="42"/>
      <c r="DIJ42" s="42"/>
      <c r="DIK42" s="42"/>
      <c r="DIL42" s="42"/>
      <c r="DIM42" s="42"/>
      <c r="DIN42" s="42"/>
      <c r="DIO42" s="42"/>
      <c r="DIP42" s="42"/>
      <c r="DIQ42" s="42"/>
      <c r="DIR42" s="42"/>
      <c r="DIS42" s="42"/>
      <c r="DIT42" s="42"/>
      <c r="DIU42" s="42"/>
      <c r="DIV42" s="42"/>
      <c r="DIW42" s="42"/>
      <c r="DIX42" s="42"/>
      <c r="DIY42" s="42"/>
      <c r="DIZ42" s="42"/>
      <c r="DJA42" s="42"/>
      <c r="DJB42" s="42"/>
      <c r="DJC42" s="42"/>
      <c r="DJD42" s="42"/>
      <c r="DJE42" s="42"/>
      <c r="DJF42" s="42"/>
      <c r="DJG42" s="42"/>
      <c r="DJH42" s="42"/>
      <c r="DJI42" s="42"/>
      <c r="DJJ42" s="42"/>
      <c r="DJK42" s="42"/>
      <c r="DJL42" s="42"/>
      <c r="DJM42" s="42"/>
      <c r="DJN42" s="42"/>
      <c r="DJO42" s="42"/>
      <c r="DJP42" s="42"/>
      <c r="DJQ42" s="42"/>
      <c r="DJR42" s="42"/>
      <c r="DJS42" s="42"/>
      <c r="DJT42" s="42"/>
      <c r="DJU42" s="42"/>
      <c r="DJV42" s="42"/>
      <c r="DJW42" s="42"/>
      <c r="DJX42" s="42"/>
      <c r="DJY42" s="42"/>
      <c r="DJZ42" s="42"/>
      <c r="DKA42" s="42"/>
      <c r="DKB42" s="42"/>
      <c r="DKC42" s="42"/>
      <c r="DKD42" s="42"/>
      <c r="DKE42" s="42"/>
      <c r="DKF42" s="42"/>
      <c r="DKG42" s="42"/>
      <c r="DKH42" s="42"/>
      <c r="DKI42" s="42"/>
      <c r="DKJ42" s="42"/>
      <c r="DKK42" s="42"/>
      <c r="DKL42" s="42"/>
      <c r="DKM42" s="42"/>
      <c r="DKN42" s="42"/>
      <c r="DKO42" s="42"/>
      <c r="DKP42" s="42"/>
      <c r="DKQ42" s="42"/>
      <c r="DKR42" s="42"/>
      <c r="DKS42" s="42"/>
      <c r="DKT42" s="42"/>
      <c r="DKU42" s="42"/>
      <c r="DKV42" s="42"/>
      <c r="DKW42" s="42"/>
      <c r="DKX42" s="42"/>
      <c r="DKY42" s="42"/>
      <c r="DKZ42" s="42"/>
      <c r="DLA42" s="42"/>
      <c r="DLB42" s="42"/>
      <c r="DLC42" s="42"/>
      <c r="DLD42" s="42"/>
      <c r="DLE42" s="42"/>
      <c r="DLF42" s="42"/>
      <c r="DLG42" s="42"/>
      <c r="DLH42" s="42"/>
      <c r="DLI42" s="42"/>
      <c r="DLJ42" s="42"/>
      <c r="DLK42" s="42"/>
      <c r="DLL42" s="42"/>
      <c r="DLM42" s="42"/>
      <c r="DLN42" s="42"/>
      <c r="DLO42" s="42"/>
      <c r="DLP42" s="42"/>
      <c r="DLQ42" s="42"/>
      <c r="DLR42" s="42"/>
      <c r="DLS42" s="42"/>
      <c r="DLT42" s="42"/>
      <c r="DLU42" s="42"/>
      <c r="DLV42" s="42"/>
      <c r="DLW42" s="42"/>
      <c r="DLX42" s="42"/>
      <c r="DLY42" s="42"/>
      <c r="DLZ42" s="42"/>
      <c r="DMA42" s="42"/>
      <c r="DMB42" s="42"/>
      <c r="DMC42" s="42"/>
      <c r="DMD42" s="42"/>
      <c r="DME42" s="42"/>
      <c r="DMF42" s="42"/>
      <c r="DMG42" s="42"/>
      <c r="DMH42" s="42"/>
      <c r="DMI42" s="42"/>
      <c r="DMJ42" s="42"/>
      <c r="DMK42" s="42"/>
      <c r="DML42" s="42"/>
      <c r="DMM42" s="42"/>
      <c r="DMN42" s="42"/>
      <c r="DMO42" s="42"/>
      <c r="DMP42" s="42"/>
      <c r="DMQ42" s="42"/>
      <c r="DMR42" s="42"/>
      <c r="DMS42" s="42"/>
      <c r="DMT42" s="42"/>
      <c r="DMU42" s="42"/>
      <c r="DMV42" s="42"/>
      <c r="DMW42" s="42"/>
      <c r="DMX42" s="42"/>
      <c r="DMY42" s="42"/>
      <c r="DMZ42" s="42"/>
      <c r="DNA42" s="42"/>
      <c r="DNB42" s="42"/>
      <c r="DNC42" s="42"/>
      <c r="DND42" s="42"/>
      <c r="DNE42" s="42"/>
      <c r="DNF42" s="42"/>
      <c r="DNG42" s="42"/>
      <c r="DNH42" s="42"/>
      <c r="DNI42" s="42"/>
      <c r="DNJ42" s="42"/>
      <c r="DNK42" s="42"/>
      <c r="DNL42" s="42"/>
      <c r="DNM42" s="42"/>
      <c r="DNN42" s="42"/>
      <c r="DNO42" s="42"/>
      <c r="DNP42" s="42"/>
      <c r="DNQ42" s="42"/>
      <c r="DNR42" s="42"/>
      <c r="DNS42" s="42"/>
      <c r="DNT42" s="42"/>
      <c r="DNU42" s="42"/>
      <c r="DNV42" s="42"/>
      <c r="DNW42" s="42"/>
      <c r="DNX42" s="42"/>
      <c r="DNY42" s="42"/>
      <c r="DNZ42" s="42"/>
      <c r="DOA42" s="42"/>
      <c r="DOB42" s="42"/>
      <c r="DOC42" s="42"/>
      <c r="DOD42" s="42"/>
      <c r="DOE42" s="42"/>
      <c r="DOF42" s="42"/>
      <c r="DOG42" s="42"/>
      <c r="DOH42" s="42"/>
      <c r="DOI42" s="42"/>
      <c r="DOJ42" s="42"/>
      <c r="DOK42" s="42"/>
      <c r="DOL42" s="42"/>
      <c r="DOM42" s="42"/>
      <c r="DON42" s="42"/>
      <c r="DOO42" s="42"/>
      <c r="DOP42" s="42"/>
      <c r="DOQ42" s="42"/>
      <c r="DOR42" s="42"/>
      <c r="DOS42" s="42"/>
      <c r="DOT42" s="42"/>
      <c r="DOU42" s="42"/>
      <c r="DOV42" s="42"/>
      <c r="DOW42" s="42"/>
      <c r="DOX42" s="42"/>
      <c r="DOY42" s="42"/>
      <c r="DOZ42" s="42"/>
      <c r="DPA42" s="42"/>
      <c r="DPB42" s="42"/>
      <c r="DPC42" s="42"/>
      <c r="DPD42" s="42"/>
      <c r="DPE42" s="42"/>
      <c r="DPF42" s="42"/>
      <c r="DPG42" s="42"/>
      <c r="DPH42" s="42"/>
      <c r="DPI42" s="42"/>
      <c r="DPJ42" s="42"/>
      <c r="DPK42" s="42"/>
      <c r="DPL42" s="42"/>
      <c r="DPM42" s="42"/>
      <c r="DPN42" s="42"/>
      <c r="DPO42" s="42"/>
      <c r="DPP42" s="42"/>
      <c r="DPQ42" s="42"/>
      <c r="DPR42" s="42"/>
      <c r="DPS42" s="42"/>
      <c r="DPT42" s="42"/>
      <c r="DPU42" s="42"/>
      <c r="DPV42" s="42"/>
      <c r="DPW42" s="42"/>
      <c r="DPX42" s="42"/>
      <c r="DPY42" s="42"/>
      <c r="DPZ42" s="42"/>
      <c r="DQA42" s="42"/>
      <c r="DQB42" s="42"/>
      <c r="DQC42" s="42"/>
      <c r="DQD42" s="42"/>
      <c r="DQE42" s="42"/>
      <c r="DQF42" s="42"/>
      <c r="DQG42" s="42"/>
      <c r="DQH42" s="42"/>
      <c r="DQI42" s="42"/>
      <c r="DQJ42" s="42"/>
      <c r="DQK42" s="42"/>
      <c r="DQL42" s="42"/>
      <c r="DQM42" s="42"/>
      <c r="DQN42" s="42"/>
      <c r="DQO42" s="42"/>
      <c r="DQP42" s="42"/>
      <c r="DQQ42" s="42"/>
      <c r="DQR42" s="42"/>
      <c r="DQS42" s="42"/>
      <c r="DQT42" s="42"/>
      <c r="DQU42" s="42"/>
      <c r="DQV42" s="42"/>
      <c r="DQW42" s="42"/>
      <c r="DQX42" s="42"/>
      <c r="DQY42" s="42"/>
      <c r="DQZ42" s="42"/>
      <c r="DRA42" s="42"/>
      <c r="DRB42" s="42"/>
      <c r="DRC42" s="42"/>
      <c r="DRD42" s="42"/>
      <c r="DRE42" s="42"/>
      <c r="DRF42" s="42"/>
      <c r="DRG42" s="42"/>
      <c r="DRH42" s="42"/>
      <c r="DRI42" s="42"/>
      <c r="DRJ42" s="42"/>
      <c r="DRK42" s="42"/>
      <c r="DRL42" s="42"/>
      <c r="DRM42" s="42"/>
      <c r="DRN42" s="42"/>
      <c r="DRO42" s="42"/>
      <c r="DRP42" s="42"/>
      <c r="DRQ42" s="42"/>
      <c r="DRR42" s="42"/>
      <c r="DRS42" s="42"/>
      <c r="DRT42" s="42"/>
      <c r="DRU42" s="42"/>
      <c r="DRV42" s="42"/>
      <c r="DRW42" s="42"/>
      <c r="DRX42" s="42"/>
      <c r="DRY42" s="42"/>
      <c r="DRZ42" s="42"/>
      <c r="DSA42" s="42"/>
      <c r="DSB42" s="42"/>
      <c r="DSC42" s="42"/>
      <c r="DSD42" s="42"/>
      <c r="DSE42" s="42"/>
      <c r="DSF42" s="42"/>
      <c r="DSG42" s="42"/>
      <c r="DSH42" s="42"/>
      <c r="DSI42" s="42"/>
      <c r="DSJ42" s="42"/>
      <c r="DSK42" s="42"/>
      <c r="DSL42" s="42"/>
      <c r="DSM42" s="42"/>
      <c r="DSN42" s="42"/>
      <c r="DSO42" s="42"/>
      <c r="DSP42" s="42"/>
      <c r="DSQ42" s="42"/>
      <c r="DSR42" s="42"/>
      <c r="DSS42" s="42"/>
      <c r="DST42" s="42"/>
      <c r="DSU42" s="42"/>
      <c r="DSV42" s="42"/>
      <c r="DSW42" s="42"/>
      <c r="DSX42" s="42"/>
      <c r="DSY42" s="42"/>
      <c r="DSZ42" s="42"/>
      <c r="DTA42" s="42"/>
      <c r="DTB42" s="42"/>
      <c r="DTC42" s="42"/>
      <c r="DTD42" s="42"/>
      <c r="DTE42" s="42"/>
      <c r="DTF42" s="42"/>
      <c r="DTG42" s="42"/>
      <c r="DTH42" s="42"/>
      <c r="DTI42" s="42"/>
      <c r="DTJ42" s="42"/>
      <c r="DTK42" s="42"/>
      <c r="DTL42" s="42"/>
      <c r="DTM42" s="42"/>
      <c r="DTN42" s="42"/>
      <c r="DTO42" s="42"/>
      <c r="DTP42" s="42"/>
      <c r="DTQ42" s="42"/>
      <c r="DTR42" s="42"/>
      <c r="DTS42" s="42"/>
      <c r="DTT42" s="42"/>
      <c r="DTU42" s="42"/>
      <c r="DTV42" s="42"/>
      <c r="DTW42" s="42"/>
      <c r="DTX42" s="42"/>
      <c r="DTY42" s="42"/>
      <c r="DTZ42" s="42"/>
      <c r="DUA42" s="42"/>
      <c r="DUB42" s="42"/>
      <c r="DUC42" s="42"/>
      <c r="DUD42" s="42"/>
      <c r="DUE42" s="42"/>
      <c r="DUF42" s="42"/>
      <c r="DUG42" s="42"/>
      <c r="DUH42" s="42"/>
      <c r="DUI42" s="42"/>
      <c r="DUJ42" s="42"/>
      <c r="DUK42" s="42"/>
      <c r="DUL42" s="42"/>
      <c r="DUM42" s="42"/>
      <c r="DUN42" s="42"/>
      <c r="DUO42" s="42"/>
      <c r="DUP42" s="42"/>
      <c r="DUQ42" s="42"/>
      <c r="DUR42" s="42"/>
      <c r="DUS42" s="42"/>
      <c r="DUT42" s="42"/>
      <c r="DUU42" s="42"/>
      <c r="DUV42" s="42"/>
      <c r="DUW42" s="42"/>
      <c r="DUX42" s="42"/>
      <c r="DUY42" s="42"/>
      <c r="DUZ42" s="42"/>
      <c r="DVA42" s="42"/>
      <c r="DVB42" s="42"/>
      <c r="DVC42" s="42"/>
      <c r="DVD42" s="42"/>
      <c r="DVE42" s="42"/>
      <c r="DVF42" s="42"/>
      <c r="DVG42" s="42"/>
      <c r="DVH42" s="42"/>
      <c r="DVI42" s="42"/>
      <c r="DVJ42" s="42"/>
      <c r="DVK42" s="42"/>
      <c r="DVL42" s="42"/>
      <c r="DVM42" s="42"/>
      <c r="DVN42" s="42"/>
      <c r="DVO42" s="42"/>
      <c r="DVP42" s="42"/>
      <c r="DVQ42" s="42"/>
      <c r="DVR42" s="42"/>
      <c r="DVS42" s="42"/>
      <c r="DVT42" s="42"/>
      <c r="DVU42" s="42"/>
      <c r="DVV42" s="42"/>
      <c r="DVW42" s="42"/>
      <c r="DVX42" s="42"/>
      <c r="DVY42" s="42"/>
      <c r="DVZ42" s="42"/>
      <c r="DWA42" s="42"/>
      <c r="DWB42" s="42"/>
      <c r="DWC42" s="42"/>
      <c r="DWD42" s="42"/>
      <c r="DWE42" s="42"/>
      <c r="DWF42" s="42"/>
      <c r="DWG42" s="42"/>
      <c r="DWH42" s="42"/>
      <c r="DWI42" s="42"/>
      <c r="DWJ42" s="42"/>
      <c r="DWK42" s="42"/>
      <c r="DWL42" s="42"/>
      <c r="DWM42" s="42"/>
      <c r="DWN42" s="42"/>
      <c r="DWO42" s="42"/>
      <c r="DWP42" s="42"/>
      <c r="DWQ42" s="42"/>
      <c r="DWR42" s="42"/>
      <c r="DWS42" s="42"/>
      <c r="DWT42" s="42"/>
      <c r="DWU42" s="42"/>
      <c r="DWV42" s="42"/>
      <c r="DWW42" s="42"/>
      <c r="DWX42" s="42"/>
      <c r="DWY42" s="42"/>
      <c r="DWZ42" s="42"/>
      <c r="DXA42" s="42"/>
      <c r="DXB42" s="42"/>
      <c r="DXC42" s="42"/>
      <c r="DXD42" s="42"/>
      <c r="DXE42" s="42"/>
      <c r="DXF42" s="42"/>
      <c r="DXG42" s="42"/>
      <c r="DXH42" s="42"/>
      <c r="DXI42" s="42"/>
      <c r="DXJ42" s="42"/>
      <c r="DXK42" s="42"/>
      <c r="DXL42" s="42"/>
      <c r="DXM42" s="42"/>
      <c r="DXN42" s="42"/>
      <c r="DXO42" s="42"/>
      <c r="DXP42" s="42"/>
      <c r="DXQ42" s="42"/>
      <c r="DXR42" s="42"/>
      <c r="DXS42" s="42"/>
      <c r="DXT42" s="42"/>
      <c r="DXU42" s="42"/>
      <c r="DXV42" s="42"/>
      <c r="DXW42" s="42"/>
      <c r="DXX42" s="42"/>
      <c r="DXY42" s="42"/>
      <c r="DXZ42" s="42"/>
      <c r="DYA42" s="42"/>
      <c r="DYB42" s="42"/>
      <c r="DYC42" s="42"/>
      <c r="DYD42" s="42"/>
      <c r="DYE42" s="42"/>
      <c r="DYF42" s="42"/>
      <c r="DYG42" s="42"/>
      <c r="DYH42" s="42"/>
      <c r="DYI42" s="42"/>
      <c r="DYJ42" s="42"/>
      <c r="DYK42" s="42"/>
      <c r="DYL42" s="42"/>
      <c r="DYM42" s="42"/>
      <c r="DYN42" s="42"/>
      <c r="DYO42" s="42"/>
      <c r="DYP42" s="42"/>
      <c r="DYQ42" s="42"/>
      <c r="DYR42" s="42"/>
      <c r="DYS42" s="42"/>
      <c r="DYT42" s="42"/>
      <c r="DYU42" s="42"/>
      <c r="DYV42" s="42"/>
      <c r="DYW42" s="42"/>
      <c r="DYX42" s="42"/>
      <c r="DYY42" s="42"/>
      <c r="DYZ42" s="42"/>
      <c r="DZA42" s="42"/>
      <c r="DZB42" s="42"/>
      <c r="DZC42" s="42"/>
      <c r="DZD42" s="42"/>
      <c r="DZE42" s="42"/>
      <c r="DZF42" s="42"/>
      <c r="DZG42" s="42"/>
      <c r="DZH42" s="42"/>
      <c r="DZI42" s="42"/>
      <c r="DZJ42" s="42"/>
      <c r="DZK42" s="42"/>
      <c r="DZL42" s="42"/>
      <c r="DZM42" s="42"/>
      <c r="DZN42" s="42"/>
      <c r="DZO42" s="42"/>
      <c r="DZP42" s="42"/>
      <c r="DZQ42" s="42"/>
      <c r="DZR42" s="42"/>
      <c r="DZS42" s="42"/>
      <c r="DZT42" s="42"/>
      <c r="DZU42" s="42"/>
      <c r="DZV42" s="42"/>
      <c r="DZW42" s="42"/>
      <c r="DZX42" s="42"/>
      <c r="DZY42" s="42"/>
      <c r="DZZ42" s="42"/>
      <c r="EAA42" s="42"/>
      <c r="EAB42" s="42"/>
      <c r="EAC42" s="42"/>
      <c r="EAD42" s="42"/>
      <c r="EAE42" s="42"/>
      <c r="EAF42" s="42"/>
      <c r="EAG42" s="42"/>
      <c r="EAH42" s="42"/>
      <c r="EAI42" s="42"/>
      <c r="EAJ42" s="42"/>
      <c r="EAK42" s="42"/>
      <c r="EAL42" s="42"/>
      <c r="EAM42" s="42"/>
      <c r="EAN42" s="42"/>
      <c r="EAO42" s="42"/>
      <c r="EAP42" s="42"/>
      <c r="EAQ42" s="42"/>
      <c r="EAR42" s="42"/>
      <c r="EAS42" s="42"/>
      <c r="EAT42" s="42"/>
      <c r="EAU42" s="42"/>
      <c r="EAV42" s="42"/>
      <c r="EAW42" s="42"/>
      <c r="EAX42" s="42"/>
      <c r="EAY42" s="42"/>
      <c r="EAZ42" s="42"/>
      <c r="EBA42" s="42"/>
      <c r="EBB42" s="42"/>
      <c r="EBC42" s="42"/>
      <c r="EBD42" s="42"/>
      <c r="EBE42" s="42"/>
      <c r="EBF42" s="42"/>
      <c r="EBG42" s="42"/>
      <c r="EBH42" s="42"/>
      <c r="EBI42" s="42"/>
      <c r="EBJ42" s="42"/>
      <c r="EBK42" s="42"/>
      <c r="EBL42" s="42"/>
      <c r="EBM42" s="42"/>
      <c r="EBN42" s="42"/>
      <c r="EBO42" s="42"/>
      <c r="EBP42" s="42"/>
      <c r="EBQ42" s="42"/>
      <c r="EBR42" s="42"/>
      <c r="EBS42" s="42"/>
      <c r="EBT42" s="42"/>
      <c r="EBU42" s="42"/>
      <c r="EBV42" s="42"/>
      <c r="EBW42" s="42"/>
      <c r="EBX42" s="42"/>
      <c r="EBY42" s="42"/>
      <c r="EBZ42" s="42"/>
      <c r="ECA42" s="42"/>
      <c r="ECB42" s="42"/>
      <c r="ECC42" s="42"/>
      <c r="ECD42" s="42"/>
      <c r="ECE42" s="42"/>
      <c r="ECF42" s="42"/>
      <c r="ECG42" s="42"/>
      <c r="ECH42" s="42"/>
      <c r="ECI42" s="42"/>
      <c r="ECJ42" s="42"/>
      <c r="ECK42" s="42"/>
      <c r="ECL42" s="42"/>
      <c r="ECM42" s="42"/>
      <c r="ECN42" s="42"/>
      <c r="ECO42" s="42"/>
      <c r="ECP42" s="42"/>
      <c r="ECQ42" s="42"/>
      <c r="ECR42" s="42"/>
      <c r="ECS42" s="42"/>
      <c r="ECT42" s="42"/>
      <c r="ECU42" s="42"/>
      <c r="ECV42" s="42"/>
      <c r="ECW42" s="42"/>
      <c r="ECX42" s="42"/>
      <c r="ECY42" s="42"/>
      <c r="ECZ42" s="42"/>
      <c r="EDA42" s="42"/>
      <c r="EDB42" s="42"/>
      <c r="EDC42" s="42"/>
      <c r="EDD42" s="42"/>
      <c r="EDE42" s="42"/>
      <c r="EDF42" s="42"/>
      <c r="EDG42" s="42"/>
      <c r="EDH42" s="42"/>
      <c r="EDI42" s="42"/>
      <c r="EDJ42" s="42"/>
      <c r="EDK42" s="42"/>
      <c r="EDL42" s="42"/>
      <c r="EDM42" s="42"/>
      <c r="EDN42" s="42"/>
      <c r="EDO42" s="42"/>
      <c r="EDP42" s="42"/>
      <c r="EDQ42" s="42"/>
      <c r="EDR42" s="42"/>
      <c r="EDS42" s="42"/>
      <c r="EDT42" s="42"/>
      <c r="EDU42" s="42"/>
      <c r="EDV42" s="42"/>
      <c r="EDW42" s="42"/>
      <c r="EDX42" s="42"/>
      <c r="EDY42" s="42"/>
      <c r="EDZ42" s="42"/>
      <c r="EEA42" s="42"/>
      <c r="EEB42" s="42"/>
      <c r="EEC42" s="42"/>
      <c r="EED42" s="42"/>
      <c r="EEE42" s="42"/>
      <c r="EEF42" s="42"/>
      <c r="EEG42" s="42"/>
      <c r="EEH42" s="42"/>
      <c r="EEI42" s="42"/>
      <c r="EEJ42" s="42"/>
      <c r="EEK42" s="42"/>
      <c r="EEL42" s="42"/>
      <c r="EEM42" s="42"/>
      <c r="EEN42" s="42"/>
      <c r="EEO42" s="42"/>
      <c r="EEP42" s="42"/>
      <c r="EEQ42" s="42"/>
      <c r="EER42" s="42"/>
      <c r="EES42" s="42"/>
      <c r="EET42" s="42"/>
      <c r="EEU42" s="42"/>
      <c r="EEV42" s="42"/>
      <c r="EEW42" s="42"/>
      <c r="EEX42" s="42"/>
      <c r="EEY42" s="42"/>
      <c r="EEZ42" s="42"/>
      <c r="EFA42" s="42"/>
      <c r="EFB42" s="42"/>
      <c r="EFC42" s="42"/>
      <c r="EFD42" s="42"/>
      <c r="EFE42" s="42"/>
      <c r="EFF42" s="42"/>
      <c r="EFG42" s="42"/>
      <c r="EFH42" s="42"/>
      <c r="EFI42" s="42"/>
      <c r="EFJ42" s="42"/>
      <c r="EFK42" s="42"/>
      <c r="EFL42" s="42"/>
      <c r="EFM42" s="42"/>
      <c r="EFN42" s="42"/>
      <c r="EFO42" s="42"/>
      <c r="EFP42" s="42"/>
      <c r="EFQ42" s="42"/>
      <c r="EFR42" s="42"/>
      <c r="EFS42" s="42"/>
      <c r="EFT42" s="42"/>
      <c r="EFU42" s="42"/>
      <c r="EFV42" s="42"/>
      <c r="EFW42" s="42"/>
      <c r="EFX42" s="42"/>
      <c r="EFY42" s="42"/>
      <c r="EFZ42" s="42"/>
      <c r="EGA42" s="42"/>
      <c r="EGB42" s="42"/>
      <c r="EGC42" s="42"/>
      <c r="EGD42" s="42"/>
      <c r="EGE42" s="42"/>
      <c r="EGF42" s="42"/>
      <c r="EGG42" s="42"/>
      <c r="EGH42" s="42"/>
      <c r="EGI42" s="42"/>
      <c r="EGJ42" s="42"/>
      <c r="EGK42" s="42"/>
      <c r="EGL42" s="42"/>
      <c r="EGM42" s="42"/>
      <c r="EGN42" s="42"/>
      <c r="EGO42" s="42"/>
      <c r="EGP42" s="42"/>
      <c r="EGQ42" s="42"/>
      <c r="EGR42" s="42"/>
      <c r="EGS42" s="42"/>
      <c r="EGT42" s="42"/>
      <c r="EGU42" s="42"/>
      <c r="EGV42" s="42"/>
      <c r="EGW42" s="42"/>
      <c r="EGX42" s="42"/>
      <c r="EGY42" s="42"/>
      <c r="EGZ42" s="42"/>
      <c r="EHA42" s="42"/>
      <c r="EHB42" s="42"/>
      <c r="EHC42" s="42"/>
      <c r="EHD42" s="42"/>
      <c r="EHE42" s="42"/>
      <c r="EHF42" s="42"/>
      <c r="EHG42" s="42"/>
      <c r="EHH42" s="42"/>
      <c r="EHI42" s="42"/>
      <c r="EHJ42" s="42"/>
      <c r="EHK42" s="42"/>
      <c r="EHL42" s="42"/>
      <c r="EHM42" s="42"/>
      <c r="EHN42" s="42"/>
      <c r="EHO42" s="42"/>
      <c r="EHP42" s="42"/>
      <c r="EHQ42" s="42"/>
      <c r="EHR42" s="42"/>
      <c r="EHS42" s="42"/>
      <c r="EHT42" s="42"/>
      <c r="EHU42" s="42"/>
      <c r="EHV42" s="42"/>
      <c r="EHW42" s="42"/>
      <c r="EHX42" s="42"/>
      <c r="EHY42" s="42"/>
      <c r="EHZ42" s="42"/>
      <c r="EIA42" s="42"/>
      <c r="EIB42" s="42"/>
      <c r="EIC42" s="42"/>
      <c r="EID42" s="42"/>
      <c r="EIE42" s="42"/>
      <c r="EIF42" s="42"/>
      <c r="EIG42" s="42"/>
      <c r="EIH42" s="42"/>
      <c r="EII42" s="42"/>
      <c r="EIJ42" s="42"/>
      <c r="EIK42" s="42"/>
      <c r="EIL42" s="42"/>
      <c r="EIM42" s="42"/>
      <c r="EIN42" s="42"/>
      <c r="EIO42" s="42"/>
      <c r="EIP42" s="42"/>
      <c r="EIQ42" s="42"/>
      <c r="EIR42" s="42"/>
      <c r="EIS42" s="42"/>
      <c r="EIT42" s="42"/>
      <c r="EIU42" s="42"/>
      <c r="EIV42" s="42"/>
      <c r="EIW42" s="42"/>
      <c r="EIX42" s="42"/>
      <c r="EIY42" s="42"/>
      <c r="EIZ42" s="42"/>
      <c r="EJA42" s="42"/>
      <c r="EJB42" s="42"/>
      <c r="EJC42" s="42"/>
      <c r="EJD42" s="42"/>
      <c r="EJE42" s="42"/>
      <c r="EJF42" s="42"/>
      <c r="EJG42" s="42"/>
      <c r="EJH42" s="42"/>
      <c r="EJI42" s="42"/>
      <c r="EJJ42" s="42"/>
      <c r="EJK42" s="42"/>
      <c r="EJL42" s="42"/>
      <c r="EJM42" s="42"/>
      <c r="EJN42" s="42"/>
      <c r="EJO42" s="42"/>
      <c r="EJP42" s="42"/>
      <c r="EJQ42" s="42"/>
      <c r="EJR42" s="42"/>
      <c r="EJS42" s="42"/>
      <c r="EJT42" s="42"/>
      <c r="EJU42" s="42"/>
      <c r="EJV42" s="42"/>
      <c r="EJW42" s="42"/>
      <c r="EJX42" s="42"/>
      <c r="EJY42" s="42"/>
      <c r="EJZ42" s="42"/>
      <c r="EKA42" s="42"/>
      <c r="EKB42" s="42"/>
      <c r="EKC42" s="42"/>
      <c r="EKD42" s="42"/>
      <c r="EKE42" s="42"/>
      <c r="EKF42" s="42"/>
      <c r="EKG42" s="42"/>
      <c r="EKH42" s="42"/>
      <c r="EKI42" s="42"/>
      <c r="EKJ42" s="42"/>
      <c r="EKK42" s="42"/>
      <c r="EKL42" s="42"/>
      <c r="EKM42" s="42"/>
      <c r="EKN42" s="42"/>
      <c r="EKO42" s="42"/>
      <c r="EKP42" s="42"/>
      <c r="EKQ42" s="42"/>
      <c r="EKR42" s="42"/>
      <c r="EKS42" s="42"/>
      <c r="EKT42" s="42"/>
      <c r="EKU42" s="42"/>
      <c r="EKV42" s="42"/>
      <c r="EKW42" s="42"/>
      <c r="EKX42" s="42"/>
      <c r="EKY42" s="42"/>
      <c r="EKZ42" s="42"/>
      <c r="ELA42" s="42"/>
      <c r="ELB42" s="42"/>
      <c r="ELC42" s="42"/>
      <c r="ELD42" s="42"/>
      <c r="ELE42" s="42"/>
      <c r="ELF42" s="42"/>
      <c r="ELG42" s="42"/>
      <c r="ELH42" s="42"/>
      <c r="ELI42" s="42"/>
      <c r="ELJ42" s="42"/>
      <c r="ELK42" s="42"/>
      <c r="ELL42" s="42"/>
      <c r="ELM42" s="42"/>
      <c r="ELN42" s="42"/>
      <c r="ELO42" s="42"/>
      <c r="ELP42" s="42"/>
      <c r="ELQ42" s="42"/>
      <c r="ELR42" s="42"/>
      <c r="ELS42" s="42"/>
      <c r="ELT42" s="42"/>
      <c r="ELU42" s="42"/>
      <c r="ELV42" s="42"/>
      <c r="ELW42" s="42"/>
      <c r="ELX42" s="42"/>
      <c r="ELY42" s="42"/>
      <c r="ELZ42" s="42"/>
      <c r="EMA42" s="42"/>
      <c r="EMB42" s="42"/>
      <c r="EMC42" s="42"/>
      <c r="EMD42" s="42"/>
      <c r="EME42" s="42"/>
      <c r="EMF42" s="42"/>
      <c r="EMG42" s="42"/>
      <c r="EMH42" s="42"/>
      <c r="EMI42" s="42"/>
      <c r="EMJ42" s="42"/>
      <c r="EMK42" s="42"/>
      <c r="EML42" s="42"/>
      <c r="EMM42" s="42"/>
      <c r="EMN42" s="42"/>
      <c r="EMO42" s="42"/>
      <c r="EMP42" s="42"/>
      <c r="EMQ42" s="42"/>
      <c r="EMR42" s="42"/>
      <c r="EMS42" s="42"/>
      <c r="EMT42" s="42"/>
      <c r="EMU42" s="42"/>
      <c r="EMV42" s="42"/>
      <c r="EMW42" s="42"/>
      <c r="EMX42" s="42"/>
      <c r="EMY42" s="42"/>
      <c r="EMZ42" s="42"/>
      <c r="ENA42" s="42"/>
      <c r="ENB42" s="42"/>
      <c r="ENC42" s="42"/>
      <c r="END42" s="42"/>
      <c r="ENE42" s="42"/>
      <c r="ENF42" s="42"/>
      <c r="ENG42" s="42"/>
      <c r="ENH42" s="42"/>
      <c r="ENI42" s="42"/>
      <c r="ENJ42" s="42"/>
      <c r="ENK42" s="42"/>
      <c r="ENL42" s="42"/>
      <c r="ENM42" s="42"/>
      <c r="ENN42" s="42"/>
      <c r="ENO42" s="42"/>
      <c r="ENP42" s="42"/>
      <c r="ENQ42" s="42"/>
      <c r="ENR42" s="42"/>
      <c r="ENS42" s="42"/>
      <c r="ENT42" s="42"/>
      <c r="ENU42" s="42"/>
      <c r="ENV42" s="42"/>
      <c r="ENW42" s="42"/>
      <c r="ENX42" s="42"/>
      <c r="ENY42" s="42"/>
      <c r="ENZ42" s="42"/>
      <c r="EOA42" s="42"/>
      <c r="EOB42" s="42"/>
      <c r="EOC42" s="42"/>
      <c r="EOD42" s="42"/>
      <c r="EOE42" s="42"/>
      <c r="EOF42" s="42"/>
      <c r="EOG42" s="42"/>
      <c r="EOH42" s="42"/>
      <c r="EOI42" s="42"/>
      <c r="EOJ42" s="42"/>
      <c r="EOK42" s="42"/>
      <c r="EOL42" s="42"/>
      <c r="EOM42" s="42"/>
      <c r="EON42" s="42"/>
      <c r="EOO42" s="42"/>
      <c r="EOP42" s="42"/>
      <c r="EOQ42" s="42"/>
      <c r="EOR42" s="42"/>
      <c r="EOS42" s="42"/>
      <c r="EOT42" s="42"/>
      <c r="EOU42" s="42"/>
      <c r="EOV42" s="42"/>
      <c r="EOW42" s="42"/>
      <c r="EOX42" s="42"/>
      <c r="EOY42" s="42"/>
      <c r="EOZ42" s="42"/>
      <c r="EPA42" s="42"/>
      <c r="EPB42" s="42"/>
      <c r="EPC42" s="42"/>
      <c r="EPD42" s="42"/>
      <c r="EPE42" s="42"/>
      <c r="EPF42" s="42"/>
      <c r="EPG42" s="42"/>
      <c r="EPH42" s="42"/>
      <c r="EPI42" s="42"/>
      <c r="EPJ42" s="42"/>
      <c r="EPK42" s="42"/>
      <c r="EPL42" s="42"/>
      <c r="EPM42" s="42"/>
      <c r="EPN42" s="42"/>
      <c r="EPO42" s="42"/>
      <c r="EPP42" s="42"/>
      <c r="EPQ42" s="42"/>
      <c r="EPR42" s="42"/>
      <c r="EPS42" s="42"/>
      <c r="EPT42" s="42"/>
      <c r="EPU42" s="42"/>
      <c r="EPV42" s="42"/>
      <c r="EPW42" s="42"/>
      <c r="EPX42" s="42"/>
      <c r="EPY42" s="42"/>
      <c r="EPZ42" s="42"/>
      <c r="EQA42" s="42"/>
      <c r="EQB42" s="42"/>
      <c r="EQC42" s="42"/>
      <c r="EQD42" s="42"/>
      <c r="EQE42" s="42"/>
      <c r="EQF42" s="42"/>
      <c r="EQG42" s="42"/>
      <c r="EQH42" s="42"/>
      <c r="EQI42" s="42"/>
      <c r="EQJ42" s="42"/>
      <c r="EQK42" s="42"/>
      <c r="EQL42" s="42"/>
      <c r="EQM42" s="42"/>
      <c r="EQN42" s="42"/>
      <c r="EQO42" s="42"/>
      <c r="EQP42" s="42"/>
      <c r="EQQ42" s="42"/>
      <c r="EQR42" s="42"/>
      <c r="EQS42" s="42"/>
      <c r="EQT42" s="42"/>
      <c r="EQU42" s="42"/>
      <c r="EQV42" s="42"/>
      <c r="EQW42" s="42"/>
      <c r="EQX42" s="42"/>
      <c r="EQY42" s="42"/>
      <c r="EQZ42" s="42"/>
      <c r="ERA42" s="42"/>
      <c r="ERB42" s="42"/>
      <c r="ERC42" s="42"/>
      <c r="ERD42" s="42"/>
      <c r="ERE42" s="42"/>
      <c r="ERF42" s="42"/>
      <c r="ERG42" s="42"/>
      <c r="ERH42" s="42"/>
      <c r="ERI42" s="42"/>
      <c r="ERJ42" s="42"/>
      <c r="ERK42" s="42"/>
      <c r="ERL42" s="42"/>
      <c r="ERM42" s="42"/>
      <c r="ERN42" s="42"/>
      <c r="ERO42" s="42"/>
      <c r="ERP42" s="42"/>
      <c r="ERQ42" s="42"/>
      <c r="ERR42" s="42"/>
      <c r="ERS42" s="42"/>
      <c r="ERT42" s="42"/>
      <c r="ERU42" s="42"/>
      <c r="ERV42" s="42"/>
      <c r="ERW42" s="42"/>
      <c r="ERX42" s="42"/>
      <c r="ERY42" s="42"/>
      <c r="ERZ42" s="42"/>
      <c r="ESA42" s="42"/>
      <c r="ESB42" s="42"/>
      <c r="ESC42" s="42"/>
      <c r="ESD42" s="42"/>
      <c r="ESE42" s="42"/>
      <c r="ESF42" s="42"/>
      <c r="ESG42" s="42"/>
      <c r="ESH42" s="42"/>
      <c r="ESI42" s="42"/>
      <c r="ESJ42" s="42"/>
      <c r="ESK42" s="42"/>
      <c r="ESL42" s="42"/>
      <c r="ESM42" s="42"/>
      <c r="ESN42" s="42"/>
      <c r="ESO42" s="42"/>
      <c r="ESP42" s="42"/>
      <c r="ESQ42" s="42"/>
      <c r="ESR42" s="42"/>
      <c r="ESS42" s="42"/>
      <c r="EST42" s="42"/>
      <c r="ESU42" s="42"/>
      <c r="ESV42" s="42"/>
      <c r="ESW42" s="42"/>
      <c r="ESX42" s="42"/>
      <c r="ESY42" s="42"/>
      <c r="ESZ42" s="42"/>
      <c r="ETA42" s="42"/>
      <c r="ETB42" s="42"/>
      <c r="ETC42" s="42"/>
      <c r="ETD42" s="42"/>
      <c r="ETE42" s="42"/>
      <c r="ETF42" s="42"/>
      <c r="ETG42" s="42"/>
      <c r="ETH42" s="42"/>
      <c r="ETI42" s="42"/>
      <c r="ETJ42" s="42"/>
      <c r="ETK42" s="42"/>
      <c r="ETL42" s="42"/>
      <c r="ETM42" s="42"/>
      <c r="ETN42" s="42"/>
      <c r="ETO42" s="42"/>
      <c r="ETP42" s="42"/>
      <c r="ETQ42" s="42"/>
      <c r="ETR42" s="42"/>
      <c r="ETS42" s="42"/>
      <c r="ETT42" s="42"/>
      <c r="ETU42" s="42"/>
      <c r="ETV42" s="42"/>
      <c r="ETW42" s="42"/>
      <c r="ETX42" s="42"/>
      <c r="ETY42" s="42"/>
      <c r="ETZ42" s="42"/>
      <c r="EUA42" s="42"/>
      <c r="EUB42" s="42"/>
      <c r="EUC42" s="42"/>
      <c r="EUD42" s="42"/>
      <c r="EUE42" s="42"/>
      <c r="EUF42" s="42"/>
      <c r="EUG42" s="42"/>
      <c r="EUH42" s="42"/>
      <c r="EUI42" s="42"/>
      <c r="EUJ42" s="42"/>
      <c r="EUK42" s="42"/>
      <c r="EUL42" s="42"/>
      <c r="EUM42" s="42"/>
      <c r="EUN42" s="42"/>
      <c r="EUO42" s="42"/>
      <c r="EUP42" s="42"/>
      <c r="EUQ42" s="42"/>
      <c r="EUR42" s="42"/>
      <c r="EUS42" s="42"/>
      <c r="EUT42" s="42"/>
      <c r="EUU42" s="42"/>
      <c r="EUV42" s="42"/>
      <c r="EUW42" s="42"/>
      <c r="EUX42" s="42"/>
      <c r="EUY42" s="42"/>
      <c r="EUZ42" s="42"/>
      <c r="EVA42" s="42"/>
      <c r="EVB42" s="42"/>
      <c r="EVC42" s="42"/>
      <c r="EVD42" s="42"/>
      <c r="EVE42" s="42"/>
      <c r="EVF42" s="42"/>
      <c r="EVG42" s="42"/>
      <c r="EVH42" s="42"/>
      <c r="EVI42" s="42"/>
      <c r="EVJ42" s="42"/>
      <c r="EVK42" s="42"/>
      <c r="EVL42" s="42"/>
      <c r="EVM42" s="42"/>
      <c r="EVN42" s="42"/>
      <c r="EVO42" s="42"/>
      <c r="EVP42" s="42"/>
      <c r="EVQ42" s="42"/>
      <c r="EVR42" s="42"/>
      <c r="EVS42" s="42"/>
      <c r="EVT42" s="42"/>
      <c r="EVU42" s="42"/>
      <c r="EVV42" s="42"/>
      <c r="EVW42" s="42"/>
      <c r="EVX42" s="42"/>
      <c r="EVY42" s="42"/>
      <c r="EVZ42" s="42"/>
      <c r="EWA42" s="42"/>
      <c r="EWB42" s="42"/>
      <c r="EWC42" s="42"/>
      <c r="EWD42" s="42"/>
      <c r="EWE42" s="42"/>
      <c r="EWF42" s="42"/>
      <c r="EWG42" s="42"/>
      <c r="EWH42" s="42"/>
      <c r="EWI42" s="42"/>
      <c r="EWJ42" s="42"/>
      <c r="EWK42" s="42"/>
      <c r="EWL42" s="42"/>
      <c r="EWM42" s="42"/>
      <c r="EWN42" s="42"/>
      <c r="EWO42" s="42"/>
      <c r="EWP42" s="42"/>
      <c r="EWQ42" s="42"/>
      <c r="EWR42" s="42"/>
      <c r="EWS42" s="42"/>
      <c r="EWT42" s="42"/>
      <c r="EWU42" s="42"/>
      <c r="EWV42" s="42"/>
      <c r="EWW42" s="42"/>
      <c r="EWX42" s="42"/>
      <c r="EWY42" s="42"/>
      <c r="EWZ42" s="42"/>
      <c r="EXA42" s="42"/>
      <c r="EXB42" s="42"/>
      <c r="EXC42" s="42"/>
      <c r="EXD42" s="42"/>
      <c r="EXE42" s="42"/>
      <c r="EXF42" s="42"/>
      <c r="EXG42" s="42"/>
      <c r="EXH42" s="42"/>
      <c r="EXI42" s="42"/>
      <c r="EXJ42" s="42"/>
      <c r="EXK42" s="42"/>
      <c r="EXL42" s="42"/>
      <c r="EXM42" s="42"/>
      <c r="EXN42" s="42"/>
      <c r="EXO42" s="42"/>
      <c r="EXP42" s="42"/>
      <c r="EXQ42" s="42"/>
      <c r="EXR42" s="42"/>
      <c r="EXS42" s="42"/>
      <c r="EXT42" s="42"/>
      <c r="EXU42" s="42"/>
      <c r="EXV42" s="42"/>
      <c r="EXW42" s="42"/>
      <c r="EXX42" s="42"/>
      <c r="EXY42" s="42"/>
      <c r="EXZ42" s="42"/>
      <c r="EYA42" s="42"/>
      <c r="EYB42" s="42"/>
      <c r="EYC42" s="42"/>
      <c r="EYD42" s="42"/>
      <c r="EYE42" s="42"/>
      <c r="EYF42" s="42"/>
      <c r="EYG42" s="42"/>
      <c r="EYH42" s="42"/>
      <c r="EYI42" s="42"/>
      <c r="EYJ42" s="42"/>
      <c r="EYK42" s="42"/>
      <c r="EYL42" s="42"/>
      <c r="EYM42" s="42"/>
      <c r="EYN42" s="42"/>
      <c r="EYO42" s="42"/>
      <c r="EYP42" s="42"/>
      <c r="EYQ42" s="42"/>
      <c r="EYR42" s="42"/>
      <c r="EYS42" s="42"/>
      <c r="EYT42" s="42"/>
      <c r="EYU42" s="42"/>
      <c r="EYV42" s="42"/>
      <c r="EYW42" s="42"/>
      <c r="EYX42" s="42"/>
      <c r="EYY42" s="42"/>
      <c r="EYZ42" s="42"/>
      <c r="EZA42" s="42"/>
      <c r="EZB42" s="42"/>
      <c r="EZC42" s="42"/>
      <c r="EZD42" s="42"/>
      <c r="EZE42" s="42"/>
      <c r="EZF42" s="42"/>
      <c r="EZG42" s="42"/>
      <c r="EZH42" s="42"/>
      <c r="EZI42" s="42"/>
      <c r="EZJ42" s="42"/>
      <c r="EZK42" s="42"/>
      <c r="EZL42" s="42"/>
      <c r="EZM42" s="42"/>
      <c r="EZN42" s="42"/>
      <c r="EZO42" s="42"/>
      <c r="EZP42" s="42"/>
      <c r="EZQ42" s="42"/>
      <c r="EZR42" s="42"/>
      <c r="EZS42" s="42"/>
      <c r="EZT42" s="42"/>
      <c r="EZU42" s="42"/>
      <c r="EZV42" s="42"/>
      <c r="EZW42" s="42"/>
      <c r="EZX42" s="42"/>
      <c r="EZY42" s="42"/>
      <c r="EZZ42" s="42"/>
      <c r="FAA42" s="42"/>
      <c r="FAB42" s="42"/>
      <c r="FAC42" s="42"/>
      <c r="FAD42" s="42"/>
      <c r="FAE42" s="42"/>
      <c r="FAF42" s="42"/>
      <c r="FAG42" s="42"/>
      <c r="FAH42" s="42"/>
      <c r="FAI42" s="42"/>
      <c r="FAJ42" s="42"/>
      <c r="FAK42" s="42"/>
      <c r="FAL42" s="42"/>
      <c r="FAM42" s="42"/>
      <c r="FAN42" s="42"/>
      <c r="FAO42" s="42"/>
      <c r="FAP42" s="42"/>
      <c r="FAQ42" s="42"/>
      <c r="FAR42" s="42"/>
      <c r="FAS42" s="42"/>
      <c r="FAT42" s="42"/>
      <c r="FAU42" s="42"/>
      <c r="FAV42" s="42"/>
      <c r="FAW42" s="42"/>
      <c r="FAX42" s="42"/>
      <c r="FAY42" s="42"/>
      <c r="FAZ42" s="42"/>
      <c r="FBA42" s="42"/>
      <c r="FBB42" s="42"/>
      <c r="FBC42" s="42"/>
      <c r="FBD42" s="42"/>
      <c r="FBE42" s="42"/>
      <c r="FBF42" s="42"/>
      <c r="FBG42" s="42"/>
      <c r="FBH42" s="42"/>
      <c r="FBI42" s="42"/>
      <c r="FBJ42" s="42"/>
      <c r="FBK42" s="42"/>
      <c r="FBL42" s="42"/>
      <c r="FBM42" s="42"/>
      <c r="FBN42" s="42"/>
      <c r="FBO42" s="42"/>
      <c r="FBP42" s="42"/>
      <c r="FBQ42" s="42"/>
      <c r="FBR42" s="42"/>
      <c r="FBS42" s="42"/>
      <c r="FBT42" s="42"/>
      <c r="FBU42" s="42"/>
      <c r="FBV42" s="42"/>
      <c r="FBW42" s="42"/>
      <c r="FBX42" s="42"/>
      <c r="FBY42" s="42"/>
      <c r="FBZ42" s="42"/>
      <c r="FCA42" s="42"/>
      <c r="FCB42" s="42"/>
      <c r="FCC42" s="42"/>
      <c r="FCD42" s="42"/>
      <c r="FCE42" s="42"/>
      <c r="FCF42" s="42"/>
      <c r="FCG42" s="42"/>
      <c r="FCH42" s="42"/>
      <c r="FCI42" s="42"/>
      <c r="FCJ42" s="42"/>
      <c r="FCK42" s="42"/>
      <c r="FCL42" s="42"/>
      <c r="FCM42" s="42"/>
      <c r="FCN42" s="42"/>
      <c r="FCO42" s="42"/>
      <c r="FCP42" s="42"/>
      <c r="FCQ42" s="42"/>
      <c r="FCR42" s="42"/>
      <c r="FCS42" s="42"/>
      <c r="FCT42" s="42"/>
      <c r="FCU42" s="42"/>
      <c r="FCV42" s="42"/>
      <c r="FCW42" s="42"/>
      <c r="FCX42" s="42"/>
      <c r="FCY42" s="42"/>
      <c r="FCZ42" s="42"/>
      <c r="FDA42" s="42"/>
      <c r="FDB42" s="42"/>
      <c r="FDC42" s="42"/>
      <c r="FDD42" s="42"/>
      <c r="FDE42" s="42"/>
      <c r="FDF42" s="42"/>
      <c r="FDG42" s="42"/>
      <c r="FDH42" s="42"/>
      <c r="FDI42" s="42"/>
      <c r="FDJ42" s="42"/>
      <c r="FDK42" s="42"/>
      <c r="FDL42" s="42"/>
      <c r="FDM42" s="42"/>
      <c r="FDN42" s="42"/>
      <c r="FDO42" s="42"/>
      <c r="FDP42" s="42"/>
      <c r="FDQ42" s="42"/>
      <c r="FDR42" s="42"/>
      <c r="FDS42" s="42"/>
      <c r="FDT42" s="42"/>
      <c r="FDU42" s="42"/>
      <c r="FDV42" s="42"/>
      <c r="FDW42" s="42"/>
      <c r="FDX42" s="42"/>
      <c r="FDY42" s="42"/>
      <c r="FDZ42" s="42"/>
      <c r="FEA42" s="42"/>
      <c r="FEB42" s="42"/>
      <c r="FEC42" s="42"/>
      <c r="FED42" s="42"/>
      <c r="FEE42" s="42"/>
      <c r="FEF42" s="42"/>
      <c r="FEG42" s="42"/>
      <c r="FEH42" s="42"/>
      <c r="FEI42" s="42"/>
      <c r="FEJ42" s="42"/>
      <c r="FEK42" s="42"/>
      <c r="FEL42" s="42"/>
      <c r="FEM42" s="42"/>
      <c r="FEN42" s="42"/>
      <c r="FEO42" s="42"/>
      <c r="FEP42" s="42"/>
      <c r="FEQ42" s="42"/>
      <c r="FER42" s="42"/>
      <c r="FES42" s="42"/>
      <c r="FET42" s="42"/>
      <c r="FEU42" s="42"/>
      <c r="FEV42" s="42"/>
      <c r="FEW42" s="42"/>
      <c r="FEX42" s="42"/>
      <c r="FEY42" s="42"/>
      <c r="FEZ42" s="42"/>
      <c r="FFA42" s="42"/>
      <c r="FFB42" s="42"/>
      <c r="FFC42" s="42"/>
      <c r="FFD42" s="42"/>
      <c r="FFE42" s="42"/>
      <c r="FFF42" s="42"/>
      <c r="FFG42" s="42"/>
      <c r="FFH42" s="42"/>
      <c r="FFI42" s="42"/>
      <c r="FFJ42" s="42"/>
      <c r="FFK42" s="42"/>
      <c r="FFL42" s="42"/>
      <c r="FFM42" s="42"/>
      <c r="FFN42" s="42"/>
      <c r="FFO42" s="42"/>
      <c r="FFP42" s="42"/>
      <c r="FFQ42" s="42"/>
      <c r="FFR42" s="42"/>
      <c r="FFS42" s="42"/>
      <c r="FFT42" s="42"/>
      <c r="FFU42" s="42"/>
      <c r="FFV42" s="42"/>
      <c r="FFW42" s="42"/>
      <c r="FFX42" s="42"/>
      <c r="FFY42" s="42"/>
      <c r="FFZ42" s="42"/>
      <c r="FGA42" s="42"/>
      <c r="FGB42" s="42"/>
      <c r="FGC42" s="42"/>
      <c r="FGD42" s="42"/>
      <c r="FGE42" s="42"/>
      <c r="FGF42" s="42"/>
      <c r="FGG42" s="42"/>
      <c r="FGH42" s="42"/>
      <c r="FGI42" s="42"/>
      <c r="FGJ42" s="42"/>
      <c r="FGK42" s="42"/>
      <c r="FGL42" s="42"/>
      <c r="FGM42" s="42"/>
      <c r="FGN42" s="42"/>
      <c r="FGO42" s="42"/>
      <c r="FGP42" s="42"/>
      <c r="FGQ42" s="42"/>
      <c r="FGR42" s="42"/>
      <c r="FGS42" s="42"/>
      <c r="FGT42" s="42"/>
      <c r="FGU42" s="42"/>
      <c r="FGV42" s="42"/>
      <c r="FGW42" s="42"/>
      <c r="FGX42" s="42"/>
      <c r="FGY42" s="42"/>
      <c r="FGZ42" s="42"/>
      <c r="FHA42" s="42"/>
      <c r="FHB42" s="42"/>
      <c r="FHC42" s="42"/>
      <c r="FHD42" s="42"/>
      <c r="FHE42" s="42"/>
      <c r="FHF42" s="42"/>
      <c r="FHG42" s="42"/>
      <c r="FHH42" s="42"/>
      <c r="FHI42" s="42"/>
      <c r="FHJ42" s="42"/>
      <c r="FHK42" s="42"/>
      <c r="FHL42" s="42"/>
      <c r="FHM42" s="42"/>
      <c r="FHN42" s="42"/>
      <c r="FHO42" s="42"/>
      <c r="FHP42" s="42"/>
      <c r="FHQ42" s="42"/>
      <c r="FHR42" s="42"/>
      <c r="FHS42" s="42"/>
      <c r="FHT42" s="42"/>
      <c r="FHU42" s="42"/>
      <c r="FHV42" s="42"/>
      <c r="FHW42" s="42"/>
      <c r="FHX42" s="42"/>
      <c r="FHY42" s="42"/>
      <c r="FHZ42" s="42"/>
      <c r="FIA42" s="42"/>
      <c r="FIB42" s="42"/>
      <c r="FIC42" s="42"/>
      <c r="FID42" s="42"/>
      <c r="FIE42" s="42"/>
      <c r="FIF42" s="42"/>
      <c r="FIG42" s="42"/>
      <c r="FIH42" s="42"/>
      <c r="FII42" s="42"/>
      <c r="FIJ42" s="42"/>
      <c r="FIK42" s="42"/>
      <c r="FIL42" s="42"/>
      <c r="FIM42" s="42"/>
      <c r="FIN42" s="42"/>
      <c r="FIO42" s="42"/>
      <c r="FIP42" s="42"/>
      <c r="FIQ42" s="42"/>
      <c r="FIR42" s="42"/>
      <c r="FIS42" s="42"/>
      <c r="FIT42" s="42"/>
      <c r="FIU42" s="42"/>
      <c r="FIV42" s="42"/>
      <c r="FIW42" s="42"/>
      <c r="FIX42" s="42"/>
      <c r="FIY42" s="42"/>
      <c r="FIZ42" s="42"/>
      <c r="FJA42" s="42"/>
      <c r="FJB42" s="42"/>
      <c r="FJC42" s="42"/>
      <c r="FJD42" s="42"/>
      <c r="FJE42" s="42"/>
      <c r="FJF42" s="42"/>
      <c r="FJG42" s="42"/>
      <c r="FJH42" s="42"/>
      <c r="FJI42" s="42"/>
      <c r="FJJ42" s="42"/>
      <c r="FJK42" s="42"/>
      <c r="FJL42" s="42"/>
      <c r="FJM42" s="42"/>
      <c r="FJN42" s="42"/>
      <c r="FJO42" s="42"/>
      <c r="FJP42" s="42"/>
      <c r="FJQ42" s="42"/>
      <c r="FJR42" s="42"/>
      <c r="FJS42" s="42"/>
      <c r="FJT42" s="42"/>
      <c r="FJU42" s="42"/>
      <c r="FJV42" s="42"/>
      <c r="FJW42" s="42"/>
      <c r="FJX42" s="42"/>
      <c r="FJY42" s="42"/>
      <c r="FJZ42" s="42"/>
      <c r="FKA42" s="42"/>
      <c r="FKB42" s="42"/>
      <c r="FKC42" s="42"/>
      <c r="FKD42" s="42"/>
      <c r="FKE42" s="42"/>
      <c r="FKF42" s="42"/>
      <c r="FKG42" s="42"/>
      <c r="FKH42" s="42"/>
      <c r="FKI42" s="42"/>
      <c r="FKJ42" s="42"/>
      <c r="FKK42" s="42"/>
      <c r="FKL42" s="42"/>
      <c r="FKM42" s="42"/>
      <c r="FKN42" s="42"/>
      <c r="FKO42" s="42"/>
      <c r="FKP42" s="42"/>
      <c r="FKQ42" s="42"/>
      <c r="FKR42" s="42"/>
      <c r="FKS42" s="42"/>
      <c r="FKT42" s="42"/>
      <c r="FKU42" s="42"/>
      <c r="FKV42" s="42"/>
      <c r="FKW42" s="42"/>
      <c r="FKX42" s="42"/>
      <c r="FKY42" s="42"/>
      <c r="FKZ42" s="42"/>
      <c r="FLA42" s="42"/>
      <c r="FLB42" s="42"/>
      <c r="FLC42" s="42"/>
      <c r="FLD42" s="42"/>
      <c r="FLE42" s="42"/>
      <c r="FLF42" s="42"/>
      <c r="FLG42" s="42"/>
      <c r="FLH42" s="42"/>
      <c r="FLI42" s="42"/>
      <c r="FLJ42" s="42"/>
      <c r="FLK42" s="42"/>
      <c r="FLL42" s="42"/>
      <c r="FLM42" s="42"/>
      <c r="FLN42" s="42"/>
      <c r="FLO42" s="42"/>
      <c r="FLP42" s="42"/>
      <c r="FLQ42" s="42"/>
      <c r="FLR42" s="42"/>
      <c r="FLS42" s="42"/>
      <c r="FLT42" s="42"/>
      <c r="FLU42" s="42"/>
      <c r="FLV42" s="42"/>
      <c r="FLW42" s="42"/>
      <c r="FLX42" s="42"/>
      <c r="FLY42" s="42"/>
      <c r="FLZ42" s="42"/>
      <c r="FMA42" s="42"/>
      <c r="FMB42" s="42"/>
      <c r="FMC42" s="42"/>
      <c r="FMD42" s="42"/>
      <c r="FME42" s="42"/>
      <c r="FMF42" s="42"/>
      <c r="FMG42" s="42"/>
      <c r="FMH42" s="42"/>
      <c r="FMI42" s="42"/>
      <c r="FMJ42" s="42"/>
      <c r="FMK42" s="42"/>
      <c r="FML42" s="42"/>
      <c r="FMM42" s="42"/>
      <c r="FMN42" s="42"/>
      <c r="FMO42" s="42"/>
      <c r="FMP42" s="42"/>
      <c r="FMQ42" s="42"/>
      <c r="FMR42" s="42"/>
      <c r="FMS42" s="42"/>
      <c r="FMT42" s="42"/>
      <c r="FMU42" s="42"/>
      <c r="FMV42" s="42"/>
      <c r="FMW42" s="42"/>
      <c r="FMX42" s="42"/>
      <c r="FMY42" s="42"/>
      <c r="FMZ42" s="42"/>
      <c r="FNA42" s="42"/>
      <c r="FNB42" s="42"/>
      <c r="FNC42" s="42"/>
      <c r="FND42" s="42"/>
      <c r="FNE42" s="42"/>
      <c r="FNF42" s="42"/>
      <c r="FNG42" s="42"/>
      <c r="FNH42" s="42"/>
      <c r="FNI42" s="42"/>
      <c r="FNJ42" s="42"/>
      <c r="FNK42" s="42"/>
      <c r="FNL42" s="42"/>
      <c r="FNM42" s="42"/>
      <c r="FNN42" s="42"/>
      <c r="FNO42" s="42"/>
      <c r="FNP42" s="42"/>
      <c r="FNQ42" s="42"/>
      <c r="FNR42" s="42"/>
      <c r="FNS42" s="42"/>
      <c r="FNT42" s="42"/>
      <c r="FNU42" s="42"/>
      <c r="FNV42" s="42"/>
      <c r="FNW42" s="42"/>
      <c r="FNX42" s="42"/>
      <c r="FNY42" s="42"/>
      <c r="FNZ42" s="42"/>
      <c r="FOA42" s="42"/>
      <c r="FOB42" s="42"/>
      <c r="FOC42" s="42"/>
      <c r="FOD42" s="42"/>
      <c r="FOE42" s="42"/>
      <c r="FOF42" s="42"/>
      <c r="FOG42" s="42"/>
      <c r="FOH42" s="42"/>
      <c r="FOI42" s="42"/>
      <c r="FOJ42" s="42"/>
      <c r="FOK42" s="42"/>
      <c r="FOL42" s="42"/>
      <c r="FOM42" s="42"/>
      <c r="FON42" s="42"/>
      <c r="FOO42" s="42"/>
      <c r="FOP42" s="42"/>
      <c r="FOQ42" s="42"/>
      <c r="FOR42" s="42"/>
      <c r="FOS42" s="42"/>
      <c r="FOT42" s="42"/>
      <c r="FOU42" s="42"/>
      <c r="FOV42" s="42"/>
      <c r="FOW42" s="42"/>
      <c r="FOX42" s="42"/>
      <c r="FOY42" s="42"/>
      <c r="FOZ42" s="42"/>
      <c r="FPA42" s="42"/>
      <c r="FPB42" s="42"/>
      <c r="FPC42" s="42"/>
      <c r="FPD42" s="42"/>
      <c r="FPE42" s="42"/>
      <c r="FPF42" s="42"/>
      <c r="FPG42" s="42"/>
      <c r="FPH42" s="42"/>
      <c r="FPI42" s="42"/>
      <c r="FPJ42" s="42"/>
      <c r="FPK42" s="42"/>
      <c r="FPL42" s="42"/>
      <c r="FPM42" s="42"/>
      <c r="FPN42" s="42"/>
      <c r="FPO42" s="42"/>
      <c r="FPP42" s="42"/>
      <c r="FPQ42" s="42"/>
      <c r="FPR42" s="42"/>
      <c r="FPS42" s="42"/>
      <c r="FPT42" s="42"/>
      <c r="FPU42" s="42"/>
      <c r="FPV42" s="42"/>
      <c r="FPW42" s="42"/>
      <c r="FPX42" s="42"/>
      <c r="FPY42" s="42"/>
      <c r="FPZ42" s="42"/>
      <c r="FQA42" s="42"/>
      <c r="FQB42" s="42"/>
      <c r="FQC42" s="42"/>
      <c r="FQD42" s="42"/>
      <c r="FQE42" s="42"/>
      <c r="FQF42" s="42"/>
      <c r="FQG42" s="42"/>
      <c r="FQH42" s="42"/>
      <c r="FQI42" s="42"/>
      <c r="FQJ42" s="42"/>
      <c r="FQK42" s="42"/>
      <c r="FQL42" s="42"/>
      <c r="FQM42" s="42"/>
      <c r="FQN42" s="42"/>
      <c r="FQO42" s="42"/>
      <c r="FQP42" s="42"/>
      <c r="FQQ42" s="42"/>
      <c r="FQR42" s="42"/>
      <c r="FQS42" s="42"/>
      <c r="FQT42" s="42"/>
      <c r="FQU42" s="42"/>
      <c r="FQV42" s="42"/>
      <c r="FQW42" s="42"/>
      <c r="FQX42" s="42"/>
      <c r="FQY42" s="42"/>
      <c r="FQZ42" s="42"/>
      <c r="FRA42" s="42"/>
      <c r="FRB42" s="42"/>
      <c r="FRC42" s="42"/>
      <c r="FRD42" s="42"/>
      <c r="FRE42" s="42"/>
      <c r="FRF42" s="42"/>
      <c r="FRG42" s="42"/>
      <c r="FRH42" s="42"/>
      <c r="FRI42" s="42"/>
      <c r="FRJ42" s="42"/>
      <c r="FRK42" s="42"/>
      <c r="FRL42" s="42"/>
      <c r="FRM42" s="42"/>
      <c r="FRN42" s="42"/>
      <c r="FRO42" s="42"/>
      <c r="FRP42" s="42"/>
      <c r="FRQ42" s="42"/>
      <c r="FRR42" s="42"/>
      <c r="FRS42" s="42"/>
      <c r="FRT42" s="42"/>
      <c r="FRU42" s="42"/>
      <c r="FRV42" s="42"/>
      <c r="FRW42" s="42"/>
      <c r="FRX42" s="42"/>
      <c r="FRY42" s="42"/>
      <c r="FRZ42" s="42"/>
      <c r="FSA42" s="42"/>
      <c r="FSB42" s="42"/>
      <c r="FSC42" s="42"/>
      <c r="FSD42" s="42"/>
      <c r="FSE42" s="42"/>
      <c r="FSF42" s="42"/>
      <c r="FSG42" s="42"/>
      <c r="FSH42" s="42"/>
      <c r="FSI42" s="42"/>
      <c r="FSJ42" s="42"/>
      <c r="FSK42" s="42"/>
      <c r="FSL42" s="42"/>
      <c r="FSM42" s="42"/>
      <c r="FSN42" s="42"/>
      <c r="FSO42" s="42"/>
      <c r="FSP42" s="42"/>
      <c r="FSQ42" s="42"/>
      <c r="FSR42" s="42"/>
      <c r="FSS42" s="42"/>
      <c r="FST42" s="42"/>
      <c r="FSU42" s="42"/>
      <c r="FSV42" s="42"/>
      <c r="FSW42" s="42"/>
      <c r="FSX42" s="42"/>
      <c r="FSY42" s="42"/>
      <c r="FSZ42" s="42"/>
      <c r="FTA42" s="42"/>
      <c r="FTB42" s="42"/>
      <c r="FTC42" s="42"/>
      <c r="FTD42" s="42"/>
      <c r="FTE42" s="42"/>
      <c r="FTF42" s="42"/>
      <c r="FTG42" s="42"/>
      <c r="FTH42" s="42"/>
      <c r="FTI42" s="42"/>
      <c r="FTJ42" s="42"/>
      <c r="FTK42" s="42"/>
      <c r="FTL42" s="42"/>
      <c r="FTM42" s="42"/>
      <c r="FTN42" s="42"/>
      <c r="FTO42" s="42"/>
      <c r="FTP42" s="42"/>
      <c r="FTQ42" s="42"/>
      <c r="FTR42" s="42"/>
      <c r="FTS42" s="42"/>
      <c r="FTT42" s="42"/>
      <c r="FTU42" s="42"/>
      <c r="FTV42" s="42"/>
      <c r="FTW42" s="42"/>
      <c r="FTX42" s="42"/>
      <c r="FTY42" s="42"/>
      <c r="FTZ42" s="42"/>
      <c r="FUA42" s="42"/>
      <c r="FUB42" s="42"/>
      <c r="FUC42" s="42"/>
      <c r="FUD42" s="42"/>
      <c r="FUE42" s="42"/>
      <c r="FUF42" s="42"/>
      <c r="FUG42" s="42"/>
      <c r="FUH42" s="42"/>
      <c r="FUI42" s="42"/>
      <c r="FUJ42" s="42"/>
      <c r="FUK42" s="42"/>
      <c r="FUL42" s="42"/>
      <c r="FUM42" s="42"/>
      <c r="FUN42" s="42"/>
      <c r="FUO42" s="42"/>
      <c r="FUP42" s="42"/>
      <c r="FUQ42" s="42"/>
      <c r="FUR42" s="42"/>
      <c r="FUS42" s="42"/>
      <c r="FUT42" s="42"/>
      <c r="FUU42" s="42"/>
      <c r="FUV42" s="42"/>
      <c r="FUW42" s="42"/>
      <c r="FUX42" s="42"/>
      <c r="FUY42" s="42"/>
      <c r="FUZ42" s="42"/>
      <c r="FVA42" s="42"/>
      <c r="FVB42" s="42"/>
      <c r="FVC42" s="42"/>
      <c r="FVD42" s="42"/>
      <c r="FVE42" s="42"/>
      <c r="FVF42" s="42"/>
      <c r="FVG42" s="42"/>
      <c r="FVH42" s="42"/>
      <c r="FVI42" s="42"/>
      <c r="FVJ42" s="42"/>
      <c r="FVK42" s="42"/>
      <c r="FVL42" s="42"/>
      <c r="FVM42" s="42"/>
      <c r="FVN42" s="42"/>
      <c r="FVO42" s="42"/>
      <c r="FVP42" s="42"/>
      <c r="FVQ42" s="42"/>
      <c r="FVR42" s="42"/>
      <c r="FVS42" s="42"/>
      <c r="FVT42" s="42"/>
      <c r="FVU42" s="42"/>
      <c r="FVV42" s="42"/>
      <c r="FVW42" s="42"/>
      <c r="FVX42" s="42"/>
      <c r="FVY42" s="42"/>
      <c r="FVZ42" s="42"/>
      <c r="FWA42" s="42"/>
      <c r="FWB42" s="42"/>
      <c r="FWC42" s="42"/>
      <c r="FWD42" s="42"/>
      <c r="FWE42" s="42"/>
      <c r="FWF42" s="42"/>
      <c r="FWG42" s="42"/>
      <c r="FWH42" s="42"/>
      <c r="FWI42" s="42"/>
      <c r="FWJ42" s="42"/>
      <c r="FWK42" s="42"/>
      <c r="FWL42" s="42"/>
      <c r="FWM42" s="42"/>
      <c r="FWN42" s="42"/>
      <c r="FWO42" s="42"/>
      <c r="FWP42" s="42"/>
      <c r="FWQ42" s="42"/>
      <c r="FWR42" s="42"/>
      <c r="FWS42" s="42"/>
      <c r="FWT42" s="42"/>
      <c r="FWU42" s="42"/>
      <c r="FWV42" s="42"/>
      <c r="FWW42" s="42"/>
      <c r="FWX42" s="42"/>
      <c r="FWY42" s="42"/>
      <c r="FWZ42" s="42"/>
      <c r="FXA42" s="42"/>
      <c r="FXB42" s="42"/>
      <c r="FXC42" s="42"/>
      <c r="FXD42" s="42"/>
      <c r="FXE42" s="42"/>
      <c r="FXF42" s="42"/>
      <c r="FXG42" s="42"/>
      <c r="FXH42" s="42"/>
      <c r="FXI42" s="42"/>
      <c r="FXJ42" s="42"/>
      <c r="FXK42" s="42"/>
      <c r="FXL42" s="42"/>
      <c r="FXM42" s="42"/>
      <c r="FXN42" s="42"/>
      <c r="FXO42" s="42"/>
      <c r="FXP42" s="42"/>
      <c r="FXQ42" s="42"/>
      <c r="FXR42" s="42"/>
      <c r="FXS42" s="42"/>
      <c r="FXT42" s="42"/>
      <c r="FXU42" s="42"/>
      <c r="FXV42" s="42"/>
      <c r="FXW42" s="42"/>
      <c r="FXX42" s="42"/>
      <c r="FXY42" s="42"/>
      <c r="FXZ42" s="42"/>
      <c r="FYA42" s="42"/>
      <c r="FYB42" s="42"/>
      <c r="FYC42" s="42"/>
      <c r="FYD42" s="42"/>
      <c r="FYE42" s="42"/>
      <c r="FYF42" s="42"/>
      <c r="FYG42" s="42"/>
      <c r="FYH42" s="42"/>
      <c r="FYI42" s="42"/>
      <c r="FYJ42" s="42"/>
      <c r="FYK42" s="42"/>
      <c r="FYL42" s="42"/>
      <c r="FYM42" s="42"/>
      <c r="FYN42" s="42"/>
      <c r="FYO42" s="42"/>
      <c r="FYP42" s="42"/>
      <c r="FYQ42" s="42"/>
      <c r="FYR42" s="42"/>
      <c r="FYS42" s="42"/>
      <c r="FYT42" s="42"/>
      <c r="FYU42" s="42"/>
      <c r="FYV42" s="42"/>
      <c r="FYW42" s="42"/>
      <c r="FYX42" s="42"/>
      <c r="FYY42" s="42"/>
      <c r="FYZ42" s="42"/>
      <c r="FZA42" s="42"/>
      <c r="FZB42" s="42"/>
      <c r="FZC42" s="42"/>
      <c r="FZD42" s="42"/>
      <c r="FZE42" s="42"/>
      <c r="FZF42" s="42"/>
      <c r="FZG42" s="42"/>
      <c r="FZH42" s="42"/>
      <c r="FZI42" s="42"/>
      <c r="FZJ42" s="42"/>
      <c r="FZK42" s="42"/>
      <c r="FZL42" s="42"/>
      <c r="FZM42" s="42"/>
      <c r="FZN42" s="42"/>
      <c r="FZO42" s="42"/>
      <c r="FZP42" s="42"/>
      <c r="FZQ42" s="42"/>
      <c r="FZR42" s="42"/>
      <c r="FZS42" s="42"/>
      <c r="FZT42" s="42"/>
      <c r="FZU42" s="42"/>
      <c r="FZV42" s="42"/>
      <c r="FZW42" s="42"/>
      <c r="FZX42" s="42"/>
      <c r="FZY42" s="42"/>
      <c r="FZZ42" s="42"/>
      <c r="GAA42" s="42"/>
      <c r="GAB42" s="42"/>
      <c r="GAC42" s="42"/>
      <c r="GAD42" s="42"/>
      <c r="GAE42" s="42"/>
      <c r="GAF42" s="42"/>
      <c r="GAG42" s="42"/>
      <c r="GAH42" s="42"/>
      <c r="GAI42" s="42"/>
      <c r="GAJ42" s="42"/>
      <c r="GAK42" s="42"/>
      <c r="GAL42" s="42"/>
      <c r="GAM42" s="42"/>
      <c r="GAN42" s="42"/>
      <c r="GAO42" s="42"/>
      <c r="GAP42" s="42"/>
      <c r="GAQ42" s="42"/>
      <c r="GAR42" s="42"/>
      <c r="GAS42" s="42"/>
      <c r="GAT42" s="42"/>
      <c r="GAU42" s="42"/>
      <c r="GAV42" s="42"/>
      <c r="GAW42" s="42"/>
      <c r="GAX42" s="42"/>
      <c r="GAY42" s="42"/>
      <c r="GAZ42" s="42"/>
      <c r="GBA42" s="42"/>
      <c r="GBB42" s="42"/>
      <c r="GBC42" s="42"/>
      <c r="GBD42" s="42"/>
      <c r="GBE42" s="42"/>
      <c r="GBF42" s="42"/>
      <c r="GBG42" s="42"/>
      <c r="GBH42" s="42"/>
      <c r="GBI42" s="42"/>
      <c r="GBJ42" s="42"/>
      <c r="GBK42" s="42"/>
      <c r="GBL42" s="42"/>
      <c r="GBM42" s="42"/>
      <c r="GBN42" s="42"/>
      <c r="GBO42" s="42"/>
      <c r="GBP42" s="42"/>
      <c r="GBQ42" s="42"/>
      <c r="GBR42" s="42"/>
      <c r="GBS42" s="42"/>
      <c r="GBT42" s="42"/>
      <c r="GBU42" s="42"/>
      <c r="GBV42" s="42"/>
      <c r="GBW42" s="42"/>
      <c r="GBX42" s="42"/>
      <c r="GBY42" s="42"/>
      <c r="GBZ42" s="42"/>
      <c r="GCA42" s="42"/>
      <c r="GCB42" s="42"/>
      <c r="GCC42" s="42"/>
      <c r="GCD42" s="42"/>
      <c r="GCE42" s="42"/>
      <c r="GCF42" s="42"/>
      <c r="GCG42" s="42"/>
      <c r="GCH42" s="42"/>
      <c r="GCI42" s="42"/>
      <c r="GCJ42" s="42"/>
      <c r="GCK42" s="42"/>
      <c r="GCL42" s="42"/>
      <c r="GCM42" s="42"/>
      <c r="GCN42" s="42"/>
      <c r="GCO42" s="42"/>
      <c r="GCP42" s="42"/>
      <c r="GCQ42" s="42"/>
      <c r="GCR42" s="42"/>
      <c r="GCS42" s="42"/>
      <c r="GCT42" s="42"/>
      <c r="GCU42" s="42"/>
      <c r="GCV42" s="42"/>
      <c r="GCW42" s="42"/>
      <c r="GCX42" s="42"/>
      <c r="GCY42" s="42"/>
      <c r="GCZ42" s="42"/>
      <c r="GDA42" s="42"/>
      <c r="GDB42" s="42"/>
      <c r="GDC42" s="42"/>
      <c r="GDD42" s="42"/>
      <c r="GDE42" s="42"/>
      <c r="GDF42" s="42"/>
      <c r="GDG42" s="42"/>
      <c r="GDH42" s="42"/>
      <c r="GDI42" s="42"/>
      <c r="GDJ42" s="42"/>
      <c r="GDK42" s="42"/>
      <c r="GDL42" s="42"/>
      <c r="GDM42" s="42"/>
      <c r="GDN42" s="42"/>
      <c r="GDO42" s="42"/>
      <c r="GDP42" s="42"/>
      <c r="GDQ42" s="42"/>
      <c r="GDR42" s="42"/>
      <c r="GDS42" s="42"/>
      <c r="GDT42" s="42"/>
      <c r="GDU42" s="42"/>
      <c r="GDV42" s="42"/>
      <c r="GDW42" s="42"/>
      <c r="GDX42" s="42"/>
      <c r="GDY42" s="42"/>
      <c r="GDZ42" s="42"/>
      <c r="GEA42" s="42"/>
      <c r="GEB42" s="42"/>
      <c r="GEC42" s="42"/>
      <c r="GED42" s="42"/>
      <c r="GEE42" s="42"/>
      <c r="GEF42" s="42"/>
      <c r="GEG42" s="42"/>
      <c r="GEH42" s="42"/>
      <c r="GEI42" s="42"/>
      <c r="GEJ42" s="42"/>
      <c r="GEK42" s="42"/>
      <c r="GEL42" s="42"/>
      <c r="GEM42" s="42"/>
      <c r="GEN42" s="42"/>
      <c r="GEO42" s="42"/>
      <c r="GEP42" s="42"/>
      <c r="GEQ42" s="42"/>
      <c r="GER42" s="42"/>
      <c r="GES42" s="42"/>
      <c r="GET42" s="42"/>
      <c r="GEU42" s="42"/>
      <c r="GEV42" s="42"/>
      <c r="GEW42" s="42"/>
      <c r="GEX42" s="42"/>
      <c r="GEY42" s="42"/>
      <c r="GEZ42" s="42"/>
      <c r="GFA42" s="42"/>
      <c r="GFB42" s="42"/>
      <c r="GFC42" s="42"/>
      <c r="GFD42" s="42"/>
      <c r="GFE42" s="42"/>
      <c r="GFF42" s="42"/>
      <c r="GFG42" s="42"/>
      <c r="GFH42" s="42"/>
      <c r="GFI42" s="42"/>
      <c r="GFJ42" s="42"/>
      <c r="GFK42" s="42"/>
      <c r="GFL42" s="42"/>
      <c r="GFM42" s="42"/>
      <c r="GFN42" s="42"/>
      <c r="GFO42" s="42"/>
      <c r="GFP42" s="42"/>
      <c r="GFQ42" s="42"/>
      <c r="GFR42" s="42"/>
      <c r="GFS42" s="42"/>
      <c r="GFT42" s="42"/>
      <c r="GFU42" s="42"/>
      <c r="GFV42" s="42"/>
      <c r="GFW42" s="42"/>
      <c r="GFX42" s="42"/>
      <c r="GFY42" s="42"/>
      <c r="GFZ42" s="42"/>
      <c r="GGA42" s="42"/>
      <c r="GGB42" s="42"/>
      <c r="GGC42" s="42"/>
      <c r="GGD42" s="42"/>
      <c r="GGE42" s="42"/>
      <c r="GGF42" s="42"/>
      <c r="GGG42" s="42"/>
      <c r="GGH42" s="42"/>
      <c r="GGI42" s="42"/>
      <c r="GGJ42" s="42"/>
      <c r="GGK42" s="42"/>
      <c r="GGL42" s="42"/>
      <c r="GGM42" s="42"/>
      <c r="GGN42" s="42"/>
      <c r="GGO42" s="42"/>
      <c r="GGP42" s="42"/>
      <c r="GGQ42" s="42"/>
      <c r="GGR42" s="42"/>
      <c r="GGS42" s="42"/>
      <c r="GGT42" s="42"/>
      <c r="GGU42" s="42"/>
      <c r="GGV42" s="42"/>
      <c r="GGW42" s="42"/>
      <c r="GGX42" s="42"/>
      <c r="GGY42" s="42"/>
      <c r="GGZ42" s="42"/>
      <c r="GHA42" s="42"/>
      <c r="GHB42" s="42"/>
      <c r="GHC42" s="42"/>
      <c r="GHD42" s="42"/>
      <c r="GHE42" s="42"/>
      <c r="GHF42" s="42"/>
      <c r="GHG42" s="42"/>
      <c r="GHH42" s="42"/>
      <c r="GHI42" s="42"/>
      <c r="GHJ42" s="42"/>
      <c r="GHK42" s="42"/>
      <c r="GHL42" s="42"/>
      <c r="GHM42" s="42"/>
      <c r="GHN42" s="42"/>
      <c r="GHO42" s="42"/>
      <c r="GHP42" s="42"/>
      <c r="GHQ42" s="42"/>
      <c r="GHR42" s="42"/>
      <c r="GHS42" s="42"/>
      <c r="GHT42" s="42"/>
      <c r="GHU42" s="42"/>
      <c r="GHV42" s="42"/>
      <c r="GHW42" s="42"/>
      <c r="GHX42" s="42"/>
      <c r="GHY42" s="42"/>
      <c r="GHZ42" s="42"/>
      <c r="GIA42" s="42"/>
      <c r="GIB42" s="42"/>
      <c r="GIC42" s="42"/>
      <c r="GID42" s="42"/>
      <c r="GIE42" s="42"/>
      <c r="GIF42" s="42"/>
      <c r="GIG42" s="42"/>
      <c r="GIH42" s="42"/>
      <c r="GII42" s="42"/>
      <c r="GIJ42" s="42"/>
      <c r="GIK42" s="42"/>
      <c r="GIL42" s="42"/>
      <c r="GIM42" s="42"/>
      <c r="GIN42" s="42"/>
      <c r="GIO42" s="42"/>
      <c r="GIP42" s="42"/>
      <c r="GIQ42" s="42"/>
      <c r="GIR42" s="42"/>
      <c r="GIS42" s="42"/>
      <c r="GIT42" s="42"/>
      <c r="GIU42" s="42"/>
      <c r="GIV42" s="42"/>
      <c r="GIW42" s="42"/>
      <c r="GIX42" s="42"/>
      <c r="GIY42" s="42"/>
      <c r="GIZ42" s="42"/>
      <c r="GJA42" s="42"/>
      <c r="GJB42" s="42"/>
      <c r="GJC42" s="42"/>
      <c r="GJD42" s="42"/>
      <c r="GJE42" s="42"/>
      <c r="GJF42" s="42"/>
      <c r="GJG42" s="42"/>
      <c r="GJH42" s="42"/>
      <c r="GJI42" s="42"/>
      <c r="GJJ42" s="42"/>
      <c r="GJK42" s="42"/>
      <c r="GJL42" s="42"/>
      <c r="GJM42" s="42"/>
      <c r="GJN42" s="42"/>
      <c r="GJO42" s="42"/>
      <c r="GJP42" s="42"/>
      <c r="GJQ42" s="42"/>
      <c r="GJR42" s="42"/>
      <c r="GJS42" s="42"/>
      <c r="GJT42" s="42"/>
      <c r="GJU42" s="42"/>
      <c r="GJV42" s="42"/>
      <c r="GJW42" s="42"/>
      <c r="GJX42" s="42"/>
      <c r="GJY42" s="42"/>
      <c r="GJZ42" s="42"/>
      <c r="GKA42" s="42"/>
      <c r="GKB42" s="42"/>
      <c r="GKC42" s="42"/>
      <c r="GKD42" s="42"/>
      <c r="GKE42" s="42"/>
      <c r="GKF42" s="42"/>
      <c r="GKG42" s="42"/>
      <c r="GKH42" s="42"/>
      <c r="GKI42" s="42"/>
      <c r="GKJ42" s="42"/>
      <c r="GKK42" s="42"/>
      <c r="GKL42" s="42"/>
      <c r="GKM42" s="42"/>
      <c r="GKN42" s="42"/>
      <c r="GKO42" s="42"/>
      <c r="GKP42" s="42"/>
      <c r="GKQ42" s="42"/>
      <c r="GKR42" s="42"/>
      <c r="GKS42" s="42"/>
      <c r="GKT42" s="42"/>
      <c r="GKU42" s="42"/>
      <c r="GKV42" s="42"/>
      <c r="GKW42" s="42"/>
      <c r="GKX42" s="42"/>
      <c r="GKY42" s="42"/>
      <c r="GKZ42" s="42"/>
      <c r="GLA42" s="42"/>
      <c r="GLB42" s="42"/>
      <c r="GLC42" s="42"/>
      <c r="GLD42" s="42"/>
      <c r="GLE42" s="42"/>
      <c r="GLF42" s="42"/>
      <c r="GLG42" s="42"/>
      <c r="GLH42" s="42"/>
      <c r="GLI42" s="42"/>
      <c r="GLJ42" s="42"/>
      <c r="GLK42" s="42"/>
      <c r="GLL42" s="42"/>
      <c r="GLM42" s="42"/>
      <c r="GLN42" s="42"/>
      <c r="GLO42" s="42"/>
      <c r="GLP42" s="42"/>
      <c r="GLQ42" s="42"/>
      <c r="GLR42" s="42"/>
      <c r="GLS42" s="42"/>
      <c r="GLT42" s="42"/>
      <c r="GLU42" s="42"/>
      <c r="GLV42" s="42"/>
      <c r="GLW42" s="42"/>
      <c r="GLX42" s="42"/>
      <c r="GLY42" s="42"/>
      <c r="GLZ42" s="42"/>
      <c r="GMA42" s="42"/>
      <c r="GMB42" s="42"/>
      <c r="GMC42" s="42"/>
      <c r="GMD42" s="42"/>
      <c r="GME42" s="42"/>
      <c r="GMF42" s="42"/>
      <c r="GMG42" s="42"/>
      <c r="GMH42" s="42"/>
      <c r="GMI42" s="42"/>
      <c r="GMJ42" s="42"/>
      <c r="GMK42" s="42"/>
      <c r="GML42" s="42"/>
      <c r="GMM42" s="42"/>
      <c r="GMN42" s="42"/>
      <c r="GMO42" s="42"/>
      <c r="GMP42" s="42"/>
      <c r="GMQ42" s="42"/>
      <c r="GMR42" s="42"/>
      <c r="GMS42" s="42"/>
      <c r="GMT42" s="42"/>
      <c r="GMU42" s="42"/>
      <c r="GMV42" s="42"/>
      <c r="GMW42" s="42"/>
      <c r="GMX42" s="42"/>
      <c r="GMY42" s="42"/>
      <c r="GMZ42" s="42"/>
      <c r="GNA42" s="42"/>
      <c r="GNB42" s="42"/>
      <c r="GNC42" s="42"/>
      <c r="GND42" s="42"/>
      <c r="GNE42" s="42"/>
      <c r="GNF42" s="42"/>
      <c r="GNG42" s="42"/>
      <c r="GNH42" s="42"/>
      <c r="GNI42" s="42"/>
      <c r="GNJ42" s="42"/>
      <c r="GNK42" s="42"/>
      <c r="GNL42" s="42"/>
      <c r="GNM42" s="42"/>
      <c r="GNN42" s="42"/>
      <c r="GNO42" s="42"/>
      <c r="GNP42" s="42"/>
      <c r="GNQ42" s="42"/>
      <c r="GNR42" s="42"/>
      <c r="GNS42" s="42"/>
      <c r="GNT42" s="42"/>
      <c r="GNU42" s="42"/>
      <c r="GNV42" s="42"/>
      <c r="GNW42" s="42"/>
      <c r="GNX42" s="42"/>
      <c r="GNY42" s="42"/>
      <c r="GNZ42" s="42"/>
      <c r="GOA42" s="42"/>
      <c r="GOB42" s="42"/>
      <c r="GOC42" s="42"/>
      <c r="GOD42" s="42"/>
      <c r="GOE42" s="42"/>
      <c r="GOF42" s="42"/>
      <c r="GOG42" s="42"/>
      <c r="GOH42" s="42"/>
      <c r="GOI42" s="42"/>
      <c r="GOJ42" s="42"/>
      <c r="GOK42" s="42"/>
      <c r="GOL42" s="42"/>
      <c r="GOM42" s="42"/>
      <c r="GON42" s="42"/>
      <c r="GOO42" s="42"/>
      <c r="GOP42" s="42"/>
      <c r="GOQ42" s="42"/>
      <c r="GOR42" s="42"/>
      <c r="GOS42" s="42"/>
      <c r="GOT42" s="42"/>
      <c r="GOU42" s="42"/>
      <c r="GOV42" s="42"/>
      <c r="GOW42" s="42"/>
      <c r="GOX42" s="42"/>
      <c r="GOY42" s="42"/>
      <c r="GOZ42" s="42"/>
      <c r="GPA42" s="42"/>
      <c r="GPB42" s="42"/>
      <c r="GPC42" s="42"/>
      <c r="GPD42" s="42"/>
      <c r="GPE42" s="42"/>
      <c r="GPF42" s="42"/>
      <c r="GPG42" s="42"/>
      <c r="GPH42" s="42"/>
      <c r="GPI42" s="42"/>
      <c r="GPJ42" s="42"/>
      <c r="GPK42" s="42"/>
      <c r="GPL42" s="42"/>
      <c r="GPM42" s="42"/>
      <c r="GPN42" s="42"/>
      <c r="GPO42" s="42"/>
      <c r="GPP42" s="42"/>
      <c r="GPQ42" s="42"/>
      <c r="GPR42" s="42"/>
      <c r="GPS42" s="42"/>
      <c r="GPT42" s="42"/>
      <c r="GPU42" s="42"/>
      <c r="GPV42" s="42"/>
      <c r="GPW42" s="42"/>
      <c r="GPX42" s="42"/>
      <c r="GPY42" s="42"/>
      <c r="GPZ42" s="42"/>
      <c r="GQA42" s="42"/>
      <c r="GQB42" s="42"/>
      <c r="GQC42" s="42"/>
      <c r="GQD42" s="42"/>
      <c r="GQE42" s="42"/>
      <c r="GQF42" s="42"/>
      <c r="GQG42" s="42"/>
      <c r="GQH42" s="42"/>
      <c r="GQI42" s="42"/>
      <c r="GQJ42" s="42"/>
      <c r="GQK42" s="42"/>
      <c r="GQL42" s="42"/>
      <c r="GQM42" s="42"/>
      <c r="GQN42" s="42"/>
      <c r="GQO42" s="42"/>
      <c r="GQP42" s="42"/>
      <c r="GQQ42" s="42"/>
      <c r="GQR42" s="42"/>
      <c r="GQS42" s="42"/>
      <c r="GQT42" s="42"/>
      <c r="GQU42" s="42"/>
      <c r="GQV42" s="42"/>
      <c r="GQW42" s="42"/>
      <c r="GQX42" s="42"/>
      <c r="GQY42" s="42"/>
      <c r="GQZ42" s="42"/>
      <c r="GRA42" s="42"/>
      <c r="GRB42" s="42"/>
      <c r="GRC42" s="42"/>
      <c r="GRD42" s="42"/>
      <c r="GRE42" s="42"/>
      <c r="GRF42" s="42"/>
      <c r="GRG42" s="42"/>
      <c r="GRH42" s="42"/>
      <c r="GRI42" s="42"/>
      <c r="GRJ42" s="42"/>
      <c r="GRK42" s="42"/>
      <c r="GRL42" s="42"/>
      <c r="GRM42" s="42"/>
      <c r="GRN42" s="42"/>
      <c r="GRO42" s="42"/>
      <c r="GRP42" s="42"/>
      <c r="GRQ42" s="42"/>
      <c r="GRR42" s="42"/>
      <c r="GRS42" s="42"/>
      <c r="GRT42" s="42"/>
      <c r="GRU42" s="42"/>
      <c r="GRV42" s="42"/>
      <c r="GRW42" s="42"/>
      <c r="GRX42" s="42"/>
      <c r="GRY42" s="42"/>
      <c r="GRZ42" s="42"/>
      <c r="GSA42" s="42"/>
      <c r="GSB42" s="42"/>
      <c r="GSC42" s="42"/>
      <c r="GSD42" s="42"/>
      <c r="GSE42" s="42"/>
      <c r="GSF42" s="42"/>
      <c r="GSG42" s="42"/>
      <c r="GSH42" s="42"/>
      <c r="GSI42" s="42"/>
      <c r="GSJ42" s="42"/>
      <c r="GSK42" s="42"/>
      <c r="GSL42" s="42"/>
      <c r="GSM42" s="42"/>
      <c r="GSN42" s="42"/>
      <c r="GSO42" s="42"/>
      <c r="GSP42" s="42"/>
      <c r="GSQ42" s="42"/>
      <c r="GSR42" s="42"/>
      <c r="GSS42" s="42"/>
      <c r="GST42" s="42"/>
      <c r="GSU42" s="42"/>
      <c r="GSV42" s="42"/>
      <c r="GSW42" s="42"/>
      <c r="GSX42" s="42"/>
      <c r="GSY42" s="42"/>
      <c r="GSZ42" s="42"/>
      <c r="GTA42" s="42"/>
      <c r="GTB42" s="42"/>
      <c r="GTC42" s="42"/>
      <c r="GTD42" s="42"/>
      <c r="GTE42" s="42"/>
      <c r="GTF42" s="42"/>
      <c r="GTG42" s="42"/>
      <c r="GTH42" s="42"/>
      <c r="GTI42" s="42"/>
      <c r="GTJ42" s="42"/>
      <c r="GTK42" s="42"/>
      <c r="GTL42" s="42"/>
      <c r="GTM42" s="42"/>
      <c r="GTN42" s="42"/>
      <c r="GTO42" s="42"/>
      <c r="GTP42" s="42"/>
      <c r="GTQ42" s="42"/>
      <c r="GTR42" s="42"/>
      <c r="GTS42" s="42"/>
      <c r="GTT42" s="42"/>
      <c r="GTU42" s="42"/>
      <c r="GTV42" s="42"/>
      <c r="GTW42" s="42"/>
      <c r="GTX42" s="42"/>
      <c r="GTY42" s="42"/>
      <c r="GTZ42" s="42"/>
      <c r="GUA42" s="42"/>
      <c r="GUB42" s="42"/>
      <c r="GUC42" s="42"/>
      <c r="GUD42" s="42"/>
      <c r="GUE42" s="42"/>
      <c r="GUF42" s="42"/>
      <c r="GUG42" s="42"/>
      <c r="GUH42" s="42"/>
      <c r="GUI42" s="42"/>
      <c r="GUJ42" s="42"/>
      <c r="GUK42" s="42"/>
      <c r="GUL42" s="42"/>
      <c r="GUM42" s="42"/>
      <c r="GUN42" s="42"/>
      <c r="GUO42" s="42"/>
      <c r="GUP42" s="42"/>
      <c r="GUQ42" s="42"/>
      <c r="GUR42" s="42"/>
      <c r="GUS42" s="42"/>
      <c r="GUT42" s="42"/>
      <c r="GUU42" s="42"/>
      <c r="GUV42" s="42"/>
      <c r="GUW42" s="42"/>
      <c r="GUX42" s="42"/>
      <c r="GUY42" s="42"/>
      <c r="GUZ42" s="42"/>
      <c r="GVA42" s="42"/>
      <c r="GVB42" s="42"/>
      <c r="GVC42" s="42"/>
      <c r="GVD42" s="42"/>
      <c r="GVE42" s="42"/>
      <c r="GVF42" s="42"/>
      <c r="GVG42" s="42"/>
      <c r="GVH42" s="42"/>
      <c r="GVI42" s="42"/>
      <c r="GVJ42" s="42"/>
      <c r="GVK42" s="42"/>
      <c r="GVL42" s="42"/>
      <c r="GVM42" s="42"/>
      <c r="GVN42" s="42"/>
      <c r="GVO42" s="42"/>
      <c r="GVP42" s="42"/>
      <c r="GVQ42" s="42"/>
      <c r="GVR42" s="42"/>
      <c r="GVS42" s="42"/>
      <c r="GVT42" s="42"/>
      <c r="GVU42" s="42"/>
      <c r="GVV42" s="42"/>
      <c r="GVW42" s="42"/>
      <c r="GVX42" s="42"/>
      <c r="GVY42" s="42"/>
      <c r="GVZ42" s="42"/>
      <c r="GWA42" s="42"/>
      <c r="GWB42" s="42"/>
      <c r="GWC42" s="42"/>
      <c r="GWD42" s="42"/>
      <c r="GWE42" s="42"/>
      <c r="GWF42" s="42"/>
      <c r="GWG42" s="42"/>
      <c r="GWH42" s="42"/>
      <c r="GWI42" s="42"/>
      <c r="GWJ42" s="42"/>
      <c r="GWK42" s="42"/>
      <c r="GWL42" s="42"/>
      <c r="GWM42" s="42"/>
      <c r="GWN42" s="42"/>
      <c r="GWO42" s="42"/>
      <c r="GWP42" s="42"/>
      <c r="GWQ42" s="42"/>
      <c r="GWR42" s="42"/>
      <c r="GWS42" s="42"/>
      <c r="GWT42" s="42"/>
      <c r="GWU42" s="42"/>
      <c r="GWV42" s="42"/>
      <c r="GWW42" s="42"/>
      <c r="GWX42" s="42"/>
      <c r="GWY42" s="42"/>
      <c r="GWZ42" s="42"/>
      <c r="GXA42" s="42"/>
      <c r="GXB42" s="42"/>
      <c r="GXC42" s="42"/>
      <c r="GXD42" s="42"/>
      <c r="GXE42" s="42"/>
      <c r="GXF42" s="42"/>
      <c r="GXG42" s="42"/>
      <c r="GXH42" s="42"/>
      <c r="GXI42" s="42"/>
      <c r="GXJ42" s="42"/>
      <c r="GXK42" s="42"/>
      <c r="GXL42" s="42"/>
      <c r="GXM42" s="42"/>
      <c r="GXN42" s="42"/>
      <c r="GXO42" s="42"/>
      <c r="GXP42" s="42"/>
      <c r="GXQ42" s="42"/>
      <c r="GXR42" s="42"/>
      <c r="GXS42" s="42"/>
      <c r="GXT42" s="42"/>
      <c r="GXU42" s="42"/>
      <c r="GXV42" s="42"/>
      <c r="GXW42" s="42"/>
      <c r="GXX42" s="42"/>
      <c r="GXY42" s="42"/>
      <c r="GXZ42" s="42"/>
      <c r="GYA42" s="42"/>
      <c r="GYB42" s="42"/>
      <c r="GYC42" s="42"/>
      <c r="GYD42" s="42"/>
      <c r="GYE42" s="42"/>
      <c r="GYF42" s="42"/>
      <c r="GYG42" s="42"/>
      <c r="GYH42" s="42"/>
      <c r="GYI42" s="42"/>
      <c r="GYJ42" s="42"/>
      <c r="GYK42" s="42"/>
      <c r="GYL42" s="42"/>
      <c r="GYM42" s="42"/>
      <c r="GYN42" s="42"/>
      <c r="GYO42" s="42"/>
      <c r="GYP42" s="42"/>
      <c r="GYQ42" s="42"/>
      <c r="GYR42" s="42"/>
      <c r="GYS42" s="42"/>
      <c r="GYT42" s="42"/>
      <c r="GYU42" s="42"/>
      <c r="GYV42" s="42"/>
      <c r="GYW42" s="42"/>
      <c r="GYX42" s="42"/>
      <c r="GYY42" s="42"/>
      <c r="GYZ42" s="42"/>
      <c r="GZA42" s="42"/>
      <c r="GZB42" s="42"/>
      <c r="GZC42" s="42"/>
      <c r="GZD42" s="42"/>
      <c r="GZE42" s="42"/>
      <c r="GZF42" s="42"/>
      <c r="GZG42" s="42"/>
      <c r="GZH42" s="42"/>
      <c r="GZI42" s="42"/>
      <c r="GZJ42" s="42"/>
      <c r="GZK42" s="42"/>
      <c r="GZL42" s="42"/>
      <c r="GZM42" s="42"/>
      <c r="GZN42" s="42"/>
      <c r="GZO42" s="42"/>
      <c r="GZP42" s="42"/>
      <c r="GZQ42" s="42"/>
      <c r="GZR42" s="42"/>
      <c r="GZS42" s="42"/>
      <c r="GZT42" s="42"/>
      <c r="GZU42" s="42"/>
      <c r="GZV42" s="42"/>
      <c r="GZW42" s="42"/>
      <c r="GZX42" s="42"/>
      <c r="GZY42" s="42"/>
      <c r="GZZ42" s="42"/>
      <c r="HAA42" s="42"/>
      <c r="HAB42" s="42"/>
      <c r="HAC42" s="42"/>
      <c r="HAD42" s="42"/>
      <c r="HAE42" s="42"/>
      <c r="HAF42" s="42"/>
      <c r="HAG42" s="42"/>
      <c r="HAH42" s="42"/>
      <c r="HAI42" s="42"/>
      <c r="HAJ42" s="42"/>
      <c r="HAK42" s="42"/>
      <c r="HAL42" s="42"/>
      <c r="HAM42" s="42"/>
      <c r="HAN42" s="42"/>
      <c r="HAO42" s="42"/>
      <c r="HAP42" s="42"/>
      <c r="HAQ42" s="42"/>
      <c r="HAR42" s="42"/>
      <c r="HAS42" s="42"/>
      <c r="HAT42" s="42"/>
      <c r="HAU42" s="42"/>
      <c r="HAV42" s="42"/>
      <c r="HAW42" s="42"/>
      <c r="HAX42" s="42"/>
      <c r="HAY42" s="42"/>
      <c r="HAZ42" s="42"/>
      <c r="HBA42" s="42"/>
      <c r="HBB42" s="42"/>
      <c r="HBC42" s="42"/>
      <c r="HBD42" s="42"/>
      <c r="HBE42" s="42"/>
      <c r="HBF42" s="42"/>
      <c r="HBG42" s="42"/>
      <c r="HBH42" s="42"/>
      <c r="HBI42" s="42"/>
      <c r="HBJ42" s="42"/>
      <c r="HBK42" s="42"/>
      <c r="HBL42" s="42"/>
      <c r="HBM42" s="42"/>
      <c r="HBN42" s="42"/>
      <c r="HBO42" s="42"/>
      <c r="HBP42" s="42"/>
      <c r="HBQ42" s="42"/>
      <c r="HBR42" s="42"/>
      <c r="HBS42" s="42"/>
      <c r="HBT42" s="42"/>
      <c r="HBU42" s="42"/>
      <c r="HBV42" s="42"/>
      <c r="HBW42" s="42"/>
      <c r="HBX42" s="42"/>
      <c r="HBY42" s="42"/>
      <c r="HBZ42" s="42"/>
      <c r="HCA42" s="42"/>
      <c r="HCB42" s="42"/>
      <c r="HCC42" s="42"/>
      <c r="HCD42" s="42"/>
      <c r="HCE42" s="42"/>
      <c r="HCF42" s="42"/>
      <c r="HCG42" s="42"/>
      <c r="HCH42" s="42"/>
      <c r="HCI42" s="42"/>
      <c r="HCJ42" s="42"/>
      <c r="HCK42" s="42"/>
      <c r="HCL42" s="42"/>
      <c r="HCM42" s="42"/>
      <c r="HCN42" s="42"/>
      <c r="HCO42" s="42"/>
      <c r="HCP42" s="42"/>
      <c r="HCQ42" s="42"/>
      <c r="HCR42" s="42"/>
      <c r="HCS42" s="42"/>
      <c r="HCT42" s="42"/>
      <c r="HCU42" s="42"/>
      <c r="HCV42" s="42"/>
      <c r="HCW42" s="42"/>
      <c r="HCX42" s="42"/>
      <c r="HCY42" s="42"/>
      <c r="HCZ42" s="42"/>
      <c r="HDA42" s="42"/>
      <c r="HDB42" s="42"/>
      <c r="HDC42" s="42"/>
      <c r="HDD42" s="42"/>
      <c r="HDE42" s="42"/>
      <c r="HDF42" s="42"/>
      <c r="HDG42" s="42"/>
      <c r="HDH42" s="42"/>
      <c r="HDI42" s="42"/>
      <c r="HDJ42" s="42"/>
      <c r="HDK42" s="42"/>
      <c r="HDL42" s="42"/>
      <c r="HDM42" s="42"/>
      <c r="HDN42" s="42"/>
      <c r="HDO42" s="42"/>
      <c r="HDP42" s="42"/>
      <c r="HDQ42" s="42"/>
      <c r="HDR42" s="42"/>
      <c r="HDS42" s="42"/>
      <c r="HDT42" s="42"/>
      <c r="HDU42" s="42"/>
      <c r="HDV42" s="42"/>
      <c r="HDW42" s="42"/>
      <c r="HDX42" s="42"/>
      <c r="HDY42" s="42"/>
      <c r="HDZ42" s="42"/>
      <c r="HEA42" s="42"/>
      <c r="HEB42" s="42"/>
      <c r="HEC42" s="42"/>
      <c r="HED42" s="42"/>
      <c r="HEE42" s="42"/>
      <c r="HEF42" s="42"/>
      <c r="HEG42" s="42"/>
      <c r="HEH42" s="42"/>
      <c r="HEI42" s="42"/>
      <c r="HEJ42" s="42"/>
      <c r="HEK42" s="42"/>
      <c r="HEL42" s="42"/>
      <c r="HEM42" s="42"/>
      <c r="HEN42" s="42"/>
      <c r="HEO42" s="42"/>
      <c r="HEP42" s="42"/>
      <c r="HEQ42" s="42"/>
      <c r="HER42" s="42"/>
      <c r="HES42" s="42"/>
      <c r="HET42" s="42"/>
      <c r="HEU42" s="42"/>
      <c r="HEV42" s="42"/>
      <c r="HEW42" s="42"/>
      <c r="HEX42" s="42"/>
      <c r="HEY42" s="42"/>
      <c r="HEZ42" s="42"/>
      <c r="HFA42" s="42"/>
      <c r="HFB42" s="42"/>
      <c r="HFC42" s="42"/>
      <c r="HFD42" s="42"/>
      <c r="HFE42" s="42"/>
      <c r="HFF42" s="42"/>
      <c r="HFG42" s="42"/>
      <c r="HFH42" s="42"/>
      <c r="HFI42" s="42"/>
      <c r="HFJ42" s="42"/>
      <c r="HFK42" s="42"/>
      <c r="HFL42" s="42"/>
      <c r="HFM42" s="42"/>
      <c r="HFN42" s="42"/>
      <c r="HFO42" s="42"/>
      <c r="HFP42" s="42"/>
      <c r="HFQ42" s="42"/>
      <c r="HFR42" s="42"/>
      <c r="HFS42" s="42"/>
      <c r="HFT42" s="42"/>
      <c r="HFU42" s="42"/>
      <c r="HFV42" s="42"/>
      <c r="HFW42" s="42"/>
      <c r="HFX42" s="42"/>
      <c r="HFY42" s="42"/>
      <c r="HFZ42" s="42"/>
      <c r="HGA42" s="42"/>
      <c r="HGB42" s="42"/>
      <c r="HGC42" s="42"/>
      <c r="HGD42" s="42"/>
      <c r="HGE42" s="42"/>
      <c r="HGF42" s="42"/>
      <c r="HGG42" s="42"/>
      <c r="HGH42" s="42"/>
      <c r="HGI42" s="42"/>
      <c r="HGJ42" s="42"/>
      <c r="HGK42" s="42"/>
      <c r="HGL42" s="42"/>
      <c r="HGM42" s="42"/>
      <c r="HGN42" s="42"/>
      <c r="HGO42" s="42"/>
      <c r="HGP42" s="42"/>
      <c r="HGQ42" s="42"/>
      <c r="HGR42" s="42"/>
      <c r="HGS42" s="42"/>
      <c r="HGT42" s="42"/>
      <c r="HGU42" s="42"/>
      <c r="HGV42" s="42"/>
      <c r="HGW42" s="42"/>
      <c r="HGX42" s="42"/>
      <c r="HGY42" s="42"/>
      <c r="HGZ42" s="42"/>
      <c r="HHA42" s="42"/>
      <c r="HHB42" s="42"/>
      <c r="HHC42" s="42"/>
      <c r="HHD42" s="42"/>
      <c r="HHE42" s="42"/>
      <c r="HHF42" s="42"/>
      <c r="HHG42" s="42"/>
      <c r="HHH42" s="42"/>
      <c r="HHI42" s="42"/>
      <c r="HHJ42" s="42"/>
      <c r="HHK42" s="42"/>
      <c r="HHL42" s="42"/>
      <c r="HHM42" s="42"/>
      <c r="HHN42" s="42"/>
      <c r="HHO42" s="42"/>
      <c r="HHP42" s="42"/>
      <c r="HHQ42" s="42"/>
      <c r="HHR42" s="42"/>
      <c r="HHS42" s="42"/>
      <c r="HHT42" s="42"/>
      <c r="HHU42" s="42"/>
      <c r="HHV42" s="42"/>
      <c r="HHW42" s="42"/>
      <c r="HHX42" s="42"/>
      <c r="HHY42" s="42"/>
      <c r="HHZ42" s="42"/>
      <c r="HIA42" s="42"/>
      <c r="HIB42" s="42"/>
      <c r="HIC42" s="42"/>
      <c r="HID42" s="42"/>
      <c r="HIE42" s="42"/>
      <c r="HIF42" s="42"/>
      <c r="HIG42" s="42"/>
      <c r="HIH42" s="42"/>
      <c r="HII42" s="42"/>
      <c r="HIJ42" s="42"/>
      <c r="HIK42" s="42"/>
      <c r="HIL42" s="42"/>
      <c r="HIM42" s="42"/>
      <c r="HIN42" s="42"/>
      <c r="HIO42" s="42"/>
      <c r="HIP42" s="42"/>
      <c r="HIQ42" s="42"/>
      <c r="HIR42" s="42"/>
      <c r="HIS42" s="42"/>
      <c r="HIT42" s="42"/>
      <c r="HIU42" s="42"/>
      <c r="HIV42" s="42"/>
      <c r="HIW42" s="42"/>
      <c r="HIX42" s="42"/>
      <c r="HIY42" s="42"/>
      <c r="HIZ42" s="42"/>
      <c r="HJA42" s="42"/>
      <c r="HJB42" s="42"/>
      <c r="HJC42" s="42"/>
      <c r="HJD42" s="42"/>
      <c r="HJE42" s="42"/>
      <c r="HJF42" s="42"/>
      <c r="HJG42" s="42"/>
      <c r="HJH42" s="42"/>
      <c r="HJI42" s="42"/>
      <c r="HJJ42" s="42"/>
      <c r="HJK42" s="42"/>
      <c r="HJL42" s="42"/>
      <c r="HJM42" s="42"/>
      <c r="HJN42" s="42"/>
      <c r="HJO42" s="42"/>
      <c r="HJP42" s="42"/>
      <c r="HJQ42" s="42"/>
      <c r="HJR42" s="42"/>
      <c r="HJS42" s="42"/>
      <c r="HJT42" s="42"/>
      <c r="HJU42" s="42"/>
      <c r="HJV42" s="42"/>
      <c r="HJW42" s="42"/>
      <c r="HJX42" s="42"/>
      <c r="HJY42" s="42"/>
      <c r="HJZ42" s="42"/>
      <c r="HKA42" s="42"/>
      <c r="HKB42" s="42"/>
      <c r="HKC42" s="42"/>
      <c r="HKD42" s="42"/>
      <c r="HKE42" s="42"/>
      <c r="HKF42" s="42"/>
      <c r="HKG42" s="42"/>
      <c r="HKH42" s="42"/>
      <c r="HKI42" s="42"/>
      <c r="HKJ42" s="42"/>
      <c r="HKK42" s="42"/>
      <c r="HKL42" s="42"/>
      <c r="HKM42" s="42"/>
      <c r="HKN42" s="42"/>
      <c r="HKO42" s="42"/>
      <c r="HKP42" s="42"/>
      <c r="HKQ42" s="42"/>
      <c r="HKR42" s="42"/>
      <c r="HKS42" s="42"/>
      <c r="HKT42" s="42"/>
      <c r="HKU42" s="42"/>
      <c r="HKV42" s="42"/>
      <c r="HKW42" s="42"/>
      <c r="HKX42" s="42"/>
      <c r="HKY42" s="42"/>
      <c r="HKZ42" s="42"/>
      <c r="HLA42" s="42"/>
      <c r="HLB42" s="42"/>
      <c r="HLC42" s="42"/>
      <c r="HLD42" s="42"/>
      <c r="HLE42" s="42"/>
      <c r="HLF42" s="42"/>
      <c r="HLG42" s="42"/>
      <c r="HLH42" s="42"/>
      <c r="HLI42" s="42"/>
      <c r="HLJ42" s="42"/>
      <c r="HLK42" s="42"/>
      <c r="HLL42" s="42"/>
      <c r="HLM42" s="42"/>
      <c r="HLN42" s="42"/>
      <c r="HLO42" s="42"/>
      <c r="HLP42" s="42"/>
      <c r="HLQ42" s="42"/>
      <c r="HLR42" s="42"/>
      <c r="HLS42" s="42"/>
      <c r="HLT42" s="42"/>
      <c r="HLU42" s="42"/>
      <c r="HLV42" s="42"/>
      <c r="HLW42" s="42"/>
      <c r="HLX42" s="42"/>
      <c r="HLY42" s="42"/>
      <c r="HLZ42" s="42"/>
      <c r="HMA42" s="42"/>
      <c r="HMB42" s="42"/>
      <c r="HMC42" s="42"/>
      <c r="HMD42" s="42"/>
      <c r="HME42" s="42"/>
      <c r="HMF42" s="42"/>
      <c r="HMG42" s="42"/>
      <c r="HMH42" s="42"/>
      <c r="HMI42" s="42"/>
      <c r="HMJ42" s="42"/>
      <c r="HMK42" s="42"/>
      <c r="HML42" s="42"/>
      <c r="HMM42" s="42"/>
      <c r="HMN42" s="42"/>
      <c r="HMO42" s="42"/>
      <c r="HMP42" s="42"/>
      <c r="HMQ42" s="42"/>
      <c r="HMR42" s="42"/>
      <c r="HMS42" s="42"/>
      <c r="HMT42" s="42"/>
      <c r="HMU42" s="42"/>
      <c r="HMV42" s="42"/>
      <c r="HMW42" s="42"/>
      <c r="HMX42" s="42"/>
      <c r="HMY42" s="42"/>
      <c r="HMZ42" s="42"/>
      <c r="HNA42" s="42"/>
      <c r="HNB42" s="42"/>
      <c r="HNC42" s="42"/>
      <c r="HND42" s="42"/>
      <c r="HNE42" s="42"/>
      <c r="HNF42" s="42"/>
      <c r="HNG42" s="42"/>
      <c r="HNH42" s="42"/>
      <c r="HNI42" s="42"/>
      <c r="HNJ42" s="42"/>
      <c r="HNK42" s="42"/>
      <c r="HNL42" s="42"/>
      <c r="HNM42" s="42"/>
      <c r="HNN42" s="42"/>
      <c r="HNO42" s="42"/>
      <c r="HNP42" s="42"/>
      <c r="HNQ42" s="42"/>
      <c r="HNR42" s="42"/>
      <c r="HNS42" s="42"/>
      <c r="HNT42" s="42"/>
      <c r="HNU42" s="42"/>
      <c r="HNV42" s="42"/>
      <c r="HNW42" s="42"/>
      <c r="HNX42" s="42"/>
      <c r="HNY42" s="42"/>
      <c r="HNZ42" s="42"/>
      <c r="HOA42" s="42"/>
      <c r="HOB42" s="42"/>
      <c r="HOC42" s="42"/>
      <c r="HOD42" s="42"/>
      <c r="HOE42" s="42"/>
      <c r="HOF42" s="42"/>
      <c r="HOG42" s="42"/>
      <c r="HOH42" s="42"/>
      <c r="HOI42" s="42"/>
      <c r="HOJ42" s="42"/>
      <c r="HOK42" s="42"/>
      <c r="HOL42" s="42"/>
      <c r="HOM42" s="42"/>
      <c r="HON42" s="42"/>
      <c r="HOO42" s="42"/>
      <c r="HOP42" s="42"/>
      <c r="HOQ42" s="42"/>
      <c r="HOR42" s="42"/>
      <c r="HOS42" s="42"/>
      <c r="HOT42" s="42"/>
      <c r="HOU42" s="42"/>
      <c r="HOV42" s="42"/>
      <c r="HOW42" s="42"/>
      <c r="HOX42" s="42"/>
      <c r="HOY42" s="42"/>
      <c r="HOZ42" s="42"/>
      <c r="HPA42" s="42"/>
      <c r="HPB42" s="42"/>
      <c r="HPC42" s="42"/>
      <c r="HPD42" s="42"/>
      <c r="HPE42" s="42"/>
      <c r="HPF42" s="42"/>
      <c r="HPG42" s="42"/>
      <c r="HPH42" s="42"/>
      <c r="HPI42" s="42"/>
      <c r="HPJ42" s="42"/>
      <c r="HPK42" s="42"/>
      <c r="HPL42" s="42"/>
      <c r="HPM42" s="42"/>
      <c r="HPN42" s="42"/>
      <c r="HPO42" s="42"/>
      <c r="HPP42" s="42"/>
      <c r="HPQ42" s="42"/>
      <c r="HPR42" s="42"/>
      <c r="HPS42" s="42"/>
      <c r="HPT42" s="42"/>
      <c r="HPU42" s="42"/>
      <c r="HPV42" s="42"/>
      <c r="HPW42" s="42"/>
      <c r="HPX42" s="42"/>
      <c r="HPY42" s="42"/>
      <c r="HPZ42" s="42"/>
      <c r="HQA42" s="42"/>
      <c r="HQB42" s="42"/>
      <c r="HQC42" s="42"/>
      <c r="HQD42" s="42"/>
      <c r="HQE42" s="42"/>
      <c r="HQF42" s="42"/>
      <c r="HQG42" s="42"/>
      <c r="HQH42" s="42"/>
      <c r="HQI42" s="42"/>
      <c r="HQJ42" s="42"/>
      <c r="HQK42" s="42"/>
      <c r="HQL42" s="42"/>
      <c r="HQM42" s="42"/>
      <c r="HQN42" s="42"/>
      <c r="HQO42" s="42"/>
      <c r="HQP42" s="42"/>
      <c r="HQQ42" s="42"/>
      <c r="HQR42" s="42"/>
      <c r="HQS42" s="42"/>
      <c r="HQT42" s="42"/>
      <c r="HQU42" s="42"/>
      <c r="HQV42" s="42"/>
      <c r="HQW42" s="42"/>
      <c r="HQX42" s="42"/>
      <c r="HQY42" s="42"/>
      <c r="HQZ42" s="42"/>
      <c r="HRA42" s="42"/>
      <c r="HRB42" s="42"/>
      <c r="HRC42" s="42"/>
      <c r="HRD42" s="42"/>
      <c r="HRE42" s="42"/>
      <c r="HRF42" s="42"/>
      <c r="HRG42" s="42"/>
      <c r="HRH42" s="42"/>
      <c r="HRI42" s="42"/>
      <c r="HRJ42" s="42"/>
      <c r="HRK42" s="42"/>
      <c r="HRL42" s="42"/>
      <c r="HRM42" s="42"/>
      <c r="HRN42" s="42"/>
      <c r="HRO42" s="42"/>
      <c r="HRP42" s="42"/>
      <c r="HRQ42" s="42"/>
      <c r="HRR42" s="42"/>
      <c r="HRS42" s="42"/>
      <c r="HRT42" s="42"/>
      <c r="HRU42" s="42"/>
      <c r="HRV42" s="42"/>
      <c r="HRW42" s="42"/>
      <c r="HRX42" s="42"/>
      <c r="HRY42" s="42"/>
      <c r="HRZ42" s="42"/>
      <c r="HSA42" s="42"/>
      <c r="HSB42" s="42"/>
      <c r="HSC42" s="42"/>
      <c r="HSD42" s="42"/>
      <c r="HSE42" s="42"/>
      <c r="HSF42" s="42"/>
      <c r="HSG42" s="42"/>
      <c r="HSH42" s="42"/>
      <c r="HSI42" s="42"/>
      <c r="HSJ42" s="42"/>
      <c r="HSK42" s="42"/>
      <c r="HSL42" s="42"/>
      <c r="HSM42" s="42"/>
      <c r="HSN42" s="42"/>
      <c r="HSO42" s="42"/>
      <c r="HSP42" s="42"/>
      <c r="HSQ42" s="42"/>
      <c r="HSR42" s="42"/>
      <c r="HSS42" s="42"/>
      <c r="HST42" s="42"/>
      <c r="HSU42" s="42"/>
      <c r="HSV42" s="42"/>
      <c r="HSW42" s="42"/>
      <c r="HSX42" s="42"/>
      <c r="HSY42" s="42"/>
      <c r="HSZ42" s="42"/>
      <c r="HTA42" s="42"/>
      <c r="HTB42" s="42"/>
      <c r="HTC42" s="42"/>
      <c r="HTD42" s="42"/>
      <c r="HTE42" s="42"/>
      <c r="HTF42" s="42"/>
      <c r="HTG42" s="42"/>
      <c r="HTH42" s="42"/>
      <c r="HTI42" s="42"/>
      <c r="HTJ42" s="42"/>
      <c r="HTK42" s="42"/>
      <c r="HTL42" s="42"/>
      <c r="HTM42" s="42"/>
      <c r="HTN42" s="42"/>
      <c r="HTO42" s="42"/>
      <c r="HTP42" s="42"/>
      <c r="HTQ42" s="42"/>
      <c r="HTR42" s="42"/>
      <c r="HTS42" s="42"/>
      <c r="HTT42" s="42"/>
      <c r="HTU42" s="42"/>
      <c r="HTV42" s="42"/>
      <c r="HTW42" s="42"/>
      <c r="HTX42" s="42"/>
      <c r="HTY42" s="42"/>
      <c r="HTZ42" s="42"/>
      <c r="HUA42" s="42"/>
      <c r="HUB42" s="42"/>
      <c r="HUC42" s="42"/>
      <c r="HUD42" s="42"/>
      <c r="HUE42" s="42"/>
      <c r="HUF42" s="42"/>
      <c r="HUG42" s="42"/>
      <c r="HUH42" s="42"/>
      <c r="HUI42" s="42"/>
      <c r="HUJ42" s="42"/>
      <c r="HUK42" s="42"/>
      <c r="HUL42" s="42"/>
      <c r="HUM42" s="42"/>
      <c r="HUN42" s="42"/>
      <c r="HUO42" s="42"/>
      <c r="HUP42" s="42"/>
      <c r="HUQ42" s="42"/>
      <c r="HUR42" s="42"/>
      <c r="HUS42" s="42"/>
      <c r="HUT42" s="42"/>
      <c r="HUU42" s="42"/>
      <c r="HUV42" s="42"/>
      <c r="HUW42" s="42"/>
      <c r="HUX42" s="42"/>
      <c r="HUY42" s="42"/>
      <c r="HUZ42" s="42"/>
      <c r="HVA42" s="42"/>
      <c r="HVB42" s="42"/>
      <c r="HVC42" s="42"/>
      <c r="HVD42" s="42"/>
      <c r="HVE42" s="42"/>
      <c r="HVF42" s="42"/>
      <c r="HVG42" s="42"/>
      <c r="HVH42" s="42"/>
      <c r="HVI42" s="42"/>
      <c r="HVJ42" s="42"/>
      <c r="HVK42" s="42"/>
      <c r="HVL42" s="42"/>
      <c r="HVM42" s="42"/>
      <c r="HVN42" s="42"/>
      <c r="HVO42" s="42"/>
      <c r="HVP42" s="42"/>
      <c r="HVQ42" s="42"/>
      <c r="HVR42" s="42"/>
      <c r="HVS42" s="42"/>
      <c r="HVT42" s="42"/>
      <c r="HVU42" s="42"/>
      <c r="HVV42" s="42"/>
      <c r="HVW42" s="42"/>
      <c r="HVX42" s="42"/>
      <c r="HVY42" s="42"/>
      <c r="HVZ42" s="42"/>
      <c r="HWA42" s="42"/>
      <c r="HWB42" s="42"/>
      <c r="HWC42" s="42"/>
      <c r="HWD42" s="42"/>
      <c r="HWE42" s="42"/>
      <c r="HWF42" s="42"/>
      <c r="HWG42" s="42"/>
      <c r="HWH42" s="42"/>
      <c r="HWI42" s="42"/>
      <c r="HWJ42" s="42"/>
      <c r="HWK42" s="42"/>
      <c r="HWL42" s="42"/>
      <c r="HWM42" s="42"/>
      <c r="HWN42" s="42"/>
      <c r="HWO42" s="42"/>
      <c r="HWP42" s="42"/>
      <c r="HWQ42" s="42"/>
      <c r="HWR42" s="42"/>
      <c r="HWS42" s="42"/>
      <c r="HWT42" s="42"/>
      <c r="HWU42" s="42"/>
      <c r="HWV42" s="42"/>
      <c r="HWW42" s="42"/>
      <c r="HWX42" s="42"/>
      <c r="HWY42" s="42"/>
      <c r="HWZ42" s="42"/>
      <c r="HXA42" s="42"/>
      <c r="HXB42" s="42"/>
      <c r="HXC42" s="42"/>
      <c r="HXD42" s="42"/>
      <c r="HXE42" s="42"/>
      <c r="HXF42" s="42"/>
      <c r="HXG42" s="42"/>
      <c r="HXH42" s="42"/>
      <c r="HXI42" s="42"/>
      <c r="HXJ42" s="42"/>
      <c r="HXK42" s="42"/>
      <c r="HXL42" s="42"/>
      <c r="HXM42" s="42"/>
      <c r="HXN42" s="42"/>
      <c r="HXO42" s="42"/>
      <c r="HXP42" s="42"/>
      <c r="HXQ42" s="42"/>
      <c r="HXR42" s="42"/>
      <c r="HXS42" s="42"/>
      <c r="HXT42" s="42"/>
      <c r="HXU42" s="42"/>
      <c r="HXV42" s="42"/>
      <c r="HXW42" s="42"/>
      <c r="HXX42" s="42"/>
      <c r="HXY42" s="42"/>
      <c r="HXZ42" s="42"/>
      <c r="HYA42" s="42"/>
      <c r="HYB42" s="42"/>
      <c r="HYC42" s="42"/>
      <c r="HYD42" s="42"/>
      <c r="HYE42" s="42"/>
      <c r="HYF42" s="42"/>
      <c r="HYG42" s="42"/>
      <c r="HYH42" s="42"/>
      <c r="HYI42" s="42"/>
      <c r="HYJ42" s="42"/>
      <c r="HYK42" s="42"/>
      <c r="HYL42" s="42"/>
      <c r="HYM42" s="42"/>
      <c r="HYN42" s="42"/>
      <c r="HYO42" s="42"/>
      <c r="HYP42" s="42"/>
      <c r="HYQ42" s="42"/>
      <c r="HYR42" s="42"/>
      <c r="HYS42" s="42"/>
      <c r="HYT42" s="42"/>
      <c r="HYU42" s="42"/>
      <c r="HYV42" s="42"/>
      <c r="HYW42" s="42"/>
      <c r="HYX42" s="42"/>
      <c r="HYY42" s="42"/>
      <c r="HYZ42" s="42"/>
      <c r="HZA42" s="42"/>
      <c r="HZB42" s="42"/>
      <c r="HZC42" s="42"/>
      <c r="HZD42" s="42"/>
      <c r="HZE42" s="42"/>
      <c r="HZF42" s="42"/>
      <c r="HZG42" s="42"/>
      <c r="HZH42" s="42"/>
      <c r="HZI42" s="42"/>
      <c r="HZJ42" s="42"/>
      <c r="HZK42" s="42"/>
      <c r="HZL42" s="42"/>
      <c r="HZM42" s="42"/>
      <c r="HZN42" s="42"/>
      <c r="HZO42" s="42"/>
      <c r="HZP42" s="42"/>
      <c r="HZQ42" s="42"/>
      <c r="HZR42" s="42"/>
      <c r="HZS42" s="42"/>
      <c r="HZT42" s="42"/>
      <c r="HZU42" s="42"/>
      <c r="HZV42" s="42"/>
      <c r="HZW42" s="42"/>
      <c r="HZX42" s="42"/>
      <c r="HZY42" s="42"/>
      <c r="HZZ42" s="42"/>
      <c r="IAA42" s="42"/>
      <c r="IAB42" s="42"/>
      <c r="IAC42" s="42"/>
      <c r="IAD42" s="42"/>
      <c r="IAE42" s="42"/>
      <c r="IAF42" s="42"/>
      <c r="IAG42" s="42"/>
      <c r="IAH42" s="42"/>
      <c r="IAI42" s="42"/>
      <c r="IAJ42" s="42"/>
      <c r="IAK42" s="42"/>
      <c r="IAL42" s="42"/>
      <c r="IAM42" s="42"/>
      <c r="IAN42" s="42"/>
      <c r="IAO42" s="42"/>
      <c r="IAP42" s="42"/>
      <c r="IAQ42" s="42"/>
      <c r="IAR42" s="42"/>
      <c r="IAS42" s="42"/>
      <c r="IAT42" s="42"/>
      <c r="IAU42" s="42"/>
      <c r="IAV42" s="42"/>
      <c r="IAW42" s="42"/>
      <c r="IAX42" s="42"/>
      <c r="IAY42" s="42"/>
      <c r="IAZ42" s="42"/>
      <c r="IBA42" s="42"/>
      <c r="IBB42" s="42"/>
      <c r="IBC42" s="42"/>
      <c r="IBD42" s="42"/>
      <c r="IBE42" s="42"/>
      <c r="IBF42" s="42"/>
      <c r="IBG42" s="42"/>
      <c r="IBH42" s="42"/>
      <c r="IBI42" s="42"/>
      <c r="IBJ42" s="42"/>
      <c r="IBK42" s="42"/>
      <c r="IBL42" s="42"/>
      <c r="IBM42" s="42"/>
      <c r="IBN42" s="42"/>
      <c r="IBO42" s="42"/>
      <c r="IBP42" s="42"/>
      <c r="IBQ42" s="42"/>
      <c r="IBR42" s="42"/>
      <c r="IBS42" s="42"/>
      <c r="IBT42" s="42"/>
      <c r="IBU42" s="42"/>
      <c r="IBV42" s="42"/>
      <c r="IBW42" s="42"/>
      <c r="IBX42" s="42"/>
      <c r="IBY42" s="42"/>
      <c r="IBZ42" s="42"/>
      <c r="ICA42" s="42"/>
      <c r="ICB42" s="42"/>
      <c r="ICC42" s="42"/>
      <c r="ICD42" s="42"/>
      <c r="ICE42" s="42"/>
      <c r="ICF42" s="42"/>
      <c r="ICG42" s="42"/>
      <c r="ICH42" s="42"/>
      <c r="ICI42" s="42"/>
      <c r="ICJ42" s="42"/>
      <c r="ICK42" s="42"/>
      <c r="ICL42" s="42"/>
      <c r="ICM42" s="42"/>
      <c r="ICN42" s="42"/>
      <c r="ICO42" s="42"/>
      <c r="ICP42" s="42"/>
      <c r="ICQ42" s="42"/>
      <c r="ICR42" s="42"/>
      <c r="ICS42" s="42"/>
      <c r="ICT42" s="42"/>
      <c r="ICU42" s="42"/>
      <c r="ICV42" s="42"/>
      <c r="ICW42" s="42"/>
      <c r="ICX42" s="42"/>
      <c r="ICY42" s="42"/>
      <c r="ICZ42" s="42"/>
      <c r="IDA42" s="42"/>
      <c r="IDB42" s="42"/>
      <c r="IDC42" s="42"/>
      <c r="IDD42" s="42"/>
      <c r="IDE42" s="42"/>
      <c r="IDF42" s="42"/>
      <c r="IDG42" s="42"/>
      <c r="IDH42" s="42"/>
      <c r="IDI42" s="42"/>
      <c r="IDJ42" s="42"/>
      <c r="IDK42" s="42"/>
      <c r="IDL42" s="42"/>
      <c r="IDM42" s="42"/>
      <c r="IDN42" s="42"/>
      <c r="IDO42" s="42"/>
      <c r="IDP42" s="42"/>
      <c r="IDQ42" s="42"/>
      <c r="IDR42" s="42"/>
      <c r="IDS42" s="42"/>
      <c r="IDT42" s="42"/>
      <c r="IDU42" s="42"/>
      <c r="IDV42" s="42"/>
      <c r="IDW42" s="42"/>
      <c r="IDX42" s="42"/>
      <c r="IDY42" s="42"/>
      <c r="IDZ42" s="42"/>
      <c r="IEA42" s="42"/>
      <c r="IEB42" s="42"/>
      <c r="IEC42" s="42"/>
      <c r="IED42" s="42"/>
      <c r="IEE42" s="42"/>
      <c r="IEF42" s="42"/>
      <c r="IEG42" s="42"/>
      <c r="IEH42" s="42"/>
      <c r="IEI42" s="42"/>
      <c r="IEJ42" s="42"/>
      <c r="IEK42" s="42"/>
      <c r="IEL42" s="42"/>
      <c r="IEM42" s="42"/>
      <c r="IEN42" s="42"/>
      <c r="IEO42" s="42"/>
      <c r="IEP42" s="42"/>
      <c r="IEQ42" s="42"/>
      <c r="IER42" s="42"/>
      <c r="IES42" s="42"/>
      <c r="IET42" s="42"/>
      <c r="IEU42" s="42"/>
      <c r="IEV42" s="42"/>
      <c r="IEW42" s="42"/>
      <c r="IEX42" s="42"/>
      <c r="IEY42" s="42"/>
      <c r="IEZ42" s="42"/>
      <c r="IFA42" s="42"/>
      <c r="IFB42" s="42"/>
      <c r="IFC42" s="42"/>
      <c r="IFD42" s="42"/>
      <c r="IFE42" s="42"/>
      <c r="IFF42" s="42"/>
      <c r="IFG42" s="42"/>
      <c r="IFH42" s="42"/>
      <c r="IFI42" s="42"/>
      <c r="IFJ42" s="42"/>
      <c r="IFK42" s="42"/>
      <c r="IFL42" s="42"/>
      <c r="IFM42" s="42"/>
      <c r="IFN42" s="42"/>
      <c r="IFO42" s="42"/>
      <c r="IFP42" s="42"/>
      <c r="IFQ42" s="42"/>
      <c r="IFR42" s="42"/>
      <c r="IFS42" s="42"/>
      <c r="IFT42" s="42"/>
      <c r="IFU42" s="42"/>
      <c r="IFV42" s="42"/>
      <c r="IFW42" s="42"/>
      <c r="IFX42" s="42"/>
      <c r="IFY42" s="42"/>
      <c r="IFZ42" s="42"/>
      <c r="IGA42" s="42"/>
      <c r="IGB42" s="42"/>
      <c r="IGC42" s="42"/>
      <c r="IGD42" s="42"/>
      <c r="IGE42" s="42"/>
      <c r="IGF42" s="42"/>
      <c r="IGG42" s="42"/>
      <c r="IGH42" s="42"/>
      <c r="IGI42" s="42"/>
      <c r="IGJ42" s="42"/>
      <c r="IGK42" s="42"/>
      <c r="IGL42" s="42"/>
      <c r="IGM42" s="42"/>
      <c r="IGN42" s="42"/>
      <c r="IGO42" s="42"/>
      <c r="IGP42" s="42"/>
      <c r="IGQ42" s="42"/>
      <c r="IGR42" s="42"/>
      <c r="IGS42" s="42"/>
      <c r="IGT42" s="42"/>
      <c r="IGU42" s="42"/>
      <c r="IGV42" s="42"/>
      <c r="IGW42" s="42"/>
      <c r="IGX42" s="42"/>
      <c r="IGY42" s="42"/>
      <c r="IGZ42" s="42"/>
      <c r="IHA42" s="42"/>
      <c r="IHB42" s="42"/>
      <c r="IHC42" s="42"/>
      <c r="IHD42" s="42"/>
      <c r="IHE42" s="42"/>
      <c r="IHF42" s="42"/>
      <c r="IHG42" s="42"/>
      <c r="IHH42" s="42"/>
      <c r="IHI42" s="42"/>
      <c r="IHJ42" s="42"/>
      <c r="IHK42" s="42"/>
      <c r="IHL42" s="42"/>
      <c r="IHM42" s="42"/>
      <c r="IHN42" s="42"/>
      <c r="IHO42" s="42"/>
      <c r="IHP42" s="42"/>
      <c r="IHQ42" s="42"/>
      <c r="IHR42" s="42"/>
      <c r="IHS42" s="42"/>
      <c r="IHT42" s="42"/>
      <c r="IHU42" s="42"/>
      <c r="IHV42" s="42"/>
      <c r="IHW42" s="42"/>
      <c r="IHX42" s="42"/>
      <c r="IHY42" s="42"/>
      <c r="IHZ42" s="42"/>
      <c r="IIA42" s="42"/>
      <c r="IIB42" s="42"/>
      <c r="IIC42" s="42"/>
      <c r="IID42" s="42"/>
      <c r="IIE42" s="42"/>
      <c r="IIF42" s="42"/>
      <c r="IIG42" s="42"/>
      <c r="IIH42" s="42"/>
      <c r="III42" s="42"/>
      <c r="IIJ42" s="42"/>
      <c r="IIK42" s="42"/>
      <c r="IIL42" s="42"/>
      <c r="IIM42" s="42"/>
      <c r="IIN42" s="42"/>
      <c r="IIO42" s="42"/>
      <c r="IIP42" s="42"/>
      <c r="IIQ42" s="42"/>
      <c r="IIR42" s="42"/>
      <c r="IIS42" s="42"/>
      <c r="IIT42" s="42"/>
      <c r="IIU42" s="42"/>
      <c r="IIV42" s="42"/>
      <c r="IIW42" s="42"/>
      <c r="IIX42" s="42"/>
      <c r="IIY42" s="42"/>
      <c r="IIZ42" s="42"/>
      <c r="IJA42" s="42"/>
      <c r="IJB42" s="42"/>
      <c r="IJC42" s="42"/>
      <c r="IJD42" s="42"/>
      <c r="IJE42" s="42"/>
      <c r="IJF42" s="42"/>
      <c r="IJG42" s="42"/>
      <c r="IJH42" s="42"/>
      <c r="IJI42" s="42"/>
      <c r="IJJ42" s="42"/>
      <c r="IJK42" s="42"/>
      <c r="IJL42" s="42"/>
      <c r="IJM42" s="42"/>
      <c r="IJN42" s="42"/>
      <c r="IJO42" s="42"/>
      <c r="IJP42" s="42"/>
      <c r="IJQ42" s="42"/>
      <c r="IJR42" s="42"/>
      <c r="IJS42" s="42"/>
      <c r="IJT42" s="42"/>
      <c r="IJU42" s="42"/>
      <c r="IJV42" s="42"/>
      <c r="IJW42" s="42"/>
      <c r="IJX42" s="42"/>
      <c r="IJY42" s="42"/>
      <c r="IJZ42" s="42"/>
      <c r="IKA42" s="42"/>
      <c r="IKB42" s="42"/>
      <c r="IKC42" s="42"/>
      <c r="IKD42" s="42"/>
      <c r="IKE42" s="42"/>
      <c r="IKF42" s="42"/>
      <c r="IKG42" s="42"/>
      <c r="IKH42" s="42"/>
      <c r="IKI42" s="42"/>
      <c r="IKJ42" s="42"/>
      <c r="IKK42" s="42"/>
      <c r="IKL42" s="42"/>
      <c r="IKM42" s="42"/>
      <c r="IKN42" s="42"/>
      <c r="IKO42" s="42"/>
      <c r="IKP42" s="42"/>
      <c r="IKQ42" s="42"/>
      <c r="IKR42" s="42"/>
      <c r="IKS42" s="42"/>
      <c r="IKT42" s="42"/>
      <c r="IKU42" s="42"/>
      <c r="IKV42" s="42"/>
      <c r="IKW42" s="42"/>
      <c r="IKX42" s="42"/>
      <c r="IKY42" s="42"/>
      <c r="IKZ42" s="42"/>
      <c r="ILA42" s="42"/>
      <c r="ILB42" s="42"/>
      <c r="ILC42" s="42"/>
      <c r="ILD42" s="42"/>
      <c r="ILE42" s="42"/>
      <c r="ILF42" s="42"/>
      <c r="ILG42" s="42"/>
      <c r="ILH42" s="42"/>
      <c r="ILI42" s="42"/>
      <c r="ILJ42" s="42"/>
      <c r="ILK42" s="42"/>
      <c r="ILL42" s="42"/>
      <c r="ILM42" s="42"/>
      <c r="ILN42" s="42"/>
      <c r="ILO42" s="42"/>
      <c r="ILP42" s="42"/>
      <c r="ILQ42" s="42"/>
      <c r="ILR42" s="42"/>
      <c r="ILS42" s="42"/>
      <c r="ILT42" s="42"/>
      <c r="ILU42" s="42"/>
      <c r="ILV42" s="42"/>
      <c r="ILW42" s="42"/>
      <c r="ILX42" s="42"/>
      <c r="ILY42" s="42"/>
      <c r="ILZ42" s="42"/>
      <c r="IMA42" s="42"/>
      <c r="IMB42" s="42"/>
      <c r="IMC42" s="42"/>
      <c r="IMD42" s="42"/>
      <c r="IME42" s="42"/>
      <c r="IMF42" s="42"/>
      <c r="IMG42" s="42"/>
      <c r="IMH42" s="42"/>
      <c r="IMI42" s="42"/>
      <c r="IMJ42" s="42"/>
      <c r="IMK42" s="42"/>
      <c r="IML42" s="42"/>
      <c r="IMM42" s="42"/>
      <c r="IMN42" s="42"/>
      <c r="IMO42" s="42"/>
      <c r="IMP42" s="42"/>
      <c r="IMQ42" s="42"/>
      <c r="IMR42" s="42"/>
      <c r="IMS42" s="42"/>
      <c r="IMT42" s="42"/>
      <c r="IMU42" s="42"/>
      <c r="IMV42" s="42"/>
      <c r="IMW42" s="42"/>
      <c r="IMX42" s="42"/>
      <c r="IMY42" s="42"/>
      <c r="IMZ42" s="42"/>
      <c r="INA42" s="42"/>
      <c r="INB42" s="42"/>
      <c r="INC42" s="42"/>
      <c r="IND42" s="42"/>
      <c r="INE42" s="42"/>
      <c r="INF42" s="42"/>
      <c r="ING42" s="42"/>
      <c r="INH42" s="42"/>
      <c r="INI42" s="42"/>
      <c r="INJ42" s="42"/>
      <c r="INK42" s="42"/>
      <c r="INL42" s="42"/>
      <c r="INM42" s="42"/>
      <c r="INN42" s="42"/>
      <c r="INO42" s="42"/>
      <c r="INP42" s="42"/>
      <c r="INQ42" s="42"/>
      <c r="INR42" s="42"/>
      <c r="INS42" s="42"/>
      <c r="INT42" s="42"/>
      <c r="INU42" s="42"/>
      <c r="INV42" s="42"/>
      <c r="INW42" s="42"/>
      <c r="INX42" s="42"/>
      <c r="INY42" s="42"/>
      <c r="INZ42" s="42"/>
      <c r="IOA42" s="42"/>
      <c r="IOB42" s="42"/>
      <c r="IOC42" s="42"/>
      <c r="IOD42" s="42"/>
      <c r="IOE42" s="42"/>
      <c r="IOF42" s="42"/>
      <c r="IOG42" s="42"/>
      <c r="IOH42" s="42"/>
      <c r="IOI42" s="42"/>
      <c r="IOJ42" s="42"/>
      <c r="IOK42" s="42"/>
      <c r="IOL42" s="42"/>
      <c r="IOM42" s="42"/>
      <c r="ION42" s="42"/>
      <c r="IOO42" s="42"/>
      <c r="IOP42" s="42"/>
      <c r="IOQ42" s="42"/>
      <c r="IOR42" s="42"/>
      <c r="IOS42" s="42"/>
      <c r="IOT42" s="42"/>
      <c r="IOU42" s="42"/>
      <c r="IOV42" s="42"/>
      <c r="IOW42" s="42"/>
      <c r="IOX42" s="42"/>
      <c r="IOY42" s="42"/>
      <c r="IOZ42" s="42"/>
      <c r="IPA42" s="42"/>
      <c r="IPB42" s="42"/>
      <c r="IPC42" s="42"/>
      <c r="IPD42" s="42"/>
      <c r="IPE42" s="42"/>
      <c r="IPF42" s="42"/>
      <c r="IPG42" s="42"/>
      <c r="IPH42" s="42"/>
      <c r="IPI42" s="42"/>
      <c r="IPJ42" s="42"/>
      <c r="IPK42" s="42"/>
      <c r="IPL42" s="42"/>
      <c r="IPM42" s="42"/>
      <c r="IPN42" s="42"/>
      <c r="IPO42" s="42"/>
      <c r="IPP42" s="42"/>
      <c r="IPQ42" s="42"/>
      <c r="IPR42" s="42"/>
      <c r="IPS42" s="42"/>
      <c r="IPT42" s="42"/>
      <c r="IPU42" s="42"/>
      <c r="IPV42" s="42"/>
      <c r="IPW42" s="42"/>
      <c r="IPX42" s="42"/>
      <c r="IPY42" s="42"/>
      <c r="IPZ42" s="42"/>
      <c r="IQA42" s="42"/>
      <c r="IQB42" s="42"/>
      <c r="IQC42" s="42"/>
      <c r="IQD42" s="42"/>
      <c r="IQE42" s="42"/>
      <c r="IQF42" s="42"/>
      <c r="IQG42" s="42"/>
      <c r="IQH42" s="42"/>
      <c r="IQI42" s="42"/>
      <c r="IQJ42" s="42"/>
      <c r="IQK42" s="42"/>
      <c r="IQL42" s="42"/>
      <c r="IQM42" s="42"/>
      <c r="IQN42" s="42"/>
      <c r="IQO42" s="42"/>
      <c r="IQP42" s="42"/>
      <c r="IQQ42" s="42"/>
      <c r="IQR42" s="42"/>
      <c r="IQS42" s="42"/>
      <c r="IQT42" s="42"/>
      <c r="IQU42" s="42"/>
      <c r="IQV42" s="42"/>
      <c r="IQW42" s="42"/>
      <c r="IQX42" s="42"/>
      <c r="IQY42" s="42"/>
      <c r="IQZ42" s="42"/>
      <c r="IRA42" s="42"/>
      <c r="IRB42" s="42"/>
      <c r="IRC42" s="42"/>
      <c r="IRD42" s="42"/>
      <c r="IRE42" s="42"/>
      <c r="IRF42" s="42"/>
      <c r="IRG42" s="42"/>
      <c r="IRH42" s="42"/>
      <c r="IRI42" s="42"/>
      <c r="IRJ42" s="42"/>
      <c r="IRK42" s="42"/>
      <c r="IRL42" s="42"/>
      <c r="IRM42" s="42"/>
      <c r="IRN42" s="42"/>
      <c r="IRO42" s="42"/>
      <c r="IRP42" s="42"/>
      <c r="IRQ42" s="42"/>
      <c r="IRR42" s="42"/>
      <c r="IRS42" s="42"/>
      <c r="IRT42" s="42"/>
      <c r="IRU42" s="42"/>
      <c r="IRV42" s="42"/>
      <c r="IRW42" s="42"/>
      <c r="IRX42" s="42"/>
      <c r="IRY42" s="42"/>
      <c r="IRZ42" s="42"/>
      <c r="ISA42" s="42"/>
      <c r="ISB42" s="42"/>
      <c r="ISC42" s="42"/>
      <c r="ISD42" s="42"/>
      <c r="ISE42" s="42"/>
      <c r="ISF42" s="42"/>
      <c r="ISG42" s="42"/>
      <c r="ISH42" s="42"/>
      <c r="ISI42" s="42"/>
      <c r="ISJ42" s="42"/>
      <c r="ISK42" s="42"/>
      <c r="ISL42" s="42"/>
      <c r="ISM42" s="42"/>
      <c r="ISN42" s="42"/>
      <c r="ISO42" s="42"/>
      <c r="ISP42" s="42"/>
      <c r="ISQ42" s="42"/>
      <c r="ISR42" s="42"/>
      <c r="ISS42" s="42"/>
      <c r="IST42" s="42"/>
      <c r="ISU42" s="42"/>
      <c r="ISV42" s="42"/>
      <c r="ISW42" s="42"/>
      <c r="ISX42" s="42"/>
      <c r="ISY42" s="42"/>
      <c r="ISZ42" s="42"/>
      <c r="ITA42" s="42"/>
      <c r="ITB42" s="42"/>
      <c r="ITC42" s="42"/>
      <c r="ITD42" s="42"/>
      <c r="ITE42" s="42"/>
      <c r="ITF42" s="42"/>
      <c r="ITG42" s="42"/>
      <c r="ITH42" s="42"/>
      <c r="ITI42" s="42"/>
      <c r="ITJ42" s="42"/>
      <c r="ITK42" s="42"/>
      <c r="ITL42" s="42"/>
      <c r="ITM42" s="42"/>
      <c r="ITN42" s="42"/>
      <c r="ITO42" s="42"/>
      <c r="ITP42" s="42"/>
      <c r="ITQ42" s="42"/>
      <c r="ITR42" s="42"/>
      <c r="ITS42" s="42"/>
      <c r="ITT42" s="42"/>
      <c r="ITU42" s="42"/>
      <c r="ITV42" s="42"/>
      <c r="ITW42" s="42"/>
      <c r="ITX42" s="42"/>
      <c r="ITY42" s="42"/>
      <c r="ITZ42" s="42"/>
      <c r="IUA42" s="42"/>
      <c r="IUB42" s="42"/>
      <c r="IUC42" s="42"/>
      <c r="IUD42" s="42"/>
      <c r="IUE42" s="42"/>
      <c r="IUF42" s="42"/>
      <c r="IUG42" s="42"/>
      <c r="IUH42" s="42"/>
      <c r="IUI42" s="42"/>
      <c r="IUJ42" s="42"/>
      <c r="IUK42" s="42"/>
      <c r="IUL42" s="42"/>
      <c r="IUM42" s="42"/>
      <c r="IUN42" s="42"/>
      <c r="IUO42" s="42"/>
      <c r="IUP42" s="42"/>
      <c r="IUQ42" s="42"/>
      <c r="IUR42" s="42"/>
      <c r="IUS42" s="42"/>
      <c r="IUT42" s="42"/>
      <c r="IUU42" s="42"/>
      <c r="IUV42" s="42"/>
      <c r="IUW42" s="42"/>
      <c r="IUX42" s="42"/>
      <c r="IUY42" s="42"/>
      <c r="IUZ42" s="42"/>
      <c r="IVA42" s="42"/>
      <c r="IVB42" s="42"/>
      <c r="IVC42" s="42"/>
      <c r="IVD42" s="42"/>
      <c r="IVE42" s="42"/>
      <c r="IVF42" s="42"/>
      <c r="IVG42" s="42"/>
      <c r="IVH42" s="42"/>
      <c r="IVI42" s="42"/>
      <c r="IVJ42" s="42"/>
      <c r="IVK42" s="42"/>
      <c r="IVL42" s="42"/>
      <c r="IVM42" s="42"/>
      <c r="IVN42" s="42"/>
      <c r="IVO42" s="42"/>
      <c r="IVP42" s="42"/>
      <c r="IVQ42" s="42"/>
      <c r="IVR42" s="42"/>
      <c r="IVS42" s="42"/>
      <c r="IVT42" s="42"/>
      <c r="IVU42" s="42"/>
      <c r="IVV42" s="42"/>
      <c r="IVW42" s="42"/>
      <c r="IVX42" s="42"/>
      <c r="IVY42" s="42"/>
      <c r="IVZ42" s="42"/>
      <c r="IWA42" s="42"/>
      <c r="IWB42" s="42"/>
      <c r="IWC42" s="42"/>
      <c r="IWD42" s="42"/>
      <c r="IWE42" s="42"/>
      <c r="IWF42" s="42"/>
      <c r="IWG42" s="42"/>
      <c r="IWH42" s="42"/>
      <c r="IWI42" s="42"/>
      <c r="IWJ42" s="42"/>
      <c r="IWK42" s="42"/>
      <c r="IWL42" s="42"/>
      <c r="IWM42" s="42"/>
      <c r="IWN42" s="42"/>
      <c r="IWO42" s="42"/>
      <c r="IWP42" s="42"/>
      <c r="IWQ42" s="42"/>
      <c r="IWR42" s="42"/>
      <c r="IWS42" s="42"/>
      <c r="IWT42" s="42"/>
      <c r="IWU42" s="42"/>
      <c r="IWV42" s="42"/>
      <c r="IWW42" s="42"/>
      <c r="IWX42" s="42"/>
      <c r="IWY42" s="42"/>
      <c r="IWZ42" s="42"/>
      <c r="IXA42" s="42"/>
      <c r="IXB42" s="42"/>
      <c r="IXC42" s="42"/>
      <c r="IXD42" s="42"/>
      <c r="IXE42" s="42"/>
      <c r="IXF42" s="42"/>
      <c r="IXG42" s="42"/>
      <c r="IXH42" s="42"/>
      <c r="IXI42" s="42"/>
      <c r="IXJ42" s="42"/>
      <c r="IXK42" s="42"/>
      <c r="IXL42" s="42"/>
      <c r="IXM42" s="42"/>
      <c r="IXN42" s="42"/>
      <c r="IXO42" s="42"/>
      <c r="IXP42" s="42"/>
      <c r="IXQ42" s="42"/>
      <c r="IXR42" s="42"/>
      <c r="IXS42" s="42"/>
      <c r="IXT42" s="42"/>
      <c r="IXU42" s="42"/>
      <c r="IXV42" s="42"/>
      <c r="IXW42" s="42"/>
      <c r="IXX42" s="42"/>
      <c r="IXY42" s="42"/>
      <c r="IXZ42" s="42"/>
      <c r="IYA42" s="42"/>
      <c r="IYB42" s="42"/>
      <c r="IYC42" s="42"/>
      <c r="IYD42" s="42"/>
      <c r="IYE42" s="42"/>
      <c r="IYF42" s="42"/>
      <c r="IYG42" s="42"/>
      <c r="IYH42" s="42"/>
      <c r="IYI42" s="42"/>
      <c r="IYJ42" s="42"/>
      <c r="IYK42" s="42"/>
      <c r="IYL42" s="42"/>
      <c r="IYM42" s="42"/>
      <c r="IYN42" s="42"/>
      <c r="IYO42" s="42"/>
      <c r="IYP42" s="42"/>
      <c r="IYQ42" s="42"/>
      <c r="IYR42" s="42"/>
      <c r="IYS42" s="42"/>
      <c r="IYT42" s="42"/>
      <c r="IYU42" s="42"/>
      <c r="IYV42" s="42"/>
      <c r="IYW42" s="42"/>
      <c r="IYX42" s="42"/>
      <c r="IYY42" s="42"/>
      <c r="IYZ42" s="42"/>
      <c r="IZA42" s="42"/>
      <c r="IZB42" s="42"/>
      <c r="IZC42" s="42"/>
      <c r="IZD42" s="42"/>
      <c r="IZE42" s="42"/>
      <c r="IZF42" s="42"/>
      <c r="IZG42" s="42"/>
      <c r="IZH42" s="42"/>
      <c r="IZI42" s="42"/>
      <c r="IZJ42" s="42"/>
      <c r="IZK42" s="42"/>
      <c r="IZL42" s="42"/>
      <c r="IZM42" s="42"/>
      <c r="IZN42" s="42"/>
      <c r="IZO42" s="42"/>
      <c r="IZP42" s="42"/>
      <c r="IZQ42" s="42"/>
      <c r="IZR42" s="42"/>
      <c r="IZS42" s="42"/>
      <c r="IZT42" s="42"/>
      <c r="IZU42" s="42"/>
      <c r="IZV42" s="42"/>
      <c r="IZW42" s="42"/>
      <c r="IZX42" s="42"/>
      <c r="IZY42" s="42"/>
      <c r="IZZ42" s="42"/>
      <c r="JAA42" s="42"/>
      <c r="JAB42" s="42"/>
      <c r="JAC42" s="42"/>
      <c r="JAD42" s="42"/>
      <c r="JAE42" s="42"/>
      <c r="JAF42" s="42"/>
      <c r="JAG42" s="42"/>
      <c r="JAH42" s="42"/>
      <c r="JAI42" s="42"/>
      <c r="JAJ42" s="42"/>
      <c r="JAK42" s="42"/>
      <c r="JAL42" s="42"/>
      <c r="JAM42" s="42"/>
      <c r="JAN42" s="42"/>
      <c r="JAO42" s="42"/>
      <c r="JAP42" s="42"/>
      <c r="JAQ42" s="42"/>
      <c r="JAR42" s="42"/>
      <c r="JAS42" s="42"/>
      <c r="JAT42" s="42"/>
      <c r="JAU42" s="42"/>
      <c r="JAV42" s="42"/>
      <c r="JAW42" s="42"/>
      <c r="JAX42" s="42"/>
      <c r="JAY42" s="42"/>
      <c r="JAZ42" s="42"/>
      <c r="JBA42" s="42"/>
      <c r="JBB42" s="42"/>
      <c r="JBC42" s="42"/>
      <c r="JBD42" s="42"/>
      <c r="JBE42" s="42"/>
      <c r="JBF42" s="42"/>
      <c r="JBG42" s="42"/>
      <c r="JBH42" s="42"/>
      <c r="JBI42" s="42"/>
      <c r="JBJ42" s="42"/>
      <c r="JBK42" s="42"/>
      <c r="JBL42" s="42"/>
      <c r="JBM42" s="42"/>
      <c r="JBN42" s="42"/>
      <c r="JBO42" s="42"/>
      <c r="JBP42" s="42"/>
      <c r="JBQ42" s="42"/>
      <c r="JBR42" s="42"/>
      <c r="JBS42" s="42"/>
      <c r="JBT42" s="42"/>
      <c r="JBU42" s="42"/>
      <c r="JBV42" s="42"/>
      <c r="JBW42" s="42"/>
      <c r="JBX42" s="42"/>
      <c r="JBY42" s="42"/>
      <c r="JBZ42" s="42"/>
      <c r="JCA42" s="42"/>
      <c r="JCB42" s="42"/>
      <c r="JCC42" s="42"/>
      <c r="JCD42" s="42"/>
      <c r="JCE42" s="42"/>
      <c r="JCF42" s="42"/>
      <c r="JCG42" s="42"/>
      <c r="JCH42" s="42"/>
      <c r="JCI42" s="42"/>
      <c r="JCJ42" s="42"/>
      <c r="JCK42" s="42"/>
      <c r="JCL42" s="42"/>
      <c r="JCM42" s="42"/>
      <c r="JCN42" s="42"/>
      <c r="JCO42" s="42"/>
      <c r="JCP42" s="42"/>
      <c r="JCQ42" s="42"/>
      <c r="JCR42" s="42"/>
      <c r="JCS42" s="42"/>
      <c r="JCT42" s="42"/>
      <c r="JCU42" s="42"/>
      <c r="JCV42" s="42"/>
      <c r="JCW42" s="42"/>
      <c r="JCX42" s="42"/>
      <c r="JCY42" s="42"/>
      <c r="JCZ42" s="42"/>
      <c r="JDA42" s="42"/>
      <c r="JDB42" s="42"/>
      <c r="JDC42" s="42"/>
      <c r="JDD42" s="42"/>
      <c r="JDE42" s="42"/>
      <c r="JDF42" s="42"/>
      <c r="JDG42" s="42"/>
      <c r="JDH42" s="42"/>
      <c r="JDI42" s="42"/>
      <c r="JDJ42" s="42"/>
      <c r="JDK42" s="42"/>
      <c r="JDL42" s="42"/>
      <c r="JDM42" s="42"/>
      <c r="JDN42" s="42"/>
      <c r="JDO42" s="42"/>
      <c r="JDP42" s="42"/>
      <c r="JDQ42" s="42"/>
      <c r="JDR42" s="42"/>
      <c r="JDS42" s="42"/>
      <c r="JDT42" s="42"/>
      <c r="JDU42" s="42"/>
      <c r="JDV42" s="42"/>
      <c r="JDW42" s="42"/>
      <c r="JDX42" s="42"/>
      <c r="JDY42" s="42"/>
      <c r="JDZ42" s="42"/>
      <c r="JEA42" s="42"/>
      <c r="JEB42" s="42"/>
      <c r="JEC42" s="42"/>
      <c r="JED42" s="42"/>
      <c r="JEE42" s="42"/>
      <c r="JEF42" s="42"/>
      <c r="JEG42" s="42"/>
      <c r="JEH42" s="42"/>
      <c r="JEI42" s="42"/>
      <c r="JEJ42" s="42"/>
      <c r="JEK42" s="42"/>
      <c r="JEL42" s="42"/>
      <c r="JEM42" s="42"/>
      <c r="JEN42" s="42"/>
      <c r="JEO42" s="42"/>
      <c r="JEP42" s="42"/>
      <c r="JEQ42" s="42"/>
      <c r="JER42" s="42"/>
      <c r="JES42" s="42"/>
      <c r="JET42" s="42"/>
      <c r="JEU42" s="42"/>
      <c r="JEV42" s="42"/>
      <c r="JEW42" s="42"/>
      <c r="JEX42" s="42"/>
      <c r="JEY42" s="42"/>
      <c r="JEZ42" s="42"/>
      <c r="JFA42" s="42"/>
      <c r="JFB42" s="42"/>
      <c r="JFC42" s="42"/>
      <c r="JFD42" s="42"/>
      <c r="JFE42" s="42"/>
      <c r="JFF42" s="42"/>
      <c r="JFG42" s="42"/>
      <c r="JFH42" s="42"/>
      <c r="JFI42" s="42"/>
      <c r="JFJ42" s="42"/>
      <c r="JFK42" s="42"/>
      <c r="JFL42" s="42"/>
      <c r="JFM42" s="42"/>
      <c r="JFN42" s="42"/>
      <c r="JFO42" s="42"/>
      <c r="JFP42" s="42"/>
      <c r="JFQ42" s="42"/>
      <c r="JFR42" s="42"/>
      <c r="JFS42" s="42"/>
      <c r="JFT42" s="42"/>
      <c r="JFU42" s="42"/>
      <c r="JFV42" s="42"/>
      <c r="JFW42" s="42"/>
      <c r="JFX42" s="42"/>
      <c r="JFY42" s="42"/>
      <c r="JFZ42" s="42"/>
      <c r="JGA42" s="42"/>
      <c r="JGB42" s="42"/>
      <c r="JGC42" s="42"/>
      <c r="JGD42" s="42"/>
      <c r="JGE42" s="42"/>
      <c r="JGF42" s="42"/>
      <c r="JGG42" s="42"/>
      <c r="JGH42" s="42"/>
      <c r="JGI42" s="42"/>
      <c r="JGJ42" s="42"/>
      <c r="JGK42" s="42"/>
      <c r="JGL42" s="42"/>
      <c r="JGM42" s="42"/>
      <c r="JGN42" s="42"/>
      <c r="JGO42" s="42"/>
      <c r="JGP42" s="42"/>
      <c r="JGQ42" s="42"/>
      <c r="JGR42" s="42"/>
      <c r="JGS42" s="42"/>
      <c r="JGT42" s="42"/>
      <c r="JGU42" s="42"/>
      <c r="JGV42" s="42"/>
      <c r="JGW42" s="42"/>
      <c r="JGX42" s="42"/>
      <c r="JGY42" s="42"/>
      <c r="JGZ42" s="42"/>
      <c r="JHA42" s="42"/>
      <c r="JHB42" s="42"/>
      <c r="JHC42" s="42"/>
      <c r="JHD42" s="42"/>
      <c r="JHE42" s="42"/>
      <c r="JHF42" s="42"/>
      <c r="JHG42" s="42"/>
      <c r="JHH42" s="42"/>
      <c r="JHI42" s="42"/>
      <c r="JHJ42" s="42"/>
      <c r="JHK42" s="42"/>
      <c r="JHL42" s="42"/>
      <c r="JHM42" s="42"/>
      <c r="JHN42" s="42"/>
      <c r="JHO42" s="42"/>
      <c r="JHP42" s="42"/>
      <c r="JHQ42" s="42"/>
      <c r="JHR42" s="42"/>
      <c r="JHS42" s="42"/>
      <c r="JHT42" s="42"/>
      <c r="JHU42" s="42"/>
      <c r="JHV42" s="42"/>
      <c r="JHW42" s="42"/>
      <c r="JHX42" s="42"/>
      <c r="JHY42" s="42"/>
      <c r="JHZ42" s="42"/>
      <c r="JIA42" s="42"/>
      <c r="JIB42" s="42"/>
      <c r="JIC42" s="42"/>
      <c r="JID42" s="42"/>
      <c r="JIE42" s="42"/>
      <c r="JIF42" s="42"/>
      <c r="JIG42" s="42"/>
      <c r="JIH42" s="42"/>
      <c r="JII42" s="42"/>
      <c r="JIJ42" s="42"/>
      <c r="JIK42" s="42"/>
      <c r="JIL42" s="42"/>
      <c r="JIM42" s="42"/>
      <c r="JIN42" s="42"/>
      <c r="JIO42" s="42"/>
      <c r="JIP42" s="42"/>
      <c r="JIQ42" s="42"/>
      <c r="JIR42" s="42"/>
      <c r="JIS42" s="42"/>
      <c r="JIT42" s="42"/>
      <c r="JIU42" s="42"/>
      <c r="JIV42" s="42"/>
      <c r="JIW42" s="42"/>
      <c r="JIX42" s="42"/>
      <c r="JIY42" s="42"/>
      <c r="JIZ42" s="42"/>
      <c r="JJA42" s="42"/>
      <c r="JJB42" s="42"/>
      <c r="JJC42" s="42"/>
      <c r="JJD42" s="42"/>
      <c r="JJE42" s="42"/>
      <c r="JJF42" s="42"/>
      <c r="JJG42" s="42"/>
      <c r="JJH42" s="42"/>
      <c r="JJI42" s="42"/>
      <c r="JJJ42" s="42"/>
      <c r="JJK42" s="42"/>
      <c r="JJL42" s="42"/>
      <c r="JJM42" s="42"/>
      <c r="JJN42" s="42"/>
      <c r="JJO42" s="42"/>
      <c r="JJP42" s="42"/>
      <c r="JJQ42" s="42"/>
      <c r="JJR42" s="42"/>
      <c r="JJS42" s="42"/>
      <c r="JJT42" s="42"/>
      <c r="JJU42" s="42"/>
      <c r="JJV42" s="42"/>
      <c r="JJW42" s="42"/>
      <c r="JJX42" s="42"/>
      <c r="JJY42" s="42"/>
      <c r="JJZ42" s="42"/>
      <c r="JKA42" s="42"/>
      <c r="JKB42" s="42"/>
      <c r="JKC42" s="42"/>
      <c r="JKD42" s="42"/>
      <c r="JKE42" s="42"/>
      <c r="JKF42" s="42"/>
      <c r="JKG42" s="42"/>
      <c r="JKH42" s="42"/>
      <c r="JKI42" s="42"/>
      <c r="JKJ42" s="42"/>
      <c r="JKK42" s="42"/>
      <c r="JKL42" s="42"/>
      <c r="JKM42" s="42"/>
      <c r="JKN42" s="42"/>
      <c r="JKO42" s="42"/>
      <c r="JKP42" s="42"/>
      <c r="JKQ42" s="42"/>
      <c r="JKR42" s="42"/>
      <c r="JKS42" s="42"/>
      <c r="JKT42" s="42"/>
      <c r="JKU42" s="42"/>
      <c r="JKV42" s="42"/>
      <c r="JKW42" s="42"/>
      <c r="JKX42" s="42"/>
      <c r="JKY42" s="42"/>
      <c r="JKZ42" s="42"/>
      <c r="JLA42" s="42"/>
      <c r="JLB42" s="42"/>
      <c r="JLC42" s="42"/>
      <c r="JLD42" s="42"/>
      <c r="JLE42" s="42"/>
      <c r="JLF42" s="42"/>
      <c r="JLG42" s="42"/>
      <c r="JLH42" s="42"/>
      <c r="JLI42" s="42"/>
      <c r="JLJ42" s="42"/>
      <c r="JLK42" s="42"/>
      <c r="JLL42" s="42"/>
      <c r="JLM42" s="42"/>
      <c r="JLN42" s="42"/>
      <c r="JLO42" s="42"/>
      <c r="JLP42" s="42"/>
      <c r="JLQ42" s="42"/>
      <c r="JLR42" s="42"/>
      <c r="JLS42" s="42"/>
      <c r="JLT42" s="42"/>
      <c r="JLU42" s="42"/>
      <c r="JLV42" s="42"/>
      <c r="JLW42" s="42"/>
      <c r="JLX42" s="42"/>
      <c r="JLY42" s="42"/>
      <c r="JLZ42" s="42"/>
      <c r="JMA42" s="42"/>
      <c r="JMB42" s="42"/>
      <c r="JMC42" s="42"/>
      <c r="JMD42" s="42"/>
      <c r="JME42" s="42"/>
      <c r="JMF42" s="42"/>
      <c r="JMG42" s="42"/>
      <c r="JMH42" s="42"/>
      <c r="JMI42" s="42"/>
      <c r="JMJ42" s="42"/>
      <c r="JMK42" s="42"/>
      <c r="JML42" s="42"/>
      <c r="JMM42" s="42"/>
      <c r="JMN42" s="42"/>
      <c r="JMO42" s="42"/>
      <c r="JMP42" s="42"/>
      <c r="JMQ42" s="42"/>
      <c r="JMR42" s="42"/>
      <c r="JMS42" s="42"/>
      <c r="JMT42" s="42"/>
      <c r="JMU42" s="42"/>
      <c r="JMV42" s="42"/>
      <c r="JMW42" s="42"/>
      <c r="JMX42" s="42"/>
      <c r="JMY42" s="42"/>
      <c r="JMZ42" s="42"/>
      <c r="JNA42" s="42"/>
      <c r="JNB42" s="42"/>
      <c r="JNC42" s="42"/>
      <c r="JND42" s="42"/>
      <c r="JNE42" s="42"/>
      <c r="JNF42" s="42"/>
      <c r="JNG42" s="42"/>
      <c r="JNH42" s="42"/>
      <c r="JNI42" s="42"/>
      <c r="JNJ42" s="42"/>
      <c r="JNK42" s="42"/>
      <c r="JNL42" s="42"/>
      <c r="JNM42" s="42"/>
      <c r="JNN42" s="42"/>
      <c r="JNO42" s="42"/>
      <c r="JNP42" s="42"/>
      <c r="JNQ42" s="42"/>
      <c r="JNR42" s="42"/>
      <c r="JNS42" s="42"/>
      <c r="JNT42" s="42"/>
      <c r="JNU42" s="42"/>
      <c r="JNV42" s="42"/>
      <c r="JNW42" s="42"/>
      <c r="JNX42" s="42"/>
      <c r="JNY42" s="42"/>
      <c r="JNZ42" s="42"/>
      <c r="JOA42" s="42"/>
      <c r="JOB42" s="42"/>
      <c r="JOC42" s="42"/>
      <c r="JOD42" s="42"/>
      <c r="JOE42" s="42"/>
      <c r="JOF42" s="42"/>
      <c r="JOG42" s="42"/>
      <c r="JOH42" s="42"/>
      <c r="JOI42" s="42"/>
      <c r="JOJ42" s="42"/>
      <c r="JOK42" s="42"/>
      <c r="JOL42" s="42"/>
      <c r="JOM42" s="42"/>
      <c r="JON42" s="42"/>
      <c r="JOO42" s="42"/>
      <c r="JOP42" s="42"/>
      <c r="JOQ42" s="42"/>
      <c r="JOR42" s="42"/>
      <c r="JOS42" s="42"/>
      <c r="JOT42" s="42"/>
      <c r="JOU42" s="42"/>
      <c r="JOV42" s="42"/>
      <c r="JOW42" s="42"/>
      <c r="JOX42" s="42"/>
      <c r="JOY42" s="42"/>
      <c r="JOZ42" s="42"/>
      <c r="JPA42" s="42"/>
      <c r="JPB42" s="42"/>
      <c r="JPC42" s="42"/>
      <c r="JPD42" s="42"/>
      <c r="JPE42" s="42"/>
      <c r="JPF42" s="42"/>
      <c r="JPG42" s="42"/>
      <c r="JPH42" s="42"/>
      <c r="JPI42" s="42"/>
      <c r="JPJ42" s="42"/>
      <c r="JPK42" s="42"/>
      <c r="JPL42" s="42"/>
      <c r="JPM42" s="42"/>
      <c r="JPN42" s="42"/>
      <c r="JPO42" s="42"/>
      <c r="JPP42" s="42"/>
      <c r="JPQ42" s="42"/>
      <c r="JPR42" s="42"/>
      <c r="JPS42" s="42"/>
      <c r="JPT42" s="42"/>
      <c r="JPU42" s="42"/>
      <c r="JPV42" s="42"/>
      <c r="JPW42" s="42"/>
      <c r="JPX42" s="42"/>
      <c r="JPY42" s="42"/>
      <c r="JPZ42" s="42"/>
      <c r="JQA42" s="42"/>
      <c r="JQB42" s="42"/>
      <c r="JQC42" s="42"/>
      <c r="JQD42" s="42"/>
      <c r="JQE42" s="42"/>
      <c r="JQF42" s="42"/>
      <c r="JQG42" s="42"/>
      <c r="JQH42" s="42"/>
      <c r="JQI42" s="42"/>
      <c r="JQJ42" s="42"/>
      <c r="JQK42" s="42"/>
      <c r="JQL42" s="42"/>
      <c r="JQM42" s="42"/>
      <c r="JQN42" s="42"/>
      <c r="JQO42" s="42"/>
      <c r="JQP42" s="42"/>
      <c r="JQQ42" s="42"/>
      <c r="JQR42" s="42"/>
      <c r="JQS42" s="42"/>
      <c r="JQT42" s="42"/>
      <c r="JQU42" s="42"/>
      <c r="JQV42" s="42"/>
      <c r="JQW42" s="42"/>
      <c r="JQX42" s="42"/>
      <c r="JQY42" s="42"/>
      <c r="JQZ42" s="42"/>
      <c r="JRA42" s="42"/>
      <c r="JRB42" s="42"/>
      <c r="JRC42" s="42"/>
      <c r="JRD42" s="42"/>
      <c r="JRE42" s="42"/>
      <c r="JRF42" s="42"/>
      <c r="JRG42" s="42"/>
      <c r="JRH42" s="42"/>
      <c r="JRI42" s="42"/>
      <c r="JRJ42" s="42"/>
      <c r="JRK42" s="42"/>
      <c r="JRL42" s="42"/>
      <c r="JRM42" s="42"/>
      <c r="JRN42" s="42"/>
      <c r="JRO42" s="42"/>
      <c r="JRP42" s="42"/>
      <c r="JRQ42" s="42"/>
      <c r="JRR42" s="42"/>
      <c r="JRS42" s="42"/>
      <c r="JRT42" s="42"/>
      <c r="JRU42" s="42"/>
      <c r="JRV42" s="42"/>
      <c r="JRW42" s="42"/>
      <c r="JRX42" s="42"/>
      <c r="JRY42" s="42"/>
      <c r="JRZ42" s="42"/>
      <c r="JSA42" s="42"/>
      <c r="JSB42" s="42"/>
      <c r="JSC42" s="42"/>
      <c r="JSD42" s="42"/>
      <c r="JSE42" s="42"/>
      <c r="JSF42" s="42"/>
      <c r="JSG42" s="42"/>
      <c r="JSH42" s="42"/>
      <c r="JSI42" s="42"/>
      <c r="JSJ42" s="42"/>
      <c r="JSK42" s="42"/>
      <c r="JSL42" s="42"/>
      <c r="JSM42" s="42"/>
      <c r="JSN42" s="42"/>
      <c r="JSO42" s="42"/>
      <c r="JSP42" s="42"/>
      <c r="JSQ42" s="42"/>
      <c r="JSR42" s="42"/>
      <c r="JSS42" s="42"/>
      <c r="JST42" s="42"/>
      <c r="JSU42" s="42"/>
      <c r="JSV42" s="42"/>
      <c r="JSW42" s="42"/>
      <c r="JSX42" s="42"/>
      <c r="JSY42" s="42"/>
      <c r="JSZ42" s="42"/>
      <c r="JTA42" s="42"/>
      <c r="JTB42" s="42"/>
      <c r="JTC42" s="42"/>
      <c r="JTD42" s="42"/>
      <c r="JTE42" s="42"/>
      <c r="JTF42" s="42"/>
      <c r="JTG42" s="42"/>
      <c r="JTH42" s="42"/>
      <c r="JTI42" s="42"/>
      <c r="JTJ42" s="42"/>
      <c r="JTK42" s="42"/>
      <c r="JTL42" s="42"/>
      <c r="JTM42" s="42"/>
      <c r="JTN42" s="42"/>
      <c r="JTO42" s="42"/>
      <c r="JTP42" s="42"/>
      <c r="JTQ42" s="42"/>
      <c r="JTR42" s="42"/>
      <c r="JTS42" s="42"/>
      <c r="JTT42" s="42"/>
      <c r="JTU42" s="42"/>
      <c r="JTV42" s="42"/>
      <c r="JTW42" s="42"/>
      <c r="JTX42" s="42"/>
      <c r="JTY42" s="42"/>
      <c r="JTZ42" s="42"/>
      <c r="JUA42" s="42"/>
      <c r="JUB42" s="42"/>
      <c r="JUC42" s="42"/>
      <c r="JUD42" s="42"/>
      <c r="JUE42" s="42"/>
      <c r="JUF42" s="42"/>
      <c r="JUG42" s="42"/>
      <c r="JUH42" s="42"/>
      <c r="JUI42" s="42"/>
      <c r="JUJ42" s="42"/>
      <c r="JUK42" s="42"/>
      <c r="JUL42" s="42"/>
      <c r="JUM42" s="42"/>
      <c r="JUN42" s="42"/>
      <c r="JUO42" s="42"/>
      <c r="JUP42" s="42"/>
      <c r="JUQ42" s="42"/>
      <c r="JUR42" s="42"/>
      <c r="JUS42" s="42"/>
      <c r="JUT42" s="42"/>
      <c r="JUU42" s="42"/>
      <c r="JUV42" s="42"/>
      <c r="JUW42" s="42"/>
      <c r="JUX42" s="42"/>
      <c r="JUY42" s="42"/>
      <c r="JUZ42" s="42"/>
      <c r="JVA42" s="42"/>
      <c r="JVB42" s="42"/>
      <c r="JVC42" s="42"/>
      <c r="JVD42" s="42"/>
      <c r="JVE42" s="42"/>
      <c r="JVF42" s="42"/>
      <c r="JVG42" s="42"/>
      <c r="JVH42" s="42"/>
      <c r="JVI42" s="42"/>
      <c r="JVJ42" s="42"/>
      <c r="JVK42" s="42"/>
      <c r="JVL42" s="42"/>
      <c r="JVM42" s="42"/>
      <c r="JVN42" s="42"/>
      <c r="JVO42" s="42"/>
      <c r="JVP42" s="42"/>
      <c r="JVQ42" s="42"/>
      <c r="JVR42" s="42"/>
      <c r="JVS42" s="42"/>
      <c r="JVT42" s="42"/>
      <c r="JVU42" s="42"/>
      <c r="JVV42" s="42"/>
      <c r="JVW42" s="42"/>
      <c r="JVX42" s="42"/>
      <c r="JVY42" s="42"/>
      <c r="JVZ42" s="42"/>
      <c r="JWA42" s="42"/>
      <c r="JWB42" s="42"/>
      <c r="JWC42" s="42"/>
      <c r="JWD42" s="42"/>
      <c r="JWE42" s="42"/>
      <c r="JWF42" s="42"/>
      <c r="JWG42" s="42"/>
      <c r="JWH42" s="42"/>
      <c r="JWI42" s="42"/>
      <c r="JWJ42" s="42"/>
      <c r="JWK42" s="42"/>
      <c r="JWL42" s="42"/>
      <c r="JWM42" s="42"/>
      <c r="JWN42" s="42"/>
      <c r="JWO42" s="42"/>
      <c r="JWP42" s="42"/>
      <c r="JWQ42" s="42"/>
      <c r="JWR42" s="42"/>
      <c r="JWS42" s="42"/>
      <c r="JWT42" s="42"/>
      <c r="JWU42" s="42"/>
      <c r="JWV42" s="42"/>
      <c r="JWW42" s="42"/>
      <c r="JWX42" s="42"/>
      <c r="JWY42" s="42"/>
      <c r="JWZ42" s="42"/>
      <c r="JXA42" s="42"/>
      <c r="JXB42" s="42"/>
      <c r="JXC42" s="42"/>
      <c r="JXD42" s="42"/>
      <c r="JXE42" s="42"/>
      <c r="JXF42" s="42"/>
      <c r="JXG42" s="42"/>
      <c r="JXH42" s="42"/>
      <c r="JXI42" s="42"/>
      <c r="JXJ42" s="42"/>
      <c r="JXK42" s="42"/>
      <c r="JXL42" s="42"/>
      <c r="JXM42" s="42"/>
      <c r="JXN42" s="42"/>
      <c r="JXO42" s="42"/>
      <c r="JXP42" s="42"/>
      <c r="JXQ42" s="42"/>
      <c r="JXR42" s="42"/>
      <c r="JXS42" s="42"/>
      <c r="JXT42" s="42"/>
      <c r="JXU42" s="42"/>
      <c r="JXV42" s="42"/>
      <c r="JXW42" s="42"/>
      <c r="JXX42" s="42"/>
      <c r="JXY42" s="42"/>
      <c r="JXZ42" s="42"/>
      <c r="JYA42" s="42"/>
      <c r="JYB42" s="42"/>
      <c r="JYC42" s="42"/>
      <c r="JYD42" s="42"/>
      <c r="JYE42" s="42"/>
      <c r="JYF42" s="42"/>
      <c r="JYG42" s="42"/>
      <c r="JYH42" s="42"/>
      <c r="JYI42" s="42"/>
      <c r="JYJ42" s="42"/>
      <c r="JYK42" s="42"/>
      <c r="JYL42" s="42"/>
      <c r="JYM42" s="42"/>
      <c r="JYN42" s="42"/>
      <c r="JYO42" s="42"/>
      <c r="JYP42" s="42"/>
      <c r="JYQ42" s="42"/>
      <c r="JYR42" s="42"/>
      <c r="JYS42" s="42"/>
      <c r="JYT42" s="42"/>
      <c r="JYU42" s="42"/>
      <c r="JYV42" s="42"/>
      <c r="JYW42" s="42"/>
      <c r="JYX42" s="42"/>
      <c r="JYY42" s="42"/>
      <c r="JYZ42" s="42"/>
      <c r="JZA42" s="42"/>
      <c r="JZB42" s="42"/>
      <c r="JZC42" s="42"/>
      <c r="JZD42" s="42"/>
      <c r="JZE42" s="42"/>
      <c r="JZF42" s="42"/>
      <c r="JZG42" s="42"/>
      <c r="JZH42" s="42"/>
      <c r="JZI42" s="42"/>
      <c r="JZJ42" s="42"/>
      <c r="JZK42" s="42"/>
      <c r="JZL42" s="42"/>
      <c r="JZM42" s="42"/>
      <c r="JZN42" s="42"/>
      <c r="JZO42" s="42"/>
      <c r="JZP42" s="42"/>
      <c r="JZQ42" s="42"/>
      <c r="JZR42" s="42"/>
      <c r="JZS42" s="42"/>
      <c r="JZT42" s="42"/>
      <c r="JZU42" s="42"/>
      <c r="JZV42" s="42"/>
      <c r="JZW42" s="42"/>
      <c r="JZX42" s="42"/>
      <c r="JZY42" s="42"/>
      <c r="JZZ42" s="42"/>
      <c r="KAA42" s="42"/>
      <c r="KAB42" s="42"/>
      <c r="KAC42" s="42"/>
      <c r="KAD42" s="42"/>
      <c r="KAE42" s="42"/>
      <c r="KAF42" s="42"/>
      <c r="KAG42" s="42"/>
      <c r="KAH42" s="42"/>
      <c r="KAI42" s="42"/>
      <c r="KAJ42" s="42"/>
      <c r="KAK42" s="42"/>
      <c r="KAL42" s="42"/>
      <c r="KAM42" s="42"/>
      <c r="KAN42" s="42"/>
      <c r="KAO42" s="42"/>
      <c r="KAP42" s="42"/>
      <c r="KAQ42" s="42"/>
      <c r="KAR42" s="42"/>
      <c r="KAS42" s="42"/>
      <c r="KAT42" s="42"/>
      <c r="KAU42" s="42"/>
      <c r="KAV42" s="42"/>
      <c r="KAW42" s="42"/>
      <c r="KAX42" s="42"/>
      <c r="KAY42" s="42"/>
      <c r="KAZ42" s="42"/>
      <c r="KBA42" s="42"/>
      <c r="KBB42" s="42"/>
      <c r="KBC42" s="42"/>
      <c r="KBD42" s="42"/>
      <c r="KBE42" s="42"/>
      <c r="KBF42" s="42"/>
      <c r="KBG42" s="42"/>
      <c r="KBH42" s="42"/>
      <c r="KBI42" s="42"/>
      <c r="KBJ42" s="42"/>
      <c r="KBK42" s="42"/>
      <c r="KBL42" s="42"/>
      <c r="KBM42" s="42"/>
      <c r="KBN42" s="42"/>
      <c r="KBO42" s="42"/>
      <c r="KBP42" s="42"/>
      <c r="KBQ42" s="42"/>
      <c r="KBR42" s="42"/>
      <c r="KBS42" s="42"/>
      <c r="KBT42" s="42"/>
      <c r="KBU42" s="42"/>
      <c r="KBV42" s="42"/>
      <c r="KBW42" s="42"/>
      <c r="KBX42" s="42"/>
      <c r="KBY42" s="42"/>
      <c r="KBZ42" s="42"/>
      <c r="KCA42" s="42"/>
      <c r="KCB42" s="42"/>
      <c r="KCC42" s="42"/>
      <c r="KCD42" s="42"/>
      <c r="KCE42" s="42"/>
      <c r="KCF42" s="42"/>
      <c r="KCG42" s="42"/>
      <c r="KCH42" s="42"/>
      <c r="KCI42" s="42"/>
      <c r="KCJ42" s="42"/>
      <c r="KCK42" s="42"/>
      <c r="KCL42" s="42"/>
      <c r="KCM42" s="42"/>
      <c r="KCN42" s="42"/>
      <c r="KCO42" s="42"/>
      <c r="KCP42" s="42"/>
      <c r="KCQ42" s="42"/>
      <c r="KCR42" s="42"/>
      <c r="KCS42" s="42"/>
      <c r="KCT42" s="42"/>
      <c r="KCU42" s="42"/>
      <c r="KCV42" s="42"/>
      <c r="KCW42" s="42"/>
      <c r="KCX42" s="42"/>
      <c r="KCY42" s="42"/>
      <c r="KCZ42" s="42"/>
      <c r="KDA42" s="42"/>
      <c r="KDB42" s="42"/>
      <c r="KDC42" s="42"/>
      <c r="KDD42" s="42"/>
      <c r="KDE42" s="42"/>
      <c r="KDF42" s="42"/>
      <c r="KDG42" s="42"/>
      <c r="KDH42" s="42"/>
      <c r="KDI42" s="42"/>
      <c r="KDJ42" s="42"/>
      <c r="KDK42" s="42"/>
      <c r="KDL42" s="42"/>
      <c r="KDM42" s="42"/>
      <c r="KDN42" s="42"/>
      <c r="KDO42" s="42"/>
      <c r="KDP42" s="42"/>
      <c r="KDQ42" s="42"/>
      <c r="KDR42" s="42"/>
      <c r="KDS42" s="42"/>
      <c r="KDT42" s="42"/>
      <c r="KDU42" s="42"/>
      <c r="KDV42" s="42"/>
      <c r="KDW42" s="42"/>
      <c r="KDX42" s="42"/>
      <c r="KDY42" s="42"/>
      <c r="KDZ42" s="42"/>
      <c r="KEA42" s="42"/>
      <c r="KEB42" s="42"/>
      <c r="KEC42" s="42"/>
      <c r="KED42" s="42"/>
      <c r="KEE42" s="42"/>
      <c r="KEF42" s="42"/>
      <c r="KEG42" s="42"/>
      <c r="KEH42" s="42"/>
      <c r="KEI42" s="42"/>
      <c r="KEJ42" s="42"/>
      <c r="KEK42" s="42"/>
      <c r="KEL42" s="42"/>
      <c r="KEM42" s="42"/>
      <c r="KEN42" s="42"/>
      <c r="KEO42" s="42"/>
      <c r="KEP42" s="42"/>
      <c r="KEQ42" s="42"/>
      <c r="KER42" s="42"/>
      <c r="KES42" s="42"/>
      <c r="KET42" s="42"/>
      <c r="KEU42" s="42"/>
      <c r="KEV42" s="42"/>
      <c r="KEW42" s="42"/>
      <c r="KEX42" s="42"/>
      <c r="KEY42" s="42"/>
      <c r="KEZ42" s="42"/>
      <c r="KFA42" s="42"/>
      <c r="KFB42" s="42"/>
      <c r="KFC42" s="42"/>
      <c r="KFD42" s="42"/>
      <c r="KFE42" s="42"/>
      <c r="KFF42" s="42"/>
      <c r="KFG42" s="42"/>
      <c r="KFH42" s="42"/>
      <c r="KFI42" s="42"/>
      <c r="KFJ42" s="42"/>
      <c r="KFK42" s="42"/>
      <c r="KFL42" s="42"/>
      <c r="KFM42" s="42"/>
      <c r="KFN42" s="42"/>
      <c r="KFO42" s="42"/>
      <c r="KFP42" s="42"/>
      <c r="KFQ42" s="42"/>
      <c r="KFR42" s="42"/>
      <c r="KFS42" s="42"/>
      <c r="KFT42" s="42"/>
      <c r="KFU42" s="42"/>
      <c r="KFV42" s="42"/>
      <c r="KFW42" s="42"/>
      <c r="KFX42" s="42"/>
      <c r="KFY42" s="42"/>
      <c r="KFZ42" s="42"/>
      <c r="KGA42" s="42"/>
      <c r="KGB42" s="42"/>
      <c r="KGC42" s="42"/>
      <c r="KGD42" s="42"/>
      <c r="KGE42" s="42"/>
      <c r="KGF42" s="42"/>
      <c r="KGG42" s="42"/>
      <c r="KGH42" s="42"/>
      <c r="KGI42" s="42"/>
      <c r="KGJ42" s="42"/>
      <c r="KGK42" s="42"/>
      <c r="KGL42" s="42"/>
      <c r="KGM42" s="42"/>
      <c r="KGN42" s="42"/>
      <c r="KGO42" s="42"/>
      <c r="KGP42" s="42"/>
      <c r="KGQ42" s="42"/>
      <c r="KGR42" s="42"/>
      <c r="KGS42" s="42"/>
      <c r="KGT42" s="42"/>
      <c r="KGU42" s="42"/>
      <c r="KGV42" s="42"/>
      <c r="KGW42" s="42"/>
      <c r="KGX42" s="42"/>
      <c r="KGY42" s="42"/>
      <c r="KGZ42" s="42"/>
      <c r="KHA42" s="42"/>
      <c r="KHB42" s="42"/>
      <c r="KHC42" s="42"/>
      <c r="KHD42" s="42"/>
      <c r="KHE42" s="42"/>
      <c r="KHF42" s="42"/>
      <c r="KHG42" s="42"/>
      <c r="KHH42" s="42"/>
      <c r="KHI42" s="42"/>
      <c r="KHJ42" s="42"/>
      <c r="KHK42" s="42"/>
      <c r="KHL42" s="42"/>
      <c r="KHM42" s="42"/>
      <c r="KHN42" s="42"/>
      <c r="KHO42" s="42"/>
      <c r="KHP42" s="42"/>
      <c r="KHQ42" s="42"/>
      <c r="KHR42" s="42"/>
      <c r="KHS42" s="42"/>
      <c r="KHT42" s="42"/>
      <c r="KHU42" s="42"/>
      <c r="KHV42" s="42"/>
      <c r="KHW42" s="42"/>
      <c r="KHX42" s="42"/>
      <c r="KHY42" s="42"/>
      <c r="KHZ42" s="42"/>
      <c r="KIA42" s="42"/>
      <c r="KIB42" s="42"/>
      <c r="KIC42" s="42"/>
      <c r="KID42" s="42"/>
      <c r="KIE42" s="42"/>
      <c r="KIF42" s="42"/>
      <c r="KIG42" s="42"/>
      <c r="KIH42" s="42"/>
      <c r="KII42" s="42"/>
      <c r="KIJ42" s="42"/>
      <c r="KIK42" s="42"/>
      <c r="KIL42" s="42"/>
      <c r="KIM42" s="42"/>
      <c r="KIN42" s="42"/>
      <c r="KIO42" s="42"/>
      <c r="KIP42" s="42"/>
      <c r="KIQ42" s="42"/>
      <c r="KIR42" s="42"/>
      <c r="KIS42" s="42"/>
      <c r="KIT42" s="42"/>
      <c r="KIU42" s="42"/>
      <c r="KIV42" s="42"/>
      <c r="KIW42" s="42"/>
      <c r="KIX42" s="42"/>
      <c r="KIY42" s="42"/>
      <c r="KIZ42" s="42"/>
      <c r="KJA42" s="42"/>
      <c r="KJB42" s="42"/>
      <c r="KJC42" s="42"/>
      <c r="KJD42" s="42"/>
      <c r="KJE42" s="42"/>
      <c r="KJF42" s="42"/>
      <c r="KJG42" s="42"/>
      <c r="KJH42" s="42"/>
      <c r="KJI42" s="42"/>
      <c r="KJJ42" s="42"/>
      <c r="KJK42" s="42"/>
      <c r="KJL42" s="42"/>
      <c r="KJM42" s="42"/>
      <c r="KJN42" s="42"/>
      <c r="KJO42" s="42"/>
      <c r="KJP42" s="42"/>
      <c r="KJQ42" s="42"/>
      <c r="KJR42" s="42"/>
      <c r="KJS42" s="42"/>
      <c r="KJT42" s="42"/>
      <c r="KJU42" s="42"/>
      <c r="KJV42" s="42"/>
      <c r="KJW42" s="42"/>
      <c r="KJX42" s="42"/>
      <c r="KJY42" s="42"/>
      <c r="KJZ42" s="42"/>
      <c r="KKA42" s="42"/>
      <c r="KKB42" s="42"/>
      <c r="KKC42" s="42"/>
      <c r="KKD42" s="42"/>
      <c r="KKE42" s="42"/>
      <c r="KKF42" s="42"/>
      <c r="KKG42" s="42"/>
      <c r="KKH42" s="42"/>
      <c r="KKI42" s="42"/>
      <c r="KKJ42" s="42"/>
      <c r="KKK42" s="42"/>
      <c r="KKL42" s="42"/>
      <c r="KKM42" s="42"/>
      <c r="KKN42" s="42"/>
      <c r="KKO42" s="42"/>
      <c r="KKP42" s="42"/>
      <c r="KKQ42" s="42"/>
      <c r="KKR42" s="42"/>
      <c r="KKS42" s="42"/>
      <c r="KKT42" s="42"/>
      <c r="KKU42" s="42"/>
      <c r="KKV42" s="42"/>
      <c r="KKW42" s="42"/>
      <c r="KKX42" s="42"/>
      <c r="KKY42" s="42"/>
      <c r="KKZ42" s="42"/>
      <c r="KLA42" s="42"/>
      <c r="KLB42" s="42"/>
      <c r="KLC42" s="42"/>
      <c r="KLD42" s="42"/>
      <c r="KLE42" s="42"/>
      <c r="KLF42" s="42"/>
      <c r="KLG42" s="42"/>
      <c r="KLH42" s="42"/>
      <c r="KLI42" s="42"/>
      <c r="KLJ42" s="42"/>
      <c r="KLK42" s="42"/>
      <c r="KLL42" s="42"/>
      <c r="KLM42" s="42"/>
      <c r="KLN42" s="42"/>
      <c r="KLO42" s="42"/>
      <c r="KLP42" s="42"/>
      <c r="KLQ42" s="42"/>
      <c r="KLR42" s="42"/>
      <c r="KLS42" s="42"/>
      <c r="KLT42" s="42"/>
      <c r="KLU42" s="42"/>
      <c r="KLV42" s="42"/>
      <c r="KLW42" s="42"/>
      <c r="KLX42" s="42"/>
      <c r="KLY42" s="42"/>
      <c r="KLZ42" s="42"/>
      <c r="KMA42" s="42"/>
      <c r="KMB42" s="42"/>
      <c r="KMC42" s="42"/>
      <c r="KMD42" s="42"/>
      <c r="KME42" s="42"/>
      <c r="KMF42" s="42"/>
      <c r="KMG42" s="42"/>
      <c r="KMH42" s="42"/>
      <c r="KMI42" s="42"/>
      <c r="KMJ42" s="42"/>
      <c r="KMK42" s="42"/>
      <c r="KML42" s="42"/>
      <c r="KMM42" s="42"/>
      <c r="KMN42" s="42"/>
      <c r="KMO42" s="42"/>
      <c r="KMP42" s="42"/>
      <c r="KMQ42" s="42"/>
      <c r="KMR42" s="42"/>
      <c r="KMS42" s="42"/>
      <c r="KMT42" s="42"/>
      <c r="KMU42" s="42"/>
      <c r="KMV42" s="42"/>
      <c r="KMW42" s="42"/>
      <c r="KMX42" s="42"/>
      <c r="KMY42" s="42"/>
      <c r="KMZ42" s="42"/>
      <c r="KNA42" s="42"/>
      <c r="KNB42" s="42"/>
      <c r="KNC42" s="42"/>
      <c r="KND42" s="42"/>
      <c r="KNE42" s="42"/>
      <c r="KNF42" s="42"/>
      <c r="KNG42" s="42"/>
      <c r="KNH42" s="42"/>
      <c r="KNI42" s="42"/>
      <c r="KNJ42" s="42"/>
      <c r="KNK42" s="42"/>
      <c r="KNL42" s="42"/>
      <c r="KNM42" s="42"/>
      <c r="KNN42" s="42"/>
      <c r="KNO42" s="42"/>
      <c r="KNP42" s="42"/>
      <c r="KNQ42" s="42"/>
      <c r="KNR42" s="42"/>
      <c r="KNS42" s="42"/>
      <c r="KNT42" s="42"/>
      <c r="KNU42" s="42"/>
      <c r="KNV42" s="42"/>
      <c r="KNW42" s="42"/>
      <c r="KNX42" s="42"/>
      <c r="KNY42" s="42"/>
      <c r="KNZ42" s="42"/>
      <c r="KOA42" s="42"/>
      <c r="KOB42" s="42"/>
      <c r="KOC42" s="42"/>
      <c r="KOD42" s="42"/>
      <c r="KOE42" s="42"/>
      <c r="KOF42" s="42"/>
      <c r="KOG42" s="42"/>
      <c r="KOH42" s="42"/>
      <c r="KOI42" s="42"/>
      <c r="KOJ42" s="42"/>
      <c r="KOK42" s="42"/>
      <c r="KOL42" s="42"/>
      <c r="KOM42" s="42"/>
      <c r="KON42" s="42"/>
      <c r="KOO42" s="42"/>
      <c r="KOP42" s="42"/>
      <c r="KOQ42" s="42"/>
      <c r="KOR42" s="42"/>
      <c r="KOS42" s="42"/>
      <c r="KOT42" s="42"/>
      <c r="KOU42" s="42"/>
      <c r="KOV42" s="42"/>
      <c r="KOW42" s="42"/>
      <c r="KOX42" s="42"/>
      <c r="KOY42" s="42"/>
      <c r="KOZ42" s="42"/>
      <c r="KPA42" s="42"/>
      <c r="KPB42" s="42"/>
      <c r="KPC42" s="42"/>
      <c r="KPD42" s="42"/>
      <c r="KPE42" s="42"/>
      <c r="KPF42" s="42"/>
      <c r="KPG42" s="42"/>
      <c r="KPH42" s="42"/>
      <c r="KPI42" s="42"/>
      <c r="KPJ42" s="42"/>
      <c r="KPK42" s="42"/>
      <c r="KPL42" s="42"/>
      <c r="KPM42" s="42"/>
      <c r="KPN42" s="42"/>
      <c r="KPO42" s="42"/>
      <c r="KPP42" s="42"/>
      <c r="KPQ42" s="42"/>
      <c r="KPR42" s="42"/>
      <c r="KPS42" s="42"/>
      <c r="KPT42" s="42"/>
      <c r="KPU42" s="42"/>
      <c r="KPV42" s="42"/>
      <c r="KPW42" s="42"/>
      <c r="KPX42" s="42"/>
      <c r="KPY42" s="42"/>
      <c r="KPZ42" s="42"/>
      <c r="KQA42" s="42"/>
      <c r="KQB42" s="42"/>
      <c r="KQC42" s="42"/>
      <c r="KQD42" s="42"/>
      <c r="KQE42" s="42"/>
      <c r="KQF42" s="42"/>
      <c r="KQG42" s="42"/>
      <c r="KQH42" s="42"/>
      <c r="KQI42" s="42"/>
      <c r="KQJ42" s="42"/>
      <c r="KQK42" s="42"/>
      <c r="KQL42" s="42"/>
      <c r="KQM42" s="42"/>
      <c r="KQN42" s="42"/>
      <c r="KQO42" s="42"/>
      <c r="KQP42" s="42"/>
      <c r="KQQ42" s="42"/>
      <c r="KQR42" s="42"/>
      <c r="KQS42" s="42"/>
      <c r="KQT42" s="42"/>
      <c r="KQU42" s="42"/>
      <c r="KQV42" s="42"/>
      <c r="KQW42" s="42"/>
      <c r="KQX42" s="42"/>
      <c r="KQY42" s="42"/>
      <c r="KQZ42" s="42"/>
      <c r="KRA42" s="42"/>
      <c r="KRB42" s="42"/>
      <c r="KRC42" s="42"/>
      <c r="KRD42" s="42"/>
      <c r="KRE42" s="42"/>
      <c r="KRF42" s="42"/>
      <c r="KRG42" s="42"/>
      <c r="KRH42" s="42"/>
      <c r="KRI42" s="42"/>
      <c r="KRJ42" s="42"/>
      <c r="KRK42" s="42"/>
      <c r="KRL42" s="42"/>
      <c r="KRM42" s="42"/>
      <c r="KRN42" s="42"/>
      <c r="KRO42" s="42"/>
      <c r="KRP42" s="42"/>
      <c r="KRQ42" s="42"/>
      <c r="KRR42" s="42"/>
      <c r="KRS42" s="42"/>
      <c r="KRT42" s="42"/>
      <c r="KRU42" s="42"/>
      <c r="KRV42" s="42"/>
      <c r="KRW42" s="42"/>
      <c r="KRX42" s="42"/>
      <c r="KRY42" s="42"/>
      <c r="KRZ42" s="42"/>
      <c r="KSA42" s="42"/>
      <c r="KSB42" s="42"/>
      <c r="KSC42" s="42"/>
      <c r="KSD42" s="42"/>
      <c r="KSE42" s="42"/>
      <c r="KSF42" s="42"/>
      <c r="KSG42" s="42"/>
      <c r="KSH42" s="42"/>
      <c r="KSI42" s="42"/>
      <c r="KSJ42" s="42"/>
      <c r="KSK42" s="42"/>
      <c r="KSL42" s="42"/>
      <c r="KSM42" s="42"/>
      <c r="KSN42" s="42"/>
      <c r="KSO42" s="42"/>
      <c r="KSP42" s="42"/>
      <c r="KSQ42" s="42"/>
      <c r="KSR42" s="42"/>
      <c r="KSS42" s="42"/>
      <c r="KST42" s="42"/>
      <c r="KSU42" s="42"/>
      <c r="KSV42" s="42"/>
      <c r="KSW42" s="42"/>
      <c r="KSX42" s="42"/>
      <c r="KSY42" s="42"/>
      <c r="KSZ42" s="42"/>
      <c r="KTA42" s="42"/>
      <c r="KTB42" s="42"/>
      <c r="KTC42" s="42"/>
      <c r="KTD42" s="42"/>
      <c r="KTE42" s="42"/>
      <c r="KTF42" s="42"/>
      <c r="KTG42" s="42"/>
      <c r="KTH42" s="42"/>
      <c r="KTI42" s="42"/>
      <c r="KTJ42" s="42"/>
      <c r="KTK42" s="42"/>
      <c r="KTL42" s="42"/>
      <c r="KTM42" s="42"/>
      <c r="KTN42" s="42"/>
      <c r="KTO42" s="42"/>
      <c r="KTP42" s="42"/>
      <c r="KTQ42" s="42"/>
      <c r="KTR42" s="42"/>
      <c r="KTS42" s="42"/>
      <c r="KTT42" s="42"/>
      <c r="KTU42" s="42"/>
      <c r="KTV42" s="42"/>
      <c r="KTW42" s="42"/>
      <c r="KTX42" s="42"/>
      <c r="KTY42" s="42"/>
      <c r="KTZ42" s="42"/>
      <c r="KUA42" s="42"/>
      <c r="KUB42" s="42"/>
      <c r="KUC42" s="42"/>
      <c r="KUD42" s="42"/>
      <c r="KUE42" s="42"/>
      <c r="KUF42" s="42"/>
      <c r="KUG42" s="42"/>
      <c r="KUH42" s="42"/>
      <c r="KUI42" s="42"/>
      <c r="KUJ42" s="42"/>
      <c r="KUK42" s="42"/>
      <c r="KUL42" s="42"/>
      <c r="KUM42" s="42"/>
      <c r="KUN42" s="42"/>
      <c r="KUO42" s="42"/>
      <c r="KUP42" s="42"/>
      <c r="KUQ42" s="42"/>
      <c r="KUR42" s="42"/>
      <c r="KUS42" s="42"/>
      <c r="KUT42" s="42"/>
      <c r="KUU42" s="42"/>
      <c r="KUV42" s="42"/>
      <c r="KUW42" s="42"/>
      <c r="KUX42" s="42"/>
      <c r="KUY42" s="42"/>
      <c r="KUZ42" s="42"/>
      <c r="KVA42" s="42"/>
      <c r="KVB42" s="42"/>
      <c r="KVC42" s="42"/>
      <c r="KVD42" s="42"/>
      <c r="KVE42" s="42"/>
      <c r="KVF42" s="42"/>
      <c r="KVG42" s="42"/>
      <c r="KVH42" s="42"/>
      <c r="KVI42" s="42"/>
      <c r="KVJ42" s="42"/>
      <c r="KVK42" s="42"/>
      <c r="KVL42" s="42"/>
      <c r="KVM42" s="42"/>
      <c r="KVN42" s="42"/>
      <c r="KVO42" s="42"/>
      <c r="KVP42" s="42"/>
      <c r="KVQ42" s="42"/>
      <c r="KVR42" s="42"/>
      <c r="KVS42" s="42"/>
      <c r="KVT42" s="42"/>
      <c r="KVU42" s="42"/>
      <c r="KVV42" s="42"/>
      <c r="KVW42" s="42"/>
      <c r="KVX42" s="42"/>
      <c r="KVY42" s="42"/>
      <c r="KVZ42" s="42"/>
      <c r="KWA42" s="42"/>
      <c r="KWB42" s="42"/>
      <c r="KWC42" s="42"/>
      <c r="KWD42" s="42"/>
      <c r="KWE42" s="42"/>
      <c r="KWF42" s="42"/>
      <c r="KWG42" s="42"/>
      <c r="KWH42" s="42"/>
      <c r="KWI42" s="42"/>
      <c r="KWJ42" s="42"/>
      <c r="KWK42" s="42"/>
      <c r="KWL42" s="42"/>
      <c r="KWM42" s="42"/>
      <c r="KWN42" s="42"/>
      <c r="KWO42" s="42"/>
      <c r="KWP42" s="42"/>
      <c r="KWQ42" s="42"/>
      <c r="KWR42" s="42"/>
      <c r="KWS42" s="42"/>
      <c r="KWT42" s="42"/>
      <c r="KWU42" s="42"/>
      <c r="KWV42" s="42"/>
      <c r="KWW42" s="42"/>
      <c r="KWX42" s="42"/>
      <c r="KWY42" s="42"/>
      <c r="KWZ42" s="42"/>
      <c r="KXA42" s="42"/>
      <c r="KXB42" s="42"/>
      <c r="KXC42" s="42"/>
      <c r="KXD42" s="42"/>
      <c r="KXE42" s="42"/>
      <c r="KXF42" s="42"/>
      <c r="KXG42" s="42"/>
      <c r="KXH42" s="42"/>
      <c r="KXI42" s="42"/>
      <c r="KXJ42" s="42"/>
      <c r="KXK42" s="42"/>
      <c r="KXL42" s="42"/>
      <c r="KXM42" s="42"/>
      <c r="KXN42" s="42"/>
      <c r="KXO42" s="42"/>
      <c r="KXP42" s="42"/>
      <c r="KXQ42" s="42"/>
      <c r="KXR42" s="42"/>
      <c r="KXS42" s="42"/>
      <c r="KXT42" s="42"/>
      <c r="KXU42" s="42"/>
      <c r="KXV42" s="42"/>
      <c r="KXW42" s="42"/>
      <c r="KXX42" s="42"/>
      <c r="KXY42" s="42"/>
      <c r="KXZ42" s="42"/>
      <c r="KYA42" s="42"/>
      <c r="KYB42" s="42"/>
      <c r="KYC42" s="42"/>
      <c r="KYD42" s="42"/>
      <c r="KYE42" s="42"/>
      <c r="KYF42" s="42"/>
      <c r="KYG42" s="42"/>
      <c r="KYH42" s="42"/>
      <c r="KYI42" s="42"/>
      <c r="KYJ42" s="42"/>
      <c r="KYK42" s="42"/>
      <c r="KYL42" s="42"/>
      <c r="KYM42" s="42"/>
      <c r="KYN42" s="42"/>
      <c r="KYO42" s="42"/>
      <c r="KYP42" s="42"/>
      <c r="KYQ42" s="42"/>
      <c r="KYR42" s="42"/>
      <c r="KYS42" s="42"/>
      <c r="KYT42" s="42"/>
      <c r="KYU42" s="42"/>
      <c r="KYV42" s="42"/>
      <c r="KYW42" s="42"/>
      <c r="KYX42" s="42"/>
      <c r="KYY42" s="42"/>
      <c r="KYZ42" s="42"/>
      <c r="KZA42" s="42"/>
      <c r="KZB42" s="42"/>
      <c r="KZC42" s="42"/>
      <c r="KZD42" s="42"/>
      <c r="KZE42" s="42"/>
      <c r="KZF42" s="42"/>
      <c r="KZG42" s="42"/>
      <c r="KZH42" s="42"/>
      <c r="KZI42" s="42"/>
      <c r="KZJ42" s="42"/>
      <c r="KZK42" s="42"/>
      <c r="KZL42" s="42"/>
      <c r="KZM42" s="42"/>
      <c r="KZN42" s="42"/>
      <c r="KZO42" s="42"/>
      <c r="KZP42" s="42"/>
      <c r="KZQ42" s="42"/>
      <c r="KZR42" s="42"/>
      <c r="KZS42" s="42"/>
      <c r="KZT42" s="42"/>
      <c r="KZU42" s="42"/>
      <c r="KZV42" s="42"/>
      <c r="KZW42" s="42"/>
      <c r="KZX42" s="42"/>
      <c r="KZY42" s="42"/>
      <c r="KZZ42" s="42"/>
      <c r="LAA42" s="42"/>
      <c r="LAB42" s="42"/>
      <c r="LAC42" s="42"/>
      <c r="LAD42" s="42"/>
      <c r="LAE42" s="42"/>
      <c r="LAF42" s="42"/>
      <c r="LAG42" s="42"/>
      <c r="LAH42" s="42"/>
      <c r="LAI42" s="42"/>
      <c r="LAJ42" s="42"/>
      <c r="LAK42" s="42"/>
      <c r="LAL42" s="42"/>
      <c r="LAM42" s="42"/>
      <c r="LAN42" s="42"/>
      <c r="LAO42" s="42"/>
      <c r="LAP42" s="42"/>
      <c r="LAQ42" s="42"/>
      <c r="LAR42" s="42"/>
      <c r="LAS42" s="42"/>
      <c r="LAT42" s="42"/>
      <c r="LAU42" s="42"/>
      <c r="LAV42" s="42"/>
      <c r="LAW42" s="42"/>
      <c r="LAX42" s="42"/>
      <c r="LAY42" s="42"/>
      <c r="LAZ42" s="42"/>
      <c r="LBA42" s="42"/>
      <c r="LBB42" s="42"/>
      <c r="LBC42" s="42"/>
      <c r="LBD42" s="42"/>
      <c r="LBE42" s="42"/>
      <c r="LBF42" s="42"/>
      <c r="LBG42" s="42"/>
      <c r="LBH42" s="42"/>
      <c r="LBI42" s="42"/>
      <c r="LBJ42" s="42"/>
      <c r="LBK42" s="42"/>
      <c r="LBL42" s="42"/>
      <c r="LBM42" s="42"/>
      <c r="LBN42" s="42"/>
      <c r="LBO42" s="42"/>
      <c r="LBP42" s="42"/>
      <c r="LBQ42" s="42"/>
      <c r="LBR42" s="42"/>
      <c r="LBS42" s="42"/>
      <c r="LBT42" s="42"/>
      <c r="LBU42" s="42"/>
      <c r="LBV42" s="42"/>
      <c r="LBW42" s="42"/>
      <c r="LBX42" s="42"/>
      <c r="LBY42" s="42"/>
      <c r="LBZ42" s="42"/>
      <c r="LCA42" s="42"/>
      <c r="LCB42" s="42"/>
      <c r="LCC42" s="42"/>
      <c r="LCD42" s="42"/>
      <c r="LCE42" s="42"/>
      <c r="LCF42" s="42"/>
      <c r="LCG42" s="42"/>
      <c r="LCH42" s="42"/>
      <c r="LCI42" s="42"/>
      <c r="LCJ42" s="42"/>
      <c r="LCK42" s="42"/>
      <c r="LCL42" s="42"/>
      <c r="LCM42" s="42"/>
      <c r="LCN42" s="42"/>
      <c r="LCO42" s="42"/>
      <c r="LCP42" s="42"/>
      <c r="LCQ42" s="42"/>
      <c r="LCR42" s="42"/>
      <c r="LCS42" s="42"/>
      <c r="LCT42" s="42"/>
      <c r="LCU42" s="42"/>
      <c r="LCV42" s="42"/>
      <c r="LCW42" s="42"/>
      <c r="LCX42" s="42"/>
      <c r="LCY42" s="42"/>
      <c r="LCZ42" s="42"/>
      <c r="LDA42" s="42"/>
      <c r="LDB42" s="42"/>
      <c r="LDC42" s="42"/>
      <c r="LDD42" s="42"/>
      <c r="LDE42" s="42"/>
      <c r="LDF42" s="42"/>
      <c r="LDG42" s="42"/>
      <c r="LDH42" s="42"/>
      <c r="LDI42" s="42"/>
      <c r="LDJ42" s="42"/>
      <c r="LDK42" s="42"/>
      <c r="LDL42" s="42"/>
      <c r="LDM42" s="42"/>
      <c r="LDN42" s="42"/>
      <c r="LDO42" s="42"/>
      <c r="LDP42" s="42"/>
      <c r="LDQ42" s="42"/>
      <c r="LDR42" s="42"/>
      <c r="LDS42" s="42"/>
      <c r="LDT42" s="42"/>
      <c r="LDU42" s="42"/>
      <c r="LDV42" s="42"/>
      <c r="LDW42" s="42"/>
      <c r="LDX42" s="42"/>
      <c r="LDY42" s="42"/>
      <c r="LDZ42" s="42"/>
      <c r="LEA42" s="42"/>
      <c r="LEB42" s="42"/>
      <c r="LEC42" s="42"/>
      <c r="LED42" s="42"/>
      <c r="LEE42" s="42"/>
      <c r="LEF42" s="42"/>
      <c r="LEG42" s="42"/>
      <c r="LEH42" s="42"/>
      <c r="LEI42" s="42"/>
      <c r="LEJ42" s="42"/>
      <c r="LEK42" s="42"/>
      <c r="LEL42" s="42"/>
      <c r="LEM42" s="42"/>
      <c r="LEN42" s="42"/>
      <c r="LEO42" s="42"/>
      <c r="LEP42" s="42"/>
      <c r="LEQ42" s="42"/>
      <c r="LER42" s="42"/>
      <c r="LES42" s="42"/>
      <c r="LET42" s="42"/>
      <c r="LEU42" s="42"/>
      <c r="LEV42" s="42"/>
      <c r="LEW42" s="42"/>
      <c r="LEX42" s="42"/>
      <c r="LEY42" s="42"/>
      <c r="LEZ42" s="42"/>
      <c r="LFA42" s="42"/>
      <c r="LFB42" s="42"/>
      <c r="LFC42" s="42"/>
      <c r="LFD42" s="42"/>
      <c r="LFE42" s="42"/>
      <c r="LFF42" s="42"/>
      <c r="LFG42" s="42"/>
      <c r="LFH42" s="42"/>
      <c r="LFI42" s="42"/>
      <c r="LFJ42" s="42"/>
      <c r="LFK42" s="42"/>
      <c r="LFL42" s="42"/>
      <c r="LFM42" s="42"/>
      <c r="LFN42" s="42"/>
      <c r="LFO42" s="42"/>
      <c r="LFP42" s="42"/>
      <c r="LFQ42" s="42"/>
      <c r="LFR42" s="42"/>
      <c r="LFS42" s="42"/>
      <c r="LFT42" s="42"/>
      <c r="LFU42" s="42"/>
      <c r="LFV42" s="42"/>
      <c r="LFW42" s="42"/>
      <c r="LFX42" s="42"/>
      <c r="LFY42" s="42"/>
      <c r="LFZ42" s="42"/>
      <c r="LGA42" s="42"/>
      <c r="LGB42" s="42"/>
      <c r="LGC42" s="42"/>
      <c r="LGD42" s="42"/>
      <c r="LGE42" s="42"/>
      <c r="LGF42" s="42"/>
      <c r="LGG42" s="42"/>
      <c r="LGH42" s="42"/>
      <c r="LGI42" s="42"/>
      <c r="LGJ42" s="42"/>
      <c r="LGK42" s="42"/>
      <c r="LGL42" s="42"/>
      <c r="LGM42" s="42"/>
      <c r="LGN42" s="42"/>
      <c r="LGO42" s="42"/>
      <c r="LGP42" s="42"/>
      <c r="LGQ42" s="42"/>
      <c r="LGR42" s="42"/>
      <c r="LGS42" s="42"/>
      <c r="LGT42" s="42"/>
      <c r="LGU42" s="42"/>
      <c r="LGV42" s="42"/>
      <c r="LGW42" s="42"/>
      <c r="LGX42" s="42"/>
      <c r="LGY42" s="42"/>
      <c r="LGZ42" s="42"/>
      <c r="LHA42" s="42"/>
      <c r="LHB42" s="42"/>
      <c r="LHC42" s="42"/>
      <c r="LHD42" s="42"/>
      <c r="LHE42" s="42"/>
      <c r="LHF42" s="42"/>
      <c r="LHG42" s="42"/>
      <c r="LHH42" s="42"/>
      <c r="LHI42" s="42"/>
      <c r="LHJ42" s="42"/>
      <c r="LHK42" s="42"/>
      <c r="LHL42" s="42"/>
      <c r="LHM42" s="42"/>
      <c r="LHN42" s="42"/>
      <c r="LHO42" s="42"/>
      <c r="LHP42" s="42"/>
      <c r="LHQ42" s="42"/>
      <c r="LHR42" s="42"/>
      <c r="LHS42" s="42"/>
      <c r="LHT42" s="42"/>
      <c r="LHU42" s="42"/>
      <c r="LHV42" s="42"/>
      <c r="LHW42" s="42"/>
      <c r="LHX42" s="42"/>
      <c r="LHY42" s="42"/>
      <c r="LHZ42" s="42"/>
      <c r="LIA42" s="42"/>
      <c r="LIB42" s="42"/>
      <c r="LIC42" s="42"/>
      <c r="LID42" s="42"/>
      <c r="LIE42" s="42"/>
      <c r="LIF42" s="42"/>
      <c r="LIG42" s="42"/>
      <c r="LIH42" s="42"/>
      <c r="LII42" s="42"/>
      <c r="LIJ42" s="42"/>
      <c r="LIK42" s="42"/>
      <c r="LIL42" s="42"/>
      <c r="LIM42" s="42"/>
      <c r="LIN42" s="42"/>
      <c r="LIO42" s="42"/>
      <c r="LIP42" s="42"/>
      <c r="LIQ42" s="42"/>
      <c r="LIR42" s="42"/>
      <c r="LIS42" s="42"/>
      <c r="LIT42" s="42"/>
      <c r="LIU42" s="42"/>
      <c r="LIV42" s="42"/>
      <c r="LIW42" s="42"/>
      <c r="LIX42" s="42"/>
      <c r="LIY42" s="42"/>
      <c r="LIZ42" s="42"/>
      <c r="LJA42" s="42"/>
      <c r="LJB42" s="42"/>
      <c r="LJC42" s="42"/>
      <c r="LJD42" s="42"/>
      <c r="LJE42" s="42"/>
      <c r="LJF42" s="42"/>
      <c r="LJG42" s="42"/>
      <c r="LJH42" s="42"/>
      <c r="LJI42" s="42"/>
      <c r="LJJ42" s="42"/>
      <c r="LJK42" s="42"/>
      <c r="LJL42" s="42"/>
      <c r="LJM42" s="42"/>
      <c r="LJN42" s="42"/>
      <c r="LJO42" s="42"/>
      <c r="LJP42" s="42"/>
      <c r="LJQ42" s="42"/>
      <c r="LJR42" s="42"/>
      <c r="LJS42" s="42"/>
      <c r="LJT42" s="42"/>
      <c r="LJU42" s="42"/>
      <c r="LJV42" s="42"/>
      <c r="LJW42" s="42"/>
      <c r="LJX42" s="42"/>
      <c r="LJY42" s="42"/>
      <c r="LJZ42" s="42"/>
      <c r="LKA42" s="42"/>
      <c r="LKB42" s="42"/>
      <c r="LKC42" s="42"/>
      <c r="LKD42" s="42"/>
      <c r="LKE42" s="42"/>
      <c r="LKF42" s="42"/>
      <c r="LKG42" s="42"/>
      <c r="LKH42" s="42"/>
      <c r="LKI42" s="42"/>
      <c r="LKJ42" s="42"/>
      <c r="LKK42" s="42"/>
      <c r="LKL42" s="42"/>
      <c r="LKM42" s="42"/>
      <c r="LKN42" s="42"/>
      <c r="LKO42" s="42"/>
      <c r="LKP42" s="42"/>
      <c r="LKQ42" s="42"/>
      <c r="LKR42" s="42"/>
      <c r="LKS42" s="42"/>
      <c r="LKT42" s="42"/>
      <c r="LKU42" s="42"/>
      <c r="LKV42" s="42"/>
      <c r="LKW42" s="42"/>
      <c r="LKX42" s="42"/>
      <c r="LKY42" s="42"/>
      <c r="LKZ42" s="42"/>
      <c r="LLA42" s="42"/>
      <c r="LLB42" s="42"/>
      <c r="LLC42" s="42"/>
      <c r="LLD42" s="42"/>
      <c r="LLE42" s="42"/>
      <c r="LLF42" s="42"/>
      <c r="LLG42" s="42"/>
      <c r="LLH42" s="42"/>
      <c r="LLI42" s="42"/>
      <c r="LLJ42" s="42"/>
      <c r="LLK42" s="42"/>
      <c r="LLL42" s="42"/>
      <c r="LLM42" s="42"/>
      <c r="LLN42" s="42"/>
      <c r="LLO42" s="42"/>
      <c r="LLP42" s="42"/>
      <c r="LLQ42" s="42"/>
      <c r="LLR42" s="42"/>
      <c r="LLS42" s="42"/>
      <c r="LLT42" s="42"/>
      <c r="LLU42" s="42"/>
      <c r="LLV42" s="42"/>
      <c r="LLW42" s="42"/>
      <c r="LLX42" s="42"/>
      <c r="LLY42" s="42"/>
      <c r="LLZ42" s="42"/>
      <c r="LMA42" s="42"/>
      <c r="LMB42" s="42"/>
      <c r="LMC42" s="42"/>
      <c r="LMD42" s="42"/>
      <c r="LME42" s="42"/>
      <c r="LMF42" s="42"/>
      <c r="LMG42" s="42"/>
      <c r="LMH42" s="42"/>
      <c r="LMI42" s="42"/>
      <c r="LMJ42" s="42"/>
      <c r="LMK42" s="42"/>
      <c r="LML42" s="42"/>
      <c r="LMM42" s="42"/>
      <c r="LMN42" s="42"/>
      <c r="LMO42" s="42"/>
      <c r="LMP42" s="42"/>
      <c r="LMQ42" s="42"/>
      <c r="LMR42" s="42"/>
      <c r="LMS42" s="42"/>
      <c r="LMT42" s="42"/>
      <c r="LMU42" s="42"/>
      <c r="LMV42" s="42"/>
      <c r="LMW42" s="42"/>
      <c r="LMX42" s="42"/>
      <c r="LMY42" s="42"/>
      <c r="LMZ42" s="42"/>
      <c r="LNA42" s="42"/>
      <c r="LNB42" s="42"/>
      <c r="LNC42" s="42"/>
      <c r="LND42" s="42"/>
      <c r="LNE42" s="42"/>
      <c r="LNF42" s="42"/>
      <c r="LNG42" s="42"/>
      <c r="LNH42" s="42"/>
      <c r="LNI42" s="42"/>
      <c r="LNJ42" s="42"/>
      <c r="LNK42" s="42"/>
      <c r="LNL42" s="42"/>
      <c r="LNM42" s="42"/>
      <c r="LNN42" s="42"/>
      <c r="LNO42" s="42"/>
      <c r="LNP42" s="42"/>
      <c r="LNQ42" s="42"/>
      <c r="LNR42" s="42"/>
      <c r="LNS42" s="42"/>
      <c r="LNT42" s="42"/>
      <c r="LNU42" s="42"/>
      <c r="LNV42" s="42"/>
      <c r="LNW42" s="42"/>
      <c r="LNX42" s="42"/>
      <c r="LNY42" s="42"/>
      <c r="LNZ42" s="42"/>
      <c r="LOA42" s="42"/>
      <c r="LOB42" s="42"/>
      <c r="LOC42" s="42"/>
      <c r="LOD42" s="42"/>
      <c r="LOE42" s="42"/>
      <c r="LOF42" s="42"/>
      <c r="LOG42" s="42"/>
      <c r="LOH42" s="42"/>
      <c r="LOI42" s="42"/>
      <c r="LOJ42" s="42"/>
      <c r="LOK42" s="42"/>
      <c r="LOL42" s="42"/>
      <c r="LOM42" s="42"/>
      <c r="LON42" s="42"/>
      <c r="LOO42" s="42"/>
      <c r="LOP42" s="42"/>
      <c r="LOQ42" s="42"/>
      <c r="LOR42" s="42"/>
      <c r="LOS42" s="42"/>
      <c r="LOT42" s="42"/>
      <c r="LOU42" s="42"/>
      <c r="LOV42" s="42"/>
      <c r="LOW42" s="42"/>
      <c r="LOX42" s="42"/>
      <c r="LOY42" s="42"/>
      <c r="LOZ42" s="42"/>
      <c r="LPA42" s="42"/>
      <c r="LPB42" s="42"/>
      <c r="LPC42" s="42"/>
      <c r="LPD42" s="42"/>
      <c r="LPE42" s="42"/>
      <c r="LPF42" s="42"/>
      <c r="LPG42" s="42"/>
      <c r="LPH42" s="42"/>
      <c r="LPI42" s="42"/>
      <c r="LPJ42" s="42"/>
      <c r="LPK42" s="42"/>
      <c r="LPL42" s="42"/>
      <c r="LPM42" s="42"/>
      <c r="LPN42" s="42"/>
      <c r="LPO42" s="42"/>
      <c r="LPP42" s="42"/>
      <c r="LPQ42" s="42"/>
      <c r="LPR42" s="42"/>
      <c r="LPS42" s="42"/>
      <c r="LPT42" s="42"/>
      <c r="LPU42" s="42"/>
      <c r="LPV42" s="42"/>
      <c r="LPW42" s="42"/>
      <c r="LPX42" s="42"/>
      <c r="LPY42" s="42"/>
      <c r="LPZ42" s="42"/>
      <c r="LQA42" s="42"/>
      <c r="LQB42" s="42"/>
      <c r="LQC42" s="42"/>
      <c r="LQD42" s="42"/>
      <c r="LQE42" s="42"/>
      <c r="LQF42" s="42"/>
      <c r="LQG42" s="42"/>
      <c r="LQH42" s="42"/>
      <c r="LQI42" s="42"/>
      <c r="LQJ42" s="42"/>
      <c r="LQK42" s="42"/>
      <c r="LQL42" s="42"/>
      <c r="LQM42" s="42"/>
      <c r="LQN42" s="42"/>
      <c r="LQO42" s="42"/>
      <c r="LQP42" s="42"/>
      <c r="LQQ42" s="42"/>
      <c r="LQR42" s="42"/>
      <c r="LQS42" s="42"/>
      <c r="LQT42" s="42"/>
      <c r="LQU42" s="42"/>
      <c r="LQV42" s="42"/>
      <c r="LQW42" s="42"/>
      <c r="LQX42" s="42"/>
      <c r="LQY42" s="42"/>
      <c r="LQZ42" s="42"/>
      <c r="LRA42" s="42"/>
      <c r="LRB42" s="42"/>
      <c r="LRC42" s="42"/>
      <c r="LRD42" s="42"/>
      <c r="LRE42" s="42"/>
      <c r="LRF42" s="42"/>
      <c r="LRG42" s="42"/>
      <c r="LRH42" s="42"/>
      <c r="LRI42" s="42"/>
      <c r="LRJ42" s="42"/>
      <c r="LRK42" s="42"/>
      <c r="LRL42" s="42"/>
      <c r="LRM42" s="42"/>
      <c r="LRN42" s="42"/>
      <c r="LRO42" s="42"/>
      <c r="LRP42" s="42"/>
      <c r="LRQ42" s="42"/>
      <c r="LRR42" s="42"/>
      <c r="LRS42" s="42"/>
      <c r="LRT42" s="42"/>
      <c r="LRU42" s="42"/>
      <c r="LRV42" s="42"/>
      <c r="LRW42" s="42"/>
      <c r="LRX42" s="42"/>
      <c r="LRY42" s="42"/>
      <c r="LRZ42" s="42"/>
      <c r="LSA42" s="42"/>
      <c r="LSB42" s="42"/>
      <c r="LSC42" s="42"/>
      <c r="LSD42" s="42"/>
      <c r="LSE42" s="42"/>
      <c r="LSF42" s="42"/>
      <c r="LSG42" s="42"/>
      <c r="LSH42" s="42"/>
      <c r="LSI42" s="42"/>
      <c r="LSJ42" s="42"/>
      <c r="LSK42" s="42"/>
      <c r="LSL42" s="42"/>
      <c r="LSM42" s="42"/>
      <c r="LSN42" s="42"/>
      <c r="LSO42" s="42"/>
      <c r="LSP42" s="42"/>
      <c r="LSQ42" s="42"/>
      <c r="LSR42" s="42"/>
      <c r="LSS42" s="42"/>
      <c r="LST42" s="42"/>
      <c r="LSU42" s="42"/>
      <c r="LSV42" s="42"/>
      <c r="LSW42" s="42"/>
      <c r="LSX42" s="42"/>
      <c r="LSY42" s="42"/>
      <c r="LSZ42" s="42"/>
      <c r="LTA42" s="42"/>
      <c r="LTB42" s="42"/>
      <c r="LTC42" s="42"/>
      <c r="LTD42" s="42"/>
      <c r="LTE42" s="42"/>
      <c r="LTF42" s="42"/>
      <c r="LTG42" s="42"/>
      <c r="LTH42" s="42"/>
      <c r="LTI42" s="42"/>
      <c r="LTJ42" s="42"/>
      <c r="LTK42" s="42"/>
      <c r="LTL42" s="42"/>
      <c r="LTM42" s="42"/>
      <c r="LTN42" s="42"/>
      <c r="LTO42" s="42"/>
      <c r="LTP42" s="42"/>
      <c r="LTQ42" s="42"/>
      <c r="LTR42" s="42"/>
      <c r="LTS42" s="42"/>
      <c r="LTT42" s="42"/>
      <c r="LTU42" s="42"/>
      <c r="LTV42" s="42"/>
      <c r="LTW42" s="42"/>
      <c r="LTX42" s="42"/>
      <c r="LTY42" s="42"/>
      <c r="LTZ42" s="42"/>
      <c r="LUA42" s="42"/>
      <c r="LUB42" s="42"/>
      <c r="LUC42" s="42"/>
      <c r="LUD42" s="42"/>
      <c r="LUE42" s="42"/>
      <c r="LUF42" s="42"/>
      <c r="LUG42" s="42"/>
      <c r="LUH42" s="42"/>
      <c r="LUI42" s="42"/>
      <c r="LUJ42" s="42"/>
      <c r="LUK42" s="42"/>
      <c r="LUL42" s="42"/>
      <c r="LUM42" s="42"/>
      <c r="LUN42" s="42"/>
      <c r="LUO42" s="42"/>
      <c r="LUP42" s="42"/>
      <c r="LUQ42" s="42"/>
      <c r="LUR42" s="42"/>
      <c r="LUS42" s="42"/>
      <c r="LUT42" s="42"/>
      <c r="LUU42" s="42"/>
      <c r="LUV42" s="42"/>
      <c r="LUW42" s="42"/>
      <c r="LUX42" s="42"/>
      <c r="LUY42" s="42"/>
      <c r="LUZ42" s="42"/>
      <c r="LVA42" s="42"/>
      <c r="LVB42" s="42"/>
      <c r="LVC42" s="42"/>
      <c r="LVD42" s="42"/>
      <c r="LVE42" s="42"/>
      <c r="LVF42" s="42"/>
      <c r="LVG42" s="42"/>
      <c r="LVH42" s="42"/>
      <c r="LVI42" s="42"/>
      <c r="LVJ42" s="42"/>
      <c r="LVK42" s="42"/>
      <c r="LVL42" s="42"/>
      <c r="LVM42" s="42"/>
      <c r="LVN42" s="42"/>
      <c r="LVO42" s="42"/>
      <c r="LVP42" s="42"/>
      <c r="LVQ42" s="42"/>
      <c r="LVR42" s="42"/>
      <c r="LVS42" s="42"/>
      <c r="LVT42" s="42"/>
      <c r="LVU42" s="42"/>
      <c r="LVV42" s="42"/>
      <c r="LVW42" s="42"/>
      <c r="LVX42" s="42"/>
      <c r="LVY42" s="42"/>
      <c r="LVZ42" s="42"/>
      <c r="LWA42" s="42"/>
      <c r="LWB42" s="42"/>
      <c r="LWC42" s="42"/>
      <c r="LWD42" s="42"/>
      <c r="LWE42" s="42"/>
      <c r="LWF42" s="42"/>
      <c r="LWG42" s="42"/>
      <c r="LWH42" s="42"/>
      <c r="LWI42" s="42"/>
      <c r="LWJ42" s="42"/>
      <c r="LWK42" s="42"/>
      <c r="LWL42" s="42"/>
      <c r="LWM42" s="42"/>
      <c r="LWN42" s="42"/>
      <c r="LWO42" s="42"/>
      <c r="LWP42" s="42"/>
      <c r="LWQ42" s="42"/>
      <c r="LWR42" s="42"/>
      <c r="LWS42" s="42"/>
      <c r="LWT42" s="42"/>
      <c r="LWU42" s="42"/>
      <c r="LWV42" s="42"/>
      <c r="LWW42" s="42"/>
      <c r="LWX42" s="42"/>
      <c r="LWY42" s="42"/>
      <c r="LWZ42" s="42"/>
      <c r="LXA42" s="42"/>
      <c r="LXB42" s="42"/>
      <c r="LXC42" s="42"/>
      <c r="LXD42" s="42"/>
      <c r="LXE42" s="42"/>
      <c r="LXF42" s="42"/>
      <c r="LXG42" s="42"/>
      <c r="LXH42" s="42"/>
      <c r="LXI42" s="42"/>
      <c r="LXJ42" s="42"/>
      <c r="LXK42" s="42"/>
      <c r="LXL42" s="42"/>
      <c r="LXM42" s="42"/>
      <c r="LXN42" s="42"/>
      <c r="LXO42" s="42"/>
      <c r="LXP42" s="42"/>
      <c r="LXQ42" s="42"/>
      <c r="LXR42" s="42"/>
      <c r="LXS42" s="42"/>
      <c r="LXT42" s="42"/>
      <c r="LXU42" s="42"/>
      <c r="LXV42" s="42"/>
      <c r="LXW42" s="42"/>
      <c r="LXX42" s="42"/>
      <c r="LXY42" s="42"/>
      <c r="LXZ42" s="42"/>
      <c r="LYA42" s="42"/>
      <c r="LYB42" s="42"/>
      <c r="LYC42" s="42"/>
      <c r="LYD42" s="42"/>
      <c r="LYE42" s="42"/>
      <c r="LYF42" s="42"/>
      <c r="LYG42" s="42"/>
      <c r="LYH42" s="42"/>
      <c r="LYI42" s="42"/>
      <c r="LYJ42" s="42"/>
      <c r="LYK42" s="42"/>
      <c r="LYL42" s="42"/>
      <c r="LYM42" s="42"/>
      <c r="LYN42" s="42"/>
      <c r="LYO42" s="42"/>
      <c r="LYP42" s="42"/>
      <c r="LYQ42" s="42"/>
      <c r="LYR42" s="42"/>
      <c r="LYS42" s="42"/>
      <c r="LYT42" s="42"/>
      <c r="LYU42" s="42"/>
      <c r="LYV42" s="42"/>
      <c r="LYW42" s="42"/>
      <c r="LYX42" s="42"/>
      <c r="LYY42" s="42"/>
      <c r="LYZ42" s="42"/>
      <c r="LZA42" s="42"/>
      <c r="LZB42" s="42"/>
      <c r="LZC42" s="42"/>
      <c r="LZD42" s="42"/>
      <c r="LZE42" s="42"/>
      <c r="LZF42" s="42"/>
      <c r="LZG42" s="42"/>
      <c r="LZH42" s="42"/>
      <c r="LZI42" s="42"/>
      <c r="LZJ42" s="42"/>
      <c r="LZK42" s="42"/>
      <c r="LZL42" s="42"/>
      <c r="LZM42" s="42"/>
      <c r="LZN42" s="42"/>
      <c r="LZO42" s="42"/>
      <c r="LZP42" s="42"/>
      <c r="LZQ42" s="42"/>
      <c r="LZR42" s="42"/>
      <c r="LZS42" s="42"/>
      <c r="LZT42" s="42"/>
      <c r="LZU42" s="42"/>
      <c r="LZV42" s="42"/>
      <c r="LZW42" s="42"/>
      <c r="LZX42" s="42"/>
      <c r="LZY42" s="42"/>
      <c r="LZZ42" s="42"/>
      <c r="MAA42" s="42"/>
      <c r="MAB42" s="42"/>
      <c r="MAC42" s="42"/>
      <c r="MAD42" s="42"/>
      <c r="MAE42" s="42"/>
      <c r="MAF42" s="42"/>
      <c r="MAG42" s="42"/>
      <c r="MAH42" s="42"/>
      <c r="MAI42" s="42"/>
      <c r="MAJ42" s="42"/>
      <c r="MAK42" s="42"/>
      <c r="MAL42" s="42"/>
      <c r="MAM42" s="42"/>
      <c r="MAN42" s="42"/>
      <c r="MAO42" s="42"/>
      <c r="MAP42" s="42"/>
      <c r="MAQ42" s="42"/>
      <c r="MAR42" s="42"/>
      <c r="MAS42" s="42"/>
      <c r="MAT42" s="42"/>
      <c r="MAU42" s="42"/>
      <c r="MAV42" s="42"/>
      <c r="MAW42" s="42"/>
      <c r="MAX42" s="42"/>
      <c r="MAY42" s="42"/>
      <c r="MAZ42" s="42"/>
      <c r="MBA42" s="42"/>
      <c r="MBB42" s="42"/>
      <c r="MBC42" s="42"/>
      <c r="MBD42" s="42"/>
      <c r="MBE42" s="42"/>
      <c r="MBF42" s="42"/>
      <c r="MBG42" s="42"/>
      <c r="MBH42" s="42"/>
      <c r="MBI42" s="42"/>
      <c r="MBJ42" s="42"/>
      <c r="MBK42" s="42"/>
      <c r="MBL42" s="42"/>
      <c r="MBM42" s="42"/>
      <c r="MBN42" s="42"/>
      <c r="MBO42" s="42"/>
      <c r="MBP42" s="42"/>
      <c r="MBQ42" s="42"/>
      <c r="MBR42" s="42"/>
      <c r="MBS42" s="42"/>
      <c r="MBT42" s="42"/>
      <c r="MBU42" s="42"/>
      <c r="MBV42" s="42"/>
      <c r="MBW42" s="42"/>
      <c r="MBX42" s="42"/>
      <c r="MBY42" s="42"/>
      <c r="MBZ42" s="42"/>
      <c r="MCA42" s="42"/>
      <c r="MCB42" s="42"/>
      <c r="MCC42" s="42"/>
      <c r="MCD42" s="42"/>
      <c r="MCE42" s="42"/>
      <c r="MCF42" s="42"/>
      <c r="MCG42" s="42"/>
      <c r="MCH42" s="42"/>
      <c r="MCI42" s="42"/>
      <c r="MCJ42" s="42"/>
      <c r="MCK42" s="42"/>
      <c r="MCL42" s="42"/>
      <c r="MCM42" s="42"/>
      <c r="MCN42" s="42"/>
      <c r="MCO42" s="42"/>
      <c r="MCP42" s="42"/>
      <c r="MCQ42" s="42"/>
      <c r="MCR42" s="42"/>
      <c r="MCS42" s="42"/>
      <c r="MCT42" s="42"/>
      <c r="MCU42" s="42"/>
      <c r="MCV42" s="42"/>
      <c r="MCW42" s="42"/>
      <c r="MCX42" s="42"/>
      <c r="MCY42" s="42"/>
      <c r="MCZ42" s="42"/>
      <c r="MDA42" s="42"/>
      <c r="MDB42" s="42"/>
      <c r="MDC42" s="42"/>
      <c r="MDD42" s="42"/>
      <c r="MDE42" s="42"/>
      <c r="MDF42" s="42"/>
      <c r="MDG42" s="42"/>
      <c r="MDH42" s="42"/>
      <c r="MDI42" s="42"/>
      <c r="MDJ42" s="42"/>
      <c r="MDK42" s="42"/>
      <c r="MDL42" s="42"/>
      <c r="MDM42" s="42"/>
      <c r="MDN42" s="42"/>
      <c r="MDO42" s="42"/>
      <c r="MDP42" s="42"/>
      <c r="MDQ42" s="42"/>
      <c r="MDR42" s="42"/>
      <c r="MDS42" s="42"/>
      <c r="MDT42" s="42"/>
      <c r="MDU42" s="42"/>
      <c r="MDV42" s="42"/>
      <c r="MDW42" s="42"/>
      <c r="MDX42" s="42"/>
      <c r="MDY42" s="42"/>
      <c r="MDZ42" s="42"/>
      <c r="MEA42" s="42"/>
      <c r="MEB42" s="42"/>
      <c r="MEC42" s="42"/>
      <c r="MED42" s="42"/>
      <c r="MEE42" s="42"/>
      <c r="MEF42" s="42"/>
      <c r="MEG42" s="42"/>
      <c r="MEH42" s="42"/>
      <c r="MEI42" s="42"/>
      <c r="MEJ42" s="42"/>
      <c r="MEK42" s="42"/>
      <c r="MEL42" s="42"/>
      <c r="MEM42" s="42"/>
      <c r="MEN42" s="42"/>
      <c r="MEO42" s="42"/>
      <c r="MEP42" s="42"/>
      <c r="MEQ42" s="42"/>
      <c r="MER42" s="42"/>
      <c r="MES42" s="42"/>
      <c r="MET42" s="42"/>
      <c r="MEU42" s="42"/>
      <c r="MEV42" s="42"/>
      <c r="MEW42" s="42"/>
      <c r="MEX42" s="42"/>
      <c r="MEY42" s="42"/>
      <c r="MEZ42" s="42"/>
      <c r="MFA42" s="42"/>
      <c r="MFB42" s="42"/>
      <c r="MFC42" s="42"/>
      <c r="MFD42" s="42"/>
      <c r="MFE42" s="42"/>
      <c r="MFF42" s="42"/>
      <c r="MFG42" s="42"/>
      <c r="MFH42" s="42"/>
      <c r="MFI42" s="42"/>
      <c r="MFJ42" s="42"/>
      <c r="MFK42" s="42"/>
      <c r="MFL42" s="42"/>
      <c r="MFM42" s="42"/>
      <c r="MFN42" s="42"/>
      <c r="MFO42" s="42"/>
      <c r="MFP42" s="42"/>
      <c r="MFQ42" s="42"/>
      <c r="MFR42" s="42"/>
      <c r="MFS42" s="42"/>
      <c r="MFT42" s="42"/>
      <c r="MFU42" s="42"/>
      <c r="MFV42" s="42"/>
      <c r="MFW42" s="42"/>
      <c r="MFX42" s="42"/>
      <c r="MFY42" s="42"/>
      <c r="MFZ42" s="42"/>
      <c r="MGA42" s="42"/>
      <c r="MGB42" s="42"/>
      <c r="MGC42" s="42"/>
      <c r="MGD42" s="42"/>
      <c r="MGE42" s="42"/>
      <c r="MGF42" s="42"/>
      <c r="MGG42" s="42"/>
      <c r="MGH42" s="42"/>
      <c r="MGI42" s="42"/>
      <c r="MGJ42" s="42"/>
      <c r="MGK42" s="42"/>
      <c r="MGL42" s="42"/>
      <c r="MGM42" s="42"/>
      <c r="MGN42" s="42"/>
      <c r="MGO42" s="42"/>
      <c r="MGP42" s="42"/>
      <c r="MGQ42" s="42"/>
      <c r="MGR42" s="42"/>
      <c r="MGS42" s="42"/>
      <c r="MGT42" s="42"/>
      <c r="MGU42" s="42"/>
      <c r="MGV42" s="42"/>
      <c r="MGW42" s="42"/>
      <c r="MGX42" s="42"/>
      <c r="MGY42" s="42"/>
      <c r="MGZ42" s="42"/>
      <c r="MHA42" s="42"/>
      <c r="MHB42" s="42"/>
      <c r="MHC42" s="42"/>
      <c r="MHD42" s="42"/>
      <c r="MHE42" s="42"/>
      <c r="MHF42" s="42"/>
      <c r="MHG42" s="42"/>
      <c r="MHH42" s="42"/>
      <c r="MHI42" s="42"/>
      <c r="MHJ42" s="42"/>
      <c r="MHK42" s="42"/>
      <c r="MHL42" s="42"/>
      <c r="MHM42" s="42"/>
      <c r="MHN42" s="42"/>
      <c r="MHO42" s="42"/>
      <c r="MHP42" s="42"/>
      <c r="MHQ42" s="42"/>
      <c r="MHR42" s="42"/>
      <c r="MHS42" s="42"/>
      <c r="MHT42" s="42"/>
      <c r="MHU42" s="42"/>
      <c r="MHV42" s="42"/>
      <c r="MHW42" s="42"/>
      <c r="MHX42" s="42"/>
      <c r="MHY42" s="42"/>
      <c r="MHZ42" s="42"/>
      <c r="MIA42" s="42"/>
      <c r="MIB42" s="42"/>
      <c r="MIC42" s="42"/>
      <c r="MID42" s="42"/>
      <c r="MIE42" s="42"/>
      <c r="MIF42" s="42"/>
      <c r="MIG42" s="42"/>
      <c r="MIH42" s="42"/>
      <c r="MII42" s="42"/>
      <c r="MIJ42" s="42"/>
      <c r="MIK42" s="42"/>
      <c r="MIL42" s="42"/>
      <c r="MIM42" s="42"/>
      <c r="MIN42" s="42"/>
      <c r="MIO42" s="42"/>
      <c r="MIP42" s="42"/>
      <c r="MIQ42" s="42"/>
      <c r="MIR42" s="42"/>
      <c r="MIS42" s="42"/>
      <c r="MIT42" s="42"/>
      <c r="MIU42" s="42"/>
      <c r="MIV42" s="42"/>
      <c r="MIW42" s="42"/>
      <c r="MIX42" s="42"/>
      <c r="MIY42" s="42"/>
      <c r="MIZ42" s="42"/>
      <c r="MJA42" s="42"/>
      <c r="MJB42" s="42"/>
      <c r="MJC42" s="42"/>
      <c r="MJD42" s="42"/>
      <c r="MJE42" s="42"/>
      <c r="MJF42" s="42"/>
      <c r="MJG42" s="42"/>
      <c r="MJH42" s="42"/>
      <c r="MJI42" s="42"/>
      <c r="MJJ42" s="42"/>
      <c r="MJK42" s="42"/>
      <c r="MJL42" s="42"/>
      <c r="MJM42" s="42"/>
      <c r="MJN42" s="42"/>
      <c r="MJO42" s="42"/>
      <c r="MJP42" s="42"/>
      <c r="MJQ42" s="42"/>
      <c r="MJR42" s="42"/>
      <c r="MJS42" s="42"/>
      <c r="MJT42" s="42"/>
      <c r="MJU42" s="42"/>
      <c r="MJV42" s="42"/>
      <c r="MJW42" s="42"/>
      <c r="MJX42" s="42"/>
      <c r="MJY42" s="42"/>
      <c r="MJZ42" s="42"/>
      <c r="MKA42" s="42"/>
      <c r="MKB42" s="42"/>
      <c r="MKC42" s="42"/>
      <c r="MKD42" s="42"/>
      <c r="MKE42" s="42"/>
      <c r="MKF42" s="42"/>
      <c r="MKG42" s="42"/>
      <c r="MKH42" s="42"/>
      <c r="MKI42" s="42"/>
      <c r="MKJ42" s="42"/>
      <c r="MKK42" s="42"/>
      <c r="MKL42" s="42"/>
      <c r="MKM42" s="42"/>
      <c r="MKN42" s="42"/>
      <c r="MKO42" s="42"/>
      <c r="MKP42" s="42"/>
      <c r="MKQ42" s="42"/>
      <c r="MKR42" s="42"/>
      <c r="MKS42" s="42"/>
      <c r="MKT42" s="42"/>
      <c r="MKU42" s="42"/>
      <c r="MKV42" s="42"/>
      <c r="MKW42" s="42"/>
      <c r="MKX42" s="42"/>
      <c r="MKY42" s="42"/>
      <c r="MKZ42" s="42"/>
      <c r="MLA42" s="42"/>
      <c r="MLB42" s="42"/>
      <c r="MLC42" s="42"/>
      <c r="MLD42" s="42"/>
      <c r="MLE42" s="42"/>
      <c r="MLF42" s="42"/>
      <c r="MLG42" s="42"/>
      <c r="MLH42" s="42"/>
      <c r="MLI42" s="42"/>
      <c r="MLJ42" s="42"/>
      <c r="MLK42" s="42"/>
      <c r="MLL42" s="42"/>
      <c r="MLM42" s="42"/>
      <c r="MLN42" s="42"/>
      <c r="MLO42" s="42"/>
      <c r="MLP42" s="42"/>
      <c r="MLQ42" s="42"/>
      <c r="MLR42" s="42"/>
      <c r="MLS42" s="42"/>
      <c r="MLT42" s="42"/>
      <c r="MLU42" s="42"/>
      <c r="MLV42" s="42"/>
      <c r="MLW42" s="42"/>
      <c r="MLX42" s="42"/>
      <c r="MLY42" s="42"/>
      <c r="MLZ42" s="42"/>
      <c r="MMA42" s="42"/>
      <c r="MMB42" s="42"/>
      <c r="MMC42" s="42"/>
      <c r="MMD42" s="42"/>
      <c r="MME42" s="42"/>
      <c r="MMF42" s="42"/>
      <c r="MMG42" s="42"/>
      <c r="MMH42" s="42"/>
      <c r="MMI42" s="42"/>
      <c r="MMJ42" s="42"/>
      <c r="MMK42" s="42"/>
      <c r="MML42" s="42"/>
      <c r="MMM42" s="42"/>
      <c r="MMN42" s="42"/>
      <c r="MMO42" s="42"/>
      <c r="MMP42" s="42"/>
      <c r="MMQ42" s="42"/>
      <c r="MMR42" s="42"/>
      <c r="MMS42" s="42"/>
      <c r="MMT42" s="42"/>
      <c r="MMU42" s="42"/>
      <c r="MMV42" s="42"/>
      <c r="MMW42" s="42"/>
      <c r="MMX42" s="42"/>
      <c r="MMY42" s="42"/>
      <c r="MMZ42" s="42"/>
      <c r="MNA42" s="42"/>
      <c r="MNB42" s="42"/>
      <c r="MNC42" s="42"/>
      <c r="MND42" s="42"/>
      <c r="MNE42" s="42"/>
      <c r="MNF42" s="42"/>
      <c r="MNG42" s="42"/>
      <c r="MNH42" s="42"/>
      <c r="MNI42" s="42"/>
      <c r="MNJ42" s="42"/>
      <c r="MNK42" s="42"/>
      <c r="MNL42" s="42"/>
      <c r="MNM42" s="42"/>
      <c r="MNN42" s="42"/>
      <c r="MNO42" s="42"/>
      <c r="MNP42" s="42"/>
      <c r="MNQ42" s="42"/>
      <c r="MNR42" s="42"/>
      <c r="MNS42" s="42"/>
      <c r="MNT42" s="42"/>
      <c r="MNU42" s="42"/>
      <c r="MNV42" s="42"/>
      <c r="MNW42" s="42"/>
      <c r="MNX42" s="42"/>
      <c r="MNY42" s="42"/>
      <c r="MNZ42" s="42"/>
      <c r="MOA42" s="42"/>
      <c r="MOB42" s="42"/>
      <c r="MOC42" s="42"/>
      <c r="MOD42" s="42"/>
      <c r="MOE42" s="42"/>
      <c r="MOF42" s="42"/>
      <c r="MOG42" s="42"/>
      <c r="MOH42" s="42"/>
      <c r="MOI42" s="42"/>
      <c r="MOJ42" s="42"/>
      <c r="MOK42" s="42"/>
      <c r="MOL42" s="42"/>
      <c r="MOM42" s="42"/>
      <c r="MON42" s="42"/>
      <c r="MOO42" s="42"/>
      <c r="MOP42" s="42"/>
      <c r="MOQ42" s="42"/>
      <c r="MOR42" s="42"/>
      <c r="MOS42" s="42"/>
      <c r="MOT42" s="42"/>
      <c r="MOU42" s="42"/>
      <c r="MOV42" s="42"/>
      <c r="MOW42" s="42"/>
      <c r="MOX42" s="42"/>
      <c r="MOY42" s="42"/>
      <c r="MOZ42" s="42"/>
      <c r="MPA42" s="42"/>
      <c r="MPB42" s="42"/>
      <c r="MPC42" s="42"/>
      <c r="MPD42" s="42"/>
      <c r="MPE42" s="42"/>
      <c r="MPF42" s="42"/>
      <c r="MPG42" s="42"/>
      <c r="MPH42" s="42"/>
      <c r="MPI42" s="42"/>
      <c r="MPJ42" s="42"/>
      <c r="MPK42" s="42"/>
      <c r="MPL42" s="42"/>
      <c r="MPM42" s="42"/>
      <c r="MPN42" s="42"/>
      <c r="MPO42" s="42"/>
      <c r="MPP42" s="42"/>
      <c r="MPQ42" s="42"/>
      <c r="MPR42" s="42"/>
      <c r="MPS42" s="42"/>
      <c r="MPT42" s="42"/>
      <c r="MPU42" s="42"/>
      <c r="MPV42" s="42"/>
      <c r="MPW42" s="42"/>
      <c r="MPX42" s="42"/>
      <c r="MPY42" s="42"/>
      <c r="MPZ42" s="42"/>
      <c r="MQA42" s="42"/>
      <c r="MQB42" s="42"/>
      <c r="MQC42" s="42"/>
      <c r="MQD42" s="42"/>
      <c r="MQE42" s="42"/>
      <c r="MQF42" s="42"/>
      <c r="MQG42" s="42"/>
      <c r="MQH42" s="42"/>
      <c r="MQI42" s="42"/>
      <c r="MQJ42" s="42"/>
      <c r="MQK42" s="42"/>
      <c r="MQL42" s="42"/>
      <c r="MQM42" s="42"/>
      <c r="MQN42" s="42"/>
      <c r="MQO42" s="42"/>
      <c r="MQP42" s="42"/>
      <c r="MQQ42" s="42"/>
      <c r="MQR42" s="42"/>
      <c r="MQS42" s="42"/>
      <c r="MQT42" s="42"/>
      <c r="MQU42" s="42"/>
      <c r="MQV42" s="42"/>
      <c r="MQW42" s="42"/>
      <c r="MQX42" s="42"/>
      <c r="MQY42" s="42"/>
      <c r="MQZ42" s="42"/>
      <c r="MRA42" s="42"/>
      <c r="MRB42" s="42"/>
      <c r="MRC42" s="42"/>
      <c r="MRD42" s="42"/>
      <c r="MRE42" s="42"/>
      <c r="MRF42" s="42"/>
      <c r="MRG42" s="42"/>
      <c r="MRH42" s="42"/>
      <c r="MRI42" s="42"/>
      <c r="MRJ42" s="42"/>
      <c r="MRK42" s="42"/>
      <c r="MRL42" s="42"/>
      <c r="MRM42" s="42"/>
      <c r="MRN42" s="42"/>
      <c r="MRO42" s="42"/>
      <c r="MRP42" s="42"/>
      <c r="MRQ42" s="42"/>
      <c r="MRR42" s="42"/>
      <c r="MRS42" s="42"/>
      <c r="MRT42" s="42"/>
      <c r="MRU42" s="42"/>
      <c r="MRV42" s="42"/>
      <c r="MRW42" s="42"/>
      <c r="MRX42" s="42"/>
      <c r="MRY42" s="42"/>
      <c r="MRZ42" s="42"/>
      <c r="MSA42" s="42"/>
      <c r="MSB42" s="42"/>
      <c r="MSC42" s="42"/>
      <c r="MSD42" s="42"/>
      <c r="MSE42" s="42"/>
      <c r="MSF42" s="42"/>
      <c r="MSG42" s="42"/>
      <c r="MSH42" s="42"/>
      <c r="MSI42" s="42"/>
      <c r="MSJ42" s="42"/>
      <c r="MSK42" s="42"/>
      <c r="MSL42" s="42"/>
      <c r="MSM42" s="42"/>
      <c r="MSN42" s="42"/>
      <c r="MSO42" s="42"/>
      <c r="MSP42" s="42"/>
      <c r="MSQ42" s="42"/>
      <c r="MSR42" s="42"/>
      <c r="MSS42" s="42"/>
      <c r="MST42" s="42"/>
      <c r="MSU42" s="42"/>
      <c r="MSV42" s="42"/>
      <c r="MSW42" s="42"/>
      <c r="MSX42" s="42"/>
      <c r="MSY42" s="42"/>
      <c r="MSZ42" s="42"/>
      <c r="MTA42" s="42"/>
      <c r="MTB42" s="42"/>
      <c r="MTC42" s="42"/>
      <c r="MTD42" s="42"/>
      <c r="MTE42" s="42"/>
      <c r="MTF42" s="42"/>
      <c r="MTG42" s="42"/>
      <c r="MTH42" s="42"/>
      <c r="MTI42" s="42"/>
      <c r="MTJ42" s="42"/>
      <c r="MTK42" s="42"/>
      <c r="MTL42" s="42"/>
      <c r="MTM42" s="42"/>
      <c r="MTN42" s="42"/>
      <c r="MTO42" s="42"/>
      <c r="MTP42" s="42"/>
      <c r="MTQ42" s="42"/>
      <c r="MTR42" s="42"/>
      <c r="MTS42" s="42"/>
      <c r="MTT42" s="42"/>
      <c r="MTU42" s="42"/>
      <c r="MTV42" s="42"/>
      <c r="MTW42" s="42"/>
      <c r="MTX42" s="42"/>
      <c r="MTY42" s="42"/>
      <c r="MTZ42" s="42"/>
      <c r="MUA42" s="42"/>
      <c r="MUB42" s="42"/>
      <c r="MUC42" s="42"/>
      <c r="MUD42" s="42"/>
      <c r="MUE42" s="42"/>
      <c r="MUF42" s="42"/>
      <c r="MUG42" s="42"/>
      <c r="MUH42" s="42"/>
      <c r="MUI42" s="42"/>
      <c r="MUJ42" s="42"/>
      <c r="MUK42" s="42"/>
      <c r="MUL42" s="42"/>
      <c r="MUM42" s="42"/>
      <c r="MUN42" s="42"/>
      <c r="MUO42" s="42"/>
      <c r="MUP42" s="42"/>
      <c r="MUQ42" s="42"/>
      <c r="MUR42" s="42"/>
      <c r="MUS42" s="42"/>
      <c r="MUT42" s="42"/>
      <c r="MUU42" s="42"/>
      <c r="MUV42" s="42"/>
      <c r="MUW42" s="42"/>
      <c r="MUX42" s="42"/>
      <c r="MUY42" s="42"/>
      <c r="MUZ42" s="42"/>
      <c r="MVA42" s="42"/>
      <c r="MVB42" s="42"/>
      <c r="MVC42" s="42"/>
      <c r="MVD42" s="42"/>
      <c r="MVE42" s="42"/>
      <c r="MVF42" s="42"/>
      <c r="MVG42" s="42"/>
      <c r="MVH42" s="42"/>
      <c r="MVI42" s="42"/>
      <c r="MVJ42" s="42"/>
      <c r="MVK42" s="42"/>
      <c r="MVL42" s="42"/>
      <c r="MVM42" s="42"/>
      <c r="MVN42" s="42"/>
      <c r="MVO42" s="42"/>
      <c r="MVP42" s="42"/>
      <c r="MVQ42" s="42"/>
      <c r="MVR42" s="42"/>
      <c r="MVS42" s="42"/>
      <c r="MVT42" s="42"/>
      <c r="MVU42" s="42"/>
      <c r="MVV42" s="42"/>
      <c r="MVW42" s="42"/>
      <c r="MVX42" s="42"/>
      <c r="MVY42" s="42"/>
      <c r="MVZ42" s="42"/>
      <c r="MWA42" s="42"/>
      <c r="MWB42" s="42"/>
      <c r="MWC42" s="42"/>
      <c r="MWD42" s="42"/>
      <c r="MWE42" s="42"/>
      <c r="MWF42" s="42"/>
      <c r="MWG42" s="42"/>
      <c r="MWH42" s="42"/>
      <c r="MWI42" s="42"/>
      <c r="MWJ42" s="42"/>
      <c r="MWK42" s="42"/>
      <c r="MWL42" s="42"/>
      <c r="MWM42" s="42"/>
      <c r="MWN42" s="42"/>
      <c r="MWO42" s="42"/>
      <c r="MWP42" s="42"/>
      <c r="MWQ42" s="42"/>
      <c r="MWR42" s="42"/>
      <c r="MWS42" s="42"/>
      <c r="MWT42" s="42"/>
      <c r="MWU42" s="42"/>
      <c r="MWV42" s="42"/>
      <c r="MWW42" s="42"/>
      <c r="MWX42" s="42"/>
      <c r="MWY42" s="42"/>
      <c r="MWZ42" s="42"/>
      <c r="MXA42" s="42"/>
      <c r="MXB42" s="42"/>
      <c r="MXC42" s="42"/>
      <c r="MXD42" s="42"/>
      <c r="MXE42" s="42"/>
      <c r="MXF42" s="42"/>
      <c r="MXG42" s="42"/>
      <c r="MXH42" s="42"/>
      <c r="MXI42" s="42"/>
      <c r="MXJ42" s="42"/>
      <c r="MXK42" s="42"/>
      <c r="MXL42" s="42"/>
      <c r="MXM42" s="42"/>
      <c r="MXN42" s="42"/>
      <c r="MXO42" s="42"/>
      <c r="MXP42" s="42"/>
      <c r="MXQ42" s="42"/>
      <c r="MXR42" s="42"/>
      <c r="MXS42" s="42"/>
      <c r="MXT42" s="42"/>
      <c r="MXU42" s="42"/>
      <c r="MXV42" s="42"/>
      <c r="MXW42" s="42"/>
      <c r="MXX42" s="42"/>
      <c r="MXY42" s="42"/>
      <c r="MXZ42" s="42"/>
      <c r="MYA42" s="42"/>
      <c r="MYB42" s="42"/>
      <c r="MYC42" s="42"/>
      <c r="MYD42" s="42"/>
      <c r="MYE42" s="42"/>
      <c r="MYF42" s="42"/>
      <c r="MYG42" s="42"/>
      <c r="MYH42" s="42"/>
      <c r="MYI42" s="42"/>
      <c r="MYJ42" s="42"/>
      <c r="MYK42" s="42"/>
      <c r="MYL42" s="42"/>
      <c r="MYM42" s="42"/>
      <c r="MYN42" s="42"/>
      <c r="MYO42" s="42"/>
      <c r="MYP42" s="42"/>
      <c r="MYQ42" s="42"/>
      <c r="MYR42" s="42"/>
      <c r="MYS42" s="42"/>
      <c r="MYT42" s="42"/>
      <c r="MYU42" s="42"/>
      <c r="MYV42" s="42"/>
      <c r="MYW42" s="42"/>
      <c r="MYX42" s="42"/>
      <c r="MYY42" s="42"/>
      <c r="MYZ42" s="42"/>
      <c r="MZA42" s="42"/>
      <c r="MZB42" s="42"/>
      <c r="MZC42" s="42"/>
      <c r="MZD42" s="42"/>
      <c r="MZE42" s="42"/>
      <c r="MZF42" s="42"/>
      <c r="MZG42" s="42"/>
      <c r="MZH42" s="42"/>
      <c r="MZI42" s="42"/>
      <c r="MZJ42" s="42"/>
      <c r="MZK42" s="42"/>
      <c r="MZL42" s="42"/>
      <c r="MZM42" s="42"/>
      <c r="MZN42" s="42"/>
      <c r="MZO42" s="42"/>
      <c r="MZP42" s="42"/>
      <c r="MZQ42" s="42"/>
      <c r="MZR42" s="42"/>
      <c r="MZS42" s="42"/>
      <c r="MZT42" s="42"/>
      <c r="MZU42" s="42"/>
      <c r="MZV42" s="42"/>
      <c r="MZW42" s="42"/>
      <c r="MZX42" s="42"/>
      <c r="MZY42" s="42"/>
      <c r="MZZ42" s="42"/>
      <c r="NAA42" s="42"/>
      <c r="NAB42" s="42"/>
      <c r="NAC42" s="42"/>
      <c r="NAD42" s="42"/>
      <c r="NAE42" s="42"/>
      <c r="NAF42" s="42"/>
      <c r="NAG42" s="42"/>
      <c r="NAH42" s="42"/>
      <c r="NAI42" s="42"/>
      <c r="NAJ42" s="42"/>
      <c r="NAK42" s="42"/>
      <c r="NAL42" s="42"/>
      <c r="NAM42" s="42"/>
      <c r="NAN42" s="42"/>
      <c r="NAO42" s="42"/>
      <c r="NAP42" s="42"/>
      <c r="NAQ42" s="42"/>
      <c r="NAR42" s="42"/>
      <c r="NAS42" s="42"/>
      <c r="NAT42" s="42"/>
      <c r="NAU42" s="42"/>
      <c r="NAV42" s="42"/>
      <c r="NAW42" s="42"/>
      <c r="NAX42" s="42"/>
      <c r="NAY42" s="42"/>
      <c r="NAZ42" s="42"/>
      <c r="NBA42" s="42"/>
      <c r="NBB42" s="42"/>
      <c r="NBC42" s="42"/>
      <c r="NBD42" s="42"/>
      <c r="NBE42" s="42"/>
      <c r="NBF42" s="42"/>
      <c r="NBG42" s="42"/>
      <c r="NBH42" s="42"/>
      <c r="NBI42" s="42"/>
      <c r="NBJ42" s="42"/>
      <c r="NBK42" s="42"/>
      <c r="NBL42" s="42"/>
      <c r="NBM42" s="42"/>
      <c r="NBN42" s="42"/>
      <c r="NBO42" s="42"/>
      <c r="NBP42" s="42"/>
      <c r="NBQ42" s="42"/>
      <c r="NBR42" s="42"/>
      <c r="NBS42" s="42"/>
      <c r="NBT42" s="42"/>
      <c r="NBU42" s="42"/>
      <c r="NBV42" s="42"/>
      <c r="NBW42" s="42"/>
      <c r="NBX42" s="42"/>
      <c r="NBY42" s="42"/>
      <c r="NBZ42" s="42"/>
      <c r="NCA42" s="42"/>
      <c r="NCB42" s="42"/>
      <c r="NCC42" s="42"/>
      <c r="NCD42" s="42"/>
      <c r="NCE42" s="42"/>
      <c r="NCF42" s="42"/>
      <c r="NCG42" s="42"/>
      <c r="NCH42" s="42"/>
      <c r="NCI42" s="42"/>
      <c r="NCJ42" s="42"/>
      <c r="NCK42" s="42"/>
      <c r="NCL42" s="42"/>
      <c r="NCM42" s="42"/>
      <c r="NCN42" s="42"/>
      <c r="NCO42" s="42"/>
      <c r="NCP42" s="42"/>
      <c r="NCQ42" s="42"/>
      <c r="NCR42" s="42"/>
      <c r="NCS42" s="42"/>
      <c r="NCT42" s="42"/>
      <c r="NCU42" s="42"/>
      <c r="NCV42" s="42"/>
      <c r="NCW42" s="42"/>
      <c r="NCX42" s="42"/>
      <c r="NCY42" s="42"/>
      <c r="NCZ42" s="42"/>
      <c r="NDA42" s="42"/>
      <c r="NDB42" s="42"/>
      <c r="NDC42" s="42"/>
      <c r="NDD42" s="42"/>
      <c r="NDE42" s="42"/>
      <c r="NDF42" s="42"/>
      <c r="NDG42" s="42"/>
      <c r="NDH42" s="42"/>
      <c r="NDI42" s="42"/>
      <c r="NDJ42" s="42"/>
      <c r="NDK42" s="42"/>
      <c r="NDL42" s="42"/>
      <c r="NDM42" s="42"/>
      <c r="NDN42" s="42"/>
      <c r="NDO42" s="42"/>
      <c r="NDP42" s="42"/>
      <c r="NDQ42" s="42"/>
      <c r="NDR42" s="42"/>
      <c r="NDS42" s="42"/>
      <c r="NDT42" s="42"/>
      <c r="NDU42" s="42"/>
      <c r="NDV42" s="42"/>
      <c r="NDW42" s="42"/>
      <c r="NDX42" s="42"/>
      <c r="NDY42" s="42"/>
      <c r="NDZ42" s="42"/>
      <c r="NEA42" s="42"/>
      <c r="NEB42" s="42"/>
      <c r="NEC42" s="42"/>
      <c r="NED42" s="42"/>
      <c r="NEE42" s="42"/>
      <c r="NEF42" s="42"/>
      <c r="NEG42" s="42"/>
      <c r="NEH42" s="42"/>
      <c r="NEI42" s="42"/>
      <c r="NEJ42" s="42"/>
      <c r="NEK42" s="42"/>
      <c r="NEL42" s="42"/>
      <c r="NEM42" s="42"/>
      <c r="NEN42" s="42"/>
      <c r="NEO42" s="42"/>
      <c r="NEP42" s="42"/>
      <c r="NEQ42" s="42"/>
      <c r="NER42" s="42"/>
      <c r="NES42" s="42"/>
      <c r="NET42" s="42"/>
      <c r="NEU42" s="42"/>
      <c r="NEV42" s="42"/>
      <c r="NEW42" s="42"/>
      <c r="NEX42" s="42"/>
      <c r="NEY42" s="42"/>
      <c r="NEZ42" s="42"/>
      <c r="NFA42" s="42"/>
      <c r="NFB42" s="42"/>
      <c r="NFC42" s="42"/>
      <c r="NFD42" s="42"/>
      <c r="NFE42" s="42"/>
      <c r="NFF42" s="42"/>
      <c r="NFG42" s="42"/>
      <c r="NFH42" s="42"/>
      <c r="NFI42" s="42"/>
      <c r="NFJ42" s="42"/>
      <c r="NFK42" s="42"/>
      <c r="NFL42" s="42"/>
      <c r="NFM42" s="42"/>
      <c r="NFN42" s="42"/>
      <c r="NFO42" s="42"/>
      <c r="NFP42" s="42"/>
      <c r="NFQ42" s="42"/>
      <c r="NFR42" s="42"/>
      <c r="NFS42" s="42"/>
      <c r="NFT42" s="42"/>
      <c r="NFU42" s="42"/>
      <c r="NFV42" s="42"/>
      <c r="NFW42" s="42"/>
      <c r="NFX42" s="42"/>
      <c r="NFY42" s="42"/>
      <c r="NFZ42" s="42"/>
      <c r="NGA42" s="42"/>
      <c r="NGB42" s="42"/>
      <c r="NGC42" s="42"/>
      <c r="NGD42" s="42"/>
      <c r="NGE42" s="42"/>
      <c r="NGF42" s="42"/>
      <c r="NGG42" s="42"/>
      <c r="NGH42" s="42"/>
      <c r="NGI42" s="42"/>
      <c r="NGJ42" s="42"/>
      <c r="NGK42" s="42"/>
      <c r="NGL42" s="42"/>
      <c r="NGM42" s="42"/>
      <c r="NGN42" s="42"/>
      <c r="NGO42" s="42"/>
      <c r="NGP42" s="42"/>
      <c r="NGQ42" s="42"/>
      <c r="NGR42" s="42"/>
      <c r="NGS42" s="42"/>
      <c r="NGT42" s="42"/>
      <c r="NGU42" s="42"/>
      <c r="NGV42" s="42"/>
      <c r="NGW42" s="42"/>
      <c r="NGX42" s="42"/>
      <c r="NGY42" s="42"/>
      <c r="NGZ42" s="42"/>
      <c r="NHA42" s="42"/>
      <c r="NHB42" s="42"/>
      <c r="NHC42" s="42"/>
      <c r="NHD42" s="42"/>
      <c r="NHE42" s="42"/>
      <c r="NHF42" s="42"/>
      <c r="NHG42" s="42"/>
      <c r="NHH42" s="42"/>
      <c r="NHI42" s="42"/>
      <c r="NHJ42" s="42"/>
      <c r="NHK42" s="42"/>
      <c r="NHL42" s="42"/>
      <c r="NHM42" s="42"/>
      <c r="NHN42" s="42"/>
      <c r="NHO42" s="42"/>
      <c r="NHP42" s="42"/>
      <c r="NHQ42" s="42"/>
      <c r="NHR42" s="42"/>
      <c r="NHS42" s="42"/>
      <c r="NHT42" s="42"/>
      <c r="NHU42" s="42"/>
      <c r="NHV42" s="42"/>
      <c r="NHW42" s="42"/>
      <c r="NHX42" s="42"/>
      <c r="NHY42" s="42"/>
      <c r="NHZ42" s="42"/>
      <c r="NIA42" s="42"/>
      <c r="NIB42" s="42"/>
      <c r="NIC42" s="42"/>
      <c r="NID42" s="42"/>
      <c r="NIE42" s="42"/>
      <c r="NIF42" s="42"/>
      <c r="NIG42" s="42"/>
      <c r="NIH42" s="42"/>
      <c r="NII42" s="42"/>
      <c r="NIJ42" s="42"/>
      <c r="NIK42" s="42"/>
      <c r="NIL42" s="42"/>
      <c r="NIM42" s="42"/>
      <c r="NIN42" s="42"/>
      <c r="NIO42" s="42"/>
      <c r="NIP42" s="42"/>
      <c r="NIQ42" s="42"/>
      <c r="NIR42" s="42"/>
      <c r="NIS42" s="42"/>
      <c r="NIT42" s="42"/>
      <c r="NIU42" s="42"/>
      <c r="NIV42" s="42"/>
      <c r="NIW42" s="42"/>
      <c r="NIX42" s="42"/>
      <c r="NIY42" s="42"/>
      <c r="NIZ42" s="42"/>
      <c r="NJA42" s="42"/>
      <c r="NJB42" s="42"/>
      <c r="NJC42" s="42"/>
      <c r="NJD42" s="42"/>
      <c r="NJE42" s="42"/>
      <c r="NJF42" s="42"/>
      <c r="NJG42" s="42"/>
      <c r="NJH42" s="42"/>
      <c r="NJI42" s="42"/>
      <c r="NJJ42" s="42"/>
      <c r="NJK42" s="42"/>
      <c r="NJL42" s="42"/>
      <c r="NJM42" s="42"/>
      <c r="NJN42" s="42"/>
      <c r="NJO42" s="42"/>
      <c r="NJP42" s="42"/>
      <c r="NJQ42" s="42"/>
      <c r="NJR42" s="42"/>
      <c r="NJS42" s="42"/>
      <c r="NJT42" s="42"/>
      <c r="NJU42" s="42"/>
      <c r="NJV42" s="42"/>
      <c r="NJW42" s="42"/>
      <c r="NJX42" s="42"/>
      <c r="NJY42" s="42"/>
      <c r="NJZ42" s="42"/>
      <c r="NKA42" s="42"/>
      <c r="NKB42" s="42"/>
      <c r="NKC42" s="42"/>
      <c r="NKD42" s="42"/>
      <c r="NKE42" s="42"/>
      <c r="NKF42" s="42"/>
      <c r="NKG42" s="42"/>
      <c r="NKH42" s="42"/>
      <c r="NKI42" s="42"/>
      <c r="NKJ42" s="42"/>
      <c r="NKK42" s="42"/>
      <c r="NKL42" s="42"/>
      <c r="NKM42" s="42"/>
      <c r="NKN42" s="42"/>
      <c r="NKO42" s="42"/>
      <c r="NKP42" s="42"/>
      <c r="NKQ42" s="42"/>
      <c r="NKR42" s="42"/>
      <c r="NKS42" s="42"/>
      <c r="NKT42" s="42"/>
      <c r="NKU42" s="42"/>
      <c r="NKV42" s="42"/>
      <c r="NKW42" s="42"/>
      <c r="NKX42" s="42"/>
      <c r="NKY42" s="42"/>
      <c r="NKZ42" s="42"/>
      <c r="NLA42" s="42"/>
      <c r="NLB42" s="42"/>
      <c r="NLC42" s="42"/>
      <c r="NLD42" s="42"/>
      <c r="NLE42" s="42"/>
      <c r="NLF42" s="42"/>
      <c r="NLG42" s="42"/>
      <c r="NLH42" s="42"/>
      <c r="NLI42" s="42"/>
      <c r="NLJ42" s="42"/>
      <c r="NLK42" s="42"/>
      <c r="NLL42" s="42"/>
      <c r="NLM42" s="42"/>
      <c r="NLN42" s="42"/>
      <c r="NLO42" s="42"/>
      <c r="NLP42" s="42"/>
      <c r="NLQ42" s="42"/>
      <c r="NLR42" s="42"/>
      <c r="NLS42" s="42"/>
      <c r="NLT42" s="42"/>
      <c r="NLU42" s="42"/>
      <c r="NLV42" s="42"/>
      <c r="NLW42" s="42"/>
      <c r="NLX42" s="42"/>
      <c r="NLY42" s="42"/>
      <c r="NLZ42" s="42"/>
      <c r="NMA42" s="42"/>
      <c r="NMB42" s="42"/>
      <c r="NMC42" s="42"/>
      <c r="NMD42" s="42"/>
      <c r="NME42" s="42"/>
      <c r="NMF42" s="42"/>
      <c r="NMG42" s="42"/>
      <c r="NMH42" s="42"/>
      <c r="NMI42" s="42"/>
      <c r="NMJ42" s="42"/>
      <c r="NMK42" s="42"/>
      <c r="NML42" s="42"/>
      <c r="NMM42" s="42"/>
      <c r="NMN42" s="42"/>
      <c r="NMO42" s="42"/>
      <c r="NMP42" s="42"/>
      <c r="NMQ42" s="42"/>
      <c r="NMR42" s="42"/>
      <c r="NMS42" s="42"/>
      <c r="NMT42" s="42"/>
      <c r="NMU42" s="42"/>
      <c r="NMV42" s="42"/>
      <c r="NMW42" s="42"/>
      <c r="NMX42" s="42"/>
      <c r="NMY42" s="42"/>
      <c r="NMZ42" s="42"/>
      <c r="NNA42" s="42"/>
      <c r="NNB42" s="42"/>
      <c r="NNC42" s="42"/>
      <c r="NND42" s="42"/>
      <c r="NNE42" s="42"/>
      <c r="NNF42" s="42"/>
      <c r="NNG42" s="42"/>
      <c r="NNH42" s="42"/>
      <c r="NNI42" s="42"/>
      <c r="NNJ42" s="42"/>
      <c r="NNK42" s="42"/>
      <c r="NNL42" s="42"/>
      <c r="NNM42" s="42"/>
      <c r="NNN42" s="42"/>
      <c r="NNO42" s="42"/>
      <c r="NNP42" s="42"/>
      <c r="NNQ42" s="42"/>
      <c r="NNR42" s="42"/>
      <c r="NNS42" s="42"/>
      <c r="NNT42" s="42"/>
      <c r="NNU42" s="42"/>
      <c r="NNV42" s="42"/>
      <c r="NNW42" s="42"/>
      <c r="NNX42" s="42"/>
      <c r="NNY42" s="42"/>
      <c r="NNZ42" s="42"/>
      <c r="NOA42" s="42"/>
      <c r="NOB42" s="42"/>
      <c r="NOC42" s="42"/>
      <c r="NOD42" s="42"/>
      <c r="NOE42" s="42"/>
      <c r="NOF42" s="42"/>
      <c r="NOG42" s="42"/>
      <c r="NOH42" s="42"/>
      <c r="NOI42" s="42"/>
      <c r="NOJ42" s="42"/>
      <c r="NOK42" s="42"/>
      <c r="NOL42" s="42"/>
      <c r="NOM42" s="42"/>
      <c r="NON42" s="42"/>
      <c r="NOO42" s="42"/>
      <c r="NOP42" s="42"/>
      <c r="NOQ42" s="42"/>
      <c r="NOR42" s="42"/>
      <c r="NOS42" s="42"/>
      <c r="NOT42" s="42"/>
      <c r="NOU42" s="42"/>
      <c r="NOV42" s="42"/>
      <c r="NOW42" s="42"/>
      <c r="NOX42" s="42"/>
      <c r="NOY42" s="42"/>
      <c r="NOZ42" s="42"/>
      <c r="NPA42" s="42"/>
      <c r="NPB42" s="42"/>
      <c r="NPC42" s="42"/>
      <c r="NPD42" s="42"/>
      <c r="NPE42" s="42"/>
      <c r="NPF42" s="42"/>
      <c r="NPG42" s="42"/>
      <c r="NPH42" s="42"/>
      <c r="NPI42" s="42"/>
      <c r="NPJ42" s="42"/>
      <c r="NPK42" s="42"/>
      <c r="NPL42" s="42"/>
      <c r="NPM42" s="42"/>
      <c r="NPN42" s="42"/>
      <c r="NPO42" s="42"/>
      <c r="NPP42" s="42"/>
      <c r="NPQ42" s="42"/>
      <c r="NPR42" s="42"/>
      <c r="NPS42" s="42"/>
      <c r="NPT42" s="42"/>
      <c r="NPU42" s="42"/>
      <c r="NPV42" s="42"/>
      <c r="NPW42" s="42"/>
      <c r="NPX42" s="42"/>
      <c r="NPY42" s="42"/>
      <c r="NPZ42" s="42"/>
      <c r="NQA42" s="42"/>
      <c r="NQB42" s="42"/>
      <c r="NQC42" s="42"/>
      <c r="NQD42" s="42"/>
      <c r="NQE42" s="42"/>
      <c r="NQF42" s="42"/>
      <c r="NQG42" s="42"/>
      <c r="NQH42" s="42"/>
      <c r="NQI42" s="42"/>
      <c r="NQJ42" s="42"/>
      <c r="NQK42" s="42"/>
      <c r="NQL42" s="42"/>
      <c r="NQM42" s="42"/>
      <c r="NQN42" s="42"/>
      <c r="NQO42" s="42"/>
      <c r="NQP42" s="42"/>
      <c r="NQQ42" s="42"/>
      <c r="NQR42" s="42"/>
      <c r="NQS42" s="42"/>
      <c r="NQT42" s="42"/>
      <c r="NQU42" s="42"/>
      <c r="NQV42" s="42"/>
      <c r="NQW42" s="42"/>
      <c r="NQX42" s="42"/>
      <c r="NQY42" s="42"/>
      <c r="NQZ42" s="42"/>
      <c r="NRA42" s="42"/>
      <c r="NRB42" s="42"/>
      <c r="NRC42" s="42"/>
      <c r="NRD42" s="42"/>
      <c r="NRE42" s="42"/>
      <c r="NRF42" s="42"/>
      <c r="NRG42" s="42"/>
      <c r="NRH42" s="42"/>
      <c r="NRI42" s="42"/>
      <c r="NRJ42" s="42"/>
      <c r="NRK42" s="42"/>
      <c r="NRL42" s="42"/>
      <c r="NRM42" s="42"/>
      <c r="NRN42" s="42"/>
      <c r="NRO42" s="42"/>
      <c r="NRP42" s="42"/>
      <c r="NRQ42" s="42"/>
      <c r="NRR42" s="42"/>
      <c r="NRS42" s="42"/>
      <c r="NRT42" s="42"/>
      <c r="NRU42" s="42"/>
      <c r="NRV42" s="42"/>
      <c r="NRW42" s="42"/>
      <c r="NRX42" s="42"/>
      <c r="NRY42" s="42"/>
      <c r="NRZ42" s="42"/>
      <c r="NSA42" s="42"/>
      <c r="NSB42" s="42"/>
      <c r="NSC42" s="42"/>
      <c r="NSD42" s="42"/>
      <c r="NSE42" s="42"/>
      <c r="NSF42" s="42"/>
      <c r="NSG42" s="42"/>
      <c r="NSH42" s="42"/>
      <c r="NSI42" s="42"/>
      <c r="NSJ42" s="42"/>
      <c r="NSK42" s="42"/>
      <c r="NSL42" s="42"/>
      <c r="NSM42" s="42"/>
      <c r="NSN42" s="42"/>
      <c r="NSO42" s="42"/>
      <c r="NSP42" s="42"/>
      <c r="NSQ42" s="42"/>
      <c r="NSR42" s="42"/>
      <c r="NSS42" s="42"/>
      <c r="NST42" s="42"/>
      <c r="NSU42" s="42"/>
      <c r="NSV42" s="42"/>
      <c r="NSW42" s="42"/>
      <c r="NSX42" s="42"/>
      <c r="NSY42" s="42"/>
      <c r="NSZ42" s="42"/>
      <c r="NTA42" s="42"/>
      <c r="NTB42" s="42"/>
      <c r="NTC42" s="42"/>
      <c r="NTD42" s="42"/>
      <c r="NTE42" s="42"/>
      <c r="NTF42" s="42"/>
      <c r="NTG42" s="42"/>
      <c r="NTH42" s="42"/>
      <c r="NTI42" s="42"/>
      <c r="NTJ42" s="42"/>
      <c r="NTK42" s="42"/>
      <c r="NTL42" s="42"/>
      <c r="NTM42" s="42"/>
      <c r="NTN42" s="42"/>
      <c r="NTO42" s="42"/>
      <c r="NTP42" s="42"/>
      <c r="NTQ42" s="42"/>
      <c r="NTR42" s="42"/>
      <c r="NTS42" s="42"/>
      <c r="NTT42" s="42"/>
      <c r="NTU42" s="42"/>
      <c r="NTV42" s="42"/>
      <c r="NTW42" s="42"/>
      <c r="NTX42" s="42"/>
      <c r="NTY42" s="42"/>
      <c r="NTZ42" s="42"/>
      <c r="NUA42" s="42"/>
      <c r="NUB42" s="42"/>
      <c r="NUC42" s="42"/>
      <c r="NUD42" s="42"/>
      <c r="NUE42" s="42"/>
      <c r="NUF42" s="42"/>
      <c r="NUG42" s="42"/>
      <c r="NUH42" s="42"/>
      <c r="NUI42" s="42"/>
      <c r="NUJ42" s="42"/>
      <c r="NUK42" s="42"/>
      <c r="NUL42" s="42"/>
      <c r="NUM42" s="42"/>
      <c r="NUN42" s="42"/>
      <c r="NUO42" s="42"/>
      <c r="NUP42" s="42"/>
      <c r="NUQ42" s="42"/>
      <c r="NUR42" s="42"/>
      <c r="NUS42" s="42"/>
      <c r="NUT42" s="42"/>
      <c r="NUU42" s="42"/>
      <c r="NUV42" s="42"/>
      <c r="NUW42" s="42"/>
      <c r="NUX42" s="42"/>
      <c r="NUY42" s="42"/>
      <c r="NUZ42" s="42"/>
      <c r="NVA42" s="42"/>
      <c r="NVB42" s="42"/>
      <c r="NVC42" s="42"/>
      <c r="NVD42" s="42"/>
      <c r="NVE42" s="42"/>
      <c r="NVF42" s="42"/>
      <c r="NVG42" s="42"/>
      <c r="NVH42" s="42"/>
      <c r="NVI42" s="42"/>
      <c r="NVJ42" s="42"/>
      <c r="NVK42" s="42"/>
      <c r="NVL42" s="42"/>
      <c r="NVM42" s="42"/>
      <c r="NVN42" s="42"/>
      <c r="NVO42" s="42"/>
      <c r="NVP42" s="42"/>
      <c r="NVQ42" s="42"/>
      <c r="NVR42" s="42"/>
      <c r="NVS42" s="42"/>
      <c r="NVT42" s="42"/>
      <c r="NVU42" s="42"/>
      <c r="NVV42" s="42"/>
      <c r="NVW42" s="42"/>
      <c r="NVX42" s="42"/>
      <c r="NVY42" s="42"/>
      <c r="NVZ42" s="42"/>
      <c r="NWA42" s="42"/>
      <c r="NWB42" s="42"/>
      <c r="NWC42" s="42"/>
      <c r="NWD42" s="42"/>
      <c r="NWE42" s="42"/>
      <c r="NWF42" s="42"/>
      <c r="NWG42" s="42"/>
      <c r="NWH42" s="42"/>
      <c r="NWI42" s="42"/>
      <c r="NWJ42" s="42"/>
      <c r="NWK42" s="42"/>
      <c r="NWL42" s="42"/>
      <c r="NWM42" s="42"/>
      <c r="NWN42" s="42"/>
      <c r="NWO42" s="42"/>
      <c r="NWP42" s="42"/>
      <c r="NWQ42" s="42"/>
      <c r="NWR42" s="42"/>
      <c r="NWS42" s="42"/>
      <c r="NWT42" s="42"/>
      <c r="NWU42" s="42"/>
      <c r="NWV42" s="42"/>
      <c r="NWW42" s="42"/>
      <c r="NWX42" s="42"/>
      <c r="NWY42" s="42"/>
      <c r="NWZ42" s="42"/>
      <c r="NXA42" s="42"/>
      <c r="NXB42" s="42"/>
      <c r="NXC42" s="42"/>
      <c r="NXD42" s="42"/>
      <c r="NXE42" s="42"/>
      <c r="NXF42" s="42"/>
      <c r="NXG42" s="42"/>
      <c r="NXH42" s="42"/>
      <c r="NXI42" s="42"/>
      <c r="NXJ42" s="42"/>
      <c r="NXK42" s="42"/>
      <c r="NXL42" s="42"/>
      <c r="NXM42" s="42"/>
      <c r="NXN42" s="42"/>
      <c r="NXO42" s="42"/>
      <c r="NXP42" s="42"/>
      <c r="NXQ42" s="42"/>
      <c r="NXR42" s="42"/>
      <c r="NXS42" s="42"/>
      <c r="NXT42" s="42"/>
      <c r="NXU42" s="42"/>
      <c r="NXV42" s="42"/>
      <c r="NXW42" s="42"/>
      <c r="NXX42" s="42"/>
      <c r="NXY42" s="42"/>
      <c r="NXZ42" s="42"/>
      <c r="NYA42" s="42"/>
      <c r="NYB42" s="42"/>
      <c r="NYC42" s="42"/>
      <c r="NYD42" s="42"/>
      <c r="NYE42" s="42"/>
      <c r="NYF42" s="42"/>
      <c r="NYG42" s="42"/>
      <c r="NYH42" s="42"/>
      <c r="NYI42" s="42"/>
      <c r="NYJ42" s="42"/>
      <c r="NYK42" s="42"/>
      <c r="NYL42" s="42"/>
      <c r="NYM42" s="42"/>
      <c r="NYN42" s="42"/>
      <c r="NYO42" s="42"/>
      <c r="NYP42" s="42"/>
      <c r="NYQ42" s="42"/>
      <c r="NYR42" s="42"/>
      <c r="NYS42" s="42"/>
      <c r="NYT42" s="42"/>
      <c r="NYU42" s="42"/>
      <c r="NYV42" s="42"/>
      <c r="NYW42" s="42"/>
      <c r="NYX42" s="42"/>
      <c r="NYY42" s="42"/>
      <c r="NYZ42" s="42"/>
      <c r="NZA42" s="42"/>
      <c r="NZB42" s="42"/>
      <c r="NZC42" s="42"/>
      <c r="NZD42" s="42"/>
      <c r="NZE42" s="42"/>
      <c r="NZF42" s="42"/>
      <c r="NZG42" s="42"/>
      <c r="NZH42" s="42"/>
      <c r="NZI42" s="42"/>
      <c r="NZJ42" s="42"/>
      <c r="NZK42" s="42"/>
      <c r="NZL42" s="42"/>
      <c r="NZM42" s="42"/>
      <c r="NZN42" s="42"/>
      <c r="NZO42" s="42"/>
      <c r="NZP42" s="42"/>
      <c r="NZQ42" s="42"/>
      <c r="NZR42" s="42"/>
      <c r="NZS42" s="42"/>
      <c r="NZT42" s="42"/>
      <c r="NZU42" s="42"/>
      <c r="NZV42" s="42"/>
      <c r="NZW42" s="42"/>
      <c r="NZX42" s="42"/>
      <c r="NZY42" s="42"/>
      <c r="NZZ42" s="42"/>
      <c r="OAA42" s="42"/>
      <c r="OAB42" s="42"/>
      <c r="OAC42" s="42"/>
      <c r="OAD42" s="42"/>
      <c r="OAE42" s="42"/>
      <c r="OAF42" s="42"/>
      <c r="OAG42" s="42"/>
      <c r="OAH42" s="42"/>
      <c r="OAI42" s="42"/>
      <c r="OAJ42" s="42"/>
      <c r="OAK42" s="42"/>
      <c r="OAL42" s="42"/>
      <c r="OAM42" s="42"/>
      <c r="OAN42" s="42"/>
      <c r="OAO42" s="42"/>
      <c r="OAP42" s="42"/>
      <c r="OAQ42" s="42"/>
      <c r="OAR42" s="42"/>
      <c r="OAS42" s="42"/>
      <c r="OAT42" s="42"/>
      <c r="OAU42" s="42"/>
      <c r="OAV42" s="42"/>
      <c r="OAW42" s="42"/>
      <c r="OAX42" s="42"/>
      <c r="OAY42" s="42"/>
      <c r="OAZ42" s="42"/>
      <c r="OBA42" s="42"/>
      <c r="OBB42" s="42"/>
      <c r="OBC42" s="42"/>
      <c r="OBD42" s="42"/>
      <c r="OBE42" s="42"/>
      <c r="OBF42" s="42"/>
      <c r="OBG42" s="42"/>
      <c r="OBH42" s="42"/>
      <c r="OBI42" s="42"/>
      <c r="OBJ42" s="42"/>
      <c r="OBK42" s="42"/>
      <c r="OBL42" s="42"/>
      <c r="OBM42" s="42"/>
      <c r="OBN42" s="42"/>
      <c r="OBO42" s="42"/>
      <c r="OBP42" s="42"/>
      <c r="OBQ42" s="42"/>
      <c r="OBR42" s="42"/>
      <c r="OBS42" s="42"/>
      <c r="OBT42" s="42"/>
      <c r="OBU42" s="42"/>
      <c r="OBV42" s="42"/>
      <c r="OBW42" s="42"/>
      <c r="OBX42" s="42"/>
      <c r="OBY42" s="42"/>
      <c r="OBZ42" s="42"/>
      <c r="OCA42" s="42"/>
      <c r="OCB42" s="42"/>
      <c r="OCC42" s="42"/>
      <c r="OCD42" s="42"/>
      <c r="OCE42" s="42"/>
      <c r="OCF42" s="42"/>
      <c r="OCG42" s="42"/>
      <c r="OCH42" s="42"/>
      <c r="OCI42" s="42"/>
      <c r="OCJ42" s="42"/>
      <c r="OCK42" s="42"/>
      <c r="OCL42" s="42"/>
      <c r="OCM42" s="42"/>
      <c r="OCN42" s="42"/>
      <c r="OCO42" s="42"/>
      <c r="OCP42" s="42"/>
      <c r="OCQ42" s="42"/>
      <c r="OCR42" s="42"/>
      <c r="OCS42" s="42"/>
      <c r="OCT42" s="42"/>
      <c r="OCU42" s="42"/>
      <c r="OCV42" s="42"/>
      <c r="OCW42" s="42"/>
      <c r="OCX42" s="42"/>
      <c r="OCY42" s="42"/>
      <c r="OCZ42" s="42"/>
      <c r="ODA42" s="42"/>
      <c r="ODB42" s="42"/>
      <c r="ODC42" s="42"/>
      <c r="ODD42" s="42"/>
      <c r="ODE42" s="42"/>
      <c r="ODF42" s="42"/>
      <c r="ODG42" s="42"/>
      <c r="ODH42" s="42"/>
      <c r="ODI42" s="42"/>
      <c r="ODJ42" s="42"/>
      <c r="ODK42" s="42"/>
      <c r="ODL42" s="42"/>
      <c r="ODM42" s="42"/>
      <c r="ODN42" s="42"/>
      <c r="ODO42" s="42"/>
      <c r="ODP42" s="42"/>
      <c r="ODQ42" s="42"/>
      <c r="ODR42" s="42"/>
      <c r="ODS42" s="42"/>
      <c r="ODT42" s="42"/>
      <c r="ODU42" s="42"/>
      <c r="ODV42" s="42"/>
      <c r="ODW42" s="42"/>
      <c r="ODX42" s="42"/>
      <c r="ODY42" s="42"/>
      <c r="ODZ42" s="42"/>
      <c r="OEA42" s="42"/>
      <c r="OEB42" s="42"/>
      <c r="OEC42" s="42"/>
      <c r="OED42" s="42"/>
      <c r="OEE42" s="42"/>
      <c r="OEF42" s="42"/>
      <c r="OEG42" s="42"/>
      <c r="OEH42" s="42"/>
      <c r="OEI42" s="42"/>
      <c r="OEJ42" s="42"/>
      <c r="OEK42" s="42"/>
      <c r="OEL42" s="42"/>
      <c r="OEM42" s="42"/>
      <c r="OEN42" s="42"/>
      <c r="OEO42" s="42"/>
      <c r="OEP42" s="42"/>
      <c r="OEQ42" s="42"/>
      <c r="OER42" s="42"/>
      <c r="OES42" s="42"/>
      <c r="OET42" s="42"/>
      <c r="OEU42" s="42"/>
      <c r="OEV42" s="42"/>
      <c r="OEW42" s="42"/>
      <c r="OEX42" s="42"/>
      <c r="OEY42" s="42"/>
      <c r="OEZ42" s="42"/>
      <c r="OFA42" s="42"/>
      <c r="OFB42" s="42"/>
      <c r="OFC42" s="42"/>
      <c r="OFD42" s="42"/>
      <c r="OFE42" s="42"/>
      <c r="OFF42" s="42"/>
      <c r="OFG42" s="42"/>
      <c r="OFH42" s="42"/>
      <c r="OFI42" s="42"/>
      <c r="OFJ42" s="42"/>
      <c r="OFK42" s="42"/>
      <c r="OFL42" s="42"/>
      <c r="OFM42" s="42"/>
      <c r="OFN42" s="42"/>
      <c r="OFO42" s="42"/>
      <c r="OFP42" s="42"/>
      <c r="OFQ42" s="42"/>
      <c r="OFR42" s="42"/>
      <c r="OFS42" s="42"/>
      <c r="OFT42" s="42"/>
      <c r="OFU42" s="42"/>
      <c r="OFV42" s="42"/>
      <c r="OFW42" s="42"/>
      <c r="OFX42" s="42"/>
      <c r="OFY42" s="42"/>
      <c r="OFZ42" s="42"/>
      <c r="OGA42" s="42"/>
      <c r="OGB42" s="42"/>
      <c r="OGC42" s="42"/>
      <c r="OGD42" s="42"/>
      <c r="OGE42" s="42"/>
      <c r="OGF42" s="42"/>
      <c r="OGG42" s="42"/>
      <c r="OGH42" s="42"/>
      <c r="OGI42" s="42"/>
      <c r="OGJ42" s="42"/>
      <c r="OGK42" s="42"/>
      <c r="OGL42" s="42"/>
      <c r="OGM42" s="42"/>
      <c r="OGN42" s="42"/>
      <c r="OGO42" s="42"/>
      <c r="OGP42" s="42"/>
      <c r="OGQ42" s="42"/>
      <c r="OGR42" s="42"/>
      <c r="OGS42" s="42"/>
      <c r="OGT42" s="42"/>
      <c r="OGU42" s="42"/>
      <c r="OGV42" s="42"/>
      <c r="OGW42" s="42"/>
      <c r="OGX42" s="42"/>
      <c r="OGY42" s="42"/>
      <c r="OGZ42" s="42"/>
      <c r="OHA42" s="42"/>
      <c r="OHB42" s="42"/>
      <c r="OHC42" s="42"/>
      <c r="OHD42" s="42"/>
      <c r="OHE42" s="42"/>
      <c r="OHF42" s="42"/>
      <c r="OHG42" s="42"/>
      <c r="OHH42" s="42"/>
      <c r="OHI42" s="42"/>
      <c r="OHJ42" s="42"/>
      <c r="OHK42" s="42"/>
      <c r="OHL42" s="42"/>
      <c r="OHM42" s="42"/>
      <c r="OHN42" s="42"/>
      <c r="OHO42" s="42"/>
      <c r="OHP42" s="42"/>
      <c r="OHQ42" s="42"/>
      <c r="OHR42" s="42"/>
      <c r="OHS42" s="42"/>
      <c r="OHT42" s="42"/>
      <c r="OHU42" s="42"/>
      <c r="OHV42" s="42"/>
      <c r="OHW42" s="42"/>
      <c r="OHX42" s="42"/>
      <c r="OHY42" s="42"/>
      <c r="OHZ42" s="42"/>
      <c r="OIA42" s="42"/>
      <c r="OIB42" s="42"/>
      <c r="OIC42" s="42"/>
      <c r="OID42" s="42"/>
      <c r="OIE42" s="42"/>
      <c r="OIF42" s="42"/>
      <c r="OIG42" s="42"/>
      <c r="OIH42" s="42"/>
      <c r="OII42" s="42"/>
      <c r="OIJ42" s="42"/>
      <c r="OIK42" s="42"/>
      <c r="OIL42" s="42"/>
      <c r="OIM42" s="42"/>
      <c r="OIN42" s="42"/>
      <c r="OIO42" s="42"/>
      <c r="OIP42" s="42"/>
      <c r="OIQ42" s="42"/>
      <c r="OIR42" s="42"/>
      <c r="OIS42" s="42"/>
      <c r="OIT42" s="42"/>
      <c r="OIU42" s="42"/>
      <c r="OIV42" s="42"/>
      <c r="OIW42" s="42"/>
      <c r="OIX42" s="42"/>
      <c r="OIY42" s="42"/>
      <c r="OIZ42" s="42"/>
      <c r="OJA42" s="42"/>
      <c r="OJB42" s="42"/>
      <c r="OJC42" s="42"/>
      <c r="OJD42" s="42"/>
      <c r="OJE42" s="42"/>
      <c r="OJF42" s="42"/>
      <c r="OJG42" s="42"/>
      <c r="OJH42" s="42"/>
      <c r="OJI42" s="42"/>
      <c r="OJJ42" s="42"/>
      <c r="OJK42" s="42"/>
      <c r="OJL42" s="42"/>
      <c r="OJM42" s="42"/>
      <c r="OJN42" s="42"/>
      <c r="OJO42" s="42"/>
      <c r="OJP42" s="42"/>
      <c r="OJQ42" s="42"/>
      <c r="OJR42" s="42"/>
      <c r="OJS42" s="42"/>
      <c r="OJT42" s="42"/>
      <c r="OJU42" s="42"/>
      <c r="OJV42" s="42"/>
      <c r="OJW42" s="42"/>
      <c r="OJX42" s="42"/>
      <c r="OJY42" s="42"/>
      <c r="OJZ42" s="42"/>
      <c r="OKA42" s="42"/>
      <c r="OKB42" s="42"/>
      <c r="OKC42" s="42"/>
      <c r="OKD42" s="42"/>
      <c r="OKE42" s="42"/>
      <c r="OKF42" s="42"/>
      <c r="OKG42" s="42"/>
      <c r="OKH42" s="42"/>
      <c r="OKI42" s="42"/>
      <c r="OKJ42" s="42"/>
      <c r="OKK42" s="42"/>
      <c r="OKL42" s="42"/>
      <c r="OKM42" s="42"/>
      <c r="OKN42" s="42"/>
      <c r="OKO42" s="42"/>
      <c r="OKP42" s="42"/>
      <c r="OKQ42" s="42"/>
      <c r="OKR42" s="42"/>
      <c r="OKS42" s="42"/>
      <c r="OKT42" s="42"/>
      <c r="OKU42" s="42"/>
      <c r="OKV42" s="42"/>
      <c r="OKW42" s="42"/>
      <c r="OKX42" s="42"/>
      <c r="OKY42" s="42"/>
      <c r="OKZ42" s="42"/>
      <c r="OLA42" s="42"/>
      <c r="OLB42" s="42"/>
      <c r="OLC42" s="42"/>
      <c r="OLD42" s="42"/>
      <c r="OLE42" s="42"/>
      <c r="OLF42" s="42"/>
      <c r="OLG42" s="42"/>
      <c r="OLH42" s="42"/>
      <c r="OLI42" s="42"/>
      <c r="OLJ42" s="42"/>
      <c r="OLK42" s="42"/>
      <c r="OLL42" s="42"/>
      <c r="OLM42" s="42"/>
      <c r="OLN42" s="42"/>
      <c r="OLO42" s="42"/>
      <c r="OLP42" s="42"/>
      <c r="OLQ42" s="42"/>
      <c r="OLR42" s="42"/>
      <c r="OLS42" s="42"/>
      <c r="OLT42" s="42"/>
      <c r="OLU42" s="42"/>
      <c r="OLV42" s="42"/>
      <c r="OLW42" s="42"/>
      <c r="OLX42" s="42"/>
      <c r="OLY42" s="42"/>
      <c r="OLZ42" s="42"/>
      <c r="OMA42" s="42"/>
      <c r="OMB42" s="42"/>
      <c r="OMC42" s="42"/>
      <c r="OMD42" s="42"/>
      <c r="OME42" s="42"/>
      <c r="OMF42" s="42"/>
      <c r="OMG42" s="42"/>
      <c r="OMH42" s="42"/>
      <c r="OMI42" s="42"/>
      <c r="OMJ42" s="42"/>
      <c r="OMK42" s="42"/>
      <c r="OML42" s="42"/>
      <c r="OMM42" s="42"/>
      <c r="OMN42" s="42"/>
      <c r="OMO42" s="42"/>
      <c r="OMP42" s="42"/>
      <c r="OMQ42" s="42"/>
      <c r="OMR42" s="42"/>
      <c r="OMS42" s="42"/>
      <c r="OMT42" s="42"/>
      <c r="OMU42" s="42"/>
      <c r="OMV42" s="42"/>
      <c r="OMW42" s="42"/>
      <c r="OMX42" s="42"/>
      <c r="OMY42" s="42"/>
      <c r="OMZ42" s="42"/>
      <c r="ONA42" s="42"/>
      <c r="ONB42" s="42"/>
      <c r="ONC42" s="42"/>
      <c r="OND42" s="42"/>
      <c r="ONE42" s="42"/>
      <c r="ONF42" s="42"/>
      <c r="ONG42" s="42"/>
      <c r="ONH42" s="42"/>
      <c r="ONI42" s="42"/>
      <c r="ONJ42" s="42"/>
      <c r="ONK42" s="42"/>
      <c r="ONL42" s="42"/>
      <c r="ONM42" s="42"/>
      <c r="ONN42" s="42"/>
      <c r="ONO42" s="42"/>
      <c r="ONP42" s="42"/>
      <c r="ONQ42" s="42"/>
      <c r="ONR42" s="42"/>
      <c r="ONS42" s="42"/>
      <c r="ONT42" s="42"/>
      <c r="ONU42" s="42"/>
      <c r="ONV42" s="42"/>
      <c r="ONW42" s="42"/>
      <c r="ONX42" s="42"/>
      <c r="ONY42" s="42"/>
      <c r="ONZ42" s="42"/>
      <c r="OOA42" s="42"/>
      <c r="OOB42" s="42"/>
      <c r="OOC42" s="42"/>
      <c r="OOD42" s="42"/>
      <c r="OOE42" s="42"/>
      <c r="OOF42" s="42"/>
      <c r="OOG42" s="42"/>
      <c r="OOH42" s="42"/>
      <c r="OOI42" s="42"/>
      <c r="OOJ42" s="42"/>
      <c r="OOK42" s="42"/>
      <c r="OOL42" s="42"/>
      <c r="OOM42" s="42"/>
      <c r="OON42" s="42"/>
      <c r="OOO42" s="42"/>
      <c r="OOP42" s="42"/>
      <c r="OOQ42" s="42"/>
      <c r="OOR42" s="42"/>
      <c r="OOS42" s="42"/>
      <c r="OOT42" s="42"/>
      <c r="OOU42" s="42"/>
      <c r="OOV42" s="42"/>
      <c r="OOW42" s="42"/>
      <c r="OOX42" s="42"/>
      <c r="OOY42" s="42"/>
      <c r="OOZ42" s="42"/>
      <c r="OPA42" s="42"/>
      <c r="OPB42" s="42"/>
      <c r="OPC42" s="42"/>
      <c r="OPD42" s="42"/>
      <c r="OPE42" s="42"/>
      <c r="OPF42" s="42"/>
      <c r="OPG42" s="42"/>
      <c r="OPH42" s="42"/>
      <c r="OPI42" s="42"/>
      <c r="OPJ42" s="42"/>
      <c r="OPK42" s="42"/>
      <c r="OPL42" s="42"/>
      <c r="OPM42" s="42"/>
      <c r="OPN42" s="42"/>
      <c r="OPO42" s="42"/>
      <c r="OPP42" s="42"/>
      <c r="OPQ42" s="42"/>
      <c r="OPR42" s="42"/>
      <c r="OPS42" s="42"/>
      <c r="OPT42" s="42"/>
      <c r="OPU42" s="42"/>
      <c r="OPV42" s="42"/>
      <c r="OPW42" s="42"/>
      <c r="OPX42" s="42"/>
      <c r="OPY42" s="42"/>
      <c r="OPZ42" s="42"/>
      <c r="OQA42" s="42"/>
      <c r="OQB42" s="42"/>
      <c r="OQC42" s="42"/>
      <c r="OQD42" s="42"/>
      <c r="OQE42" s="42"/>
      <c r="OQF42" s="42"/>
      <c r="OQG42" s="42"/>
      <c r="OQH42" s="42"/>
      <c r="OQI42" s="42"/>
      <c r="OQJ42" s="42"/>
      <c r="OQK42" s="42"/>
      <c r="OQL42" s="42"/>
      <c r="OQM42" s="42"/>
      <c r="OQN42" s="42"/>
      <c r="OQO42" s="42"/>
      <c r="OQP42" s="42"/>
      <c r="OQQ42" s="42"/>
      <c r="OQR42" s="42"/>
      <c r="OQS42" s="42"/>
      <c r="OQT42" s="42"/>
      <c r="OQU42" s="42"/>
      <c r="OQV42" s="42"/>
      <c r="OQW42" s="42"/>
      <c r="OQX42" s="42"/>
      <c r="OQY42" s="42"/>
      <c r="OQZ42" s="42"/>
      <c r="ORA42" s="42"/>
      <c r="ORB42" s="42"/>
      <c r="ORC42" s="42"/>
      <c r="ORD42" s="42"/>
      <c r="ORE42" s="42"/>
      <c r="ORF42" s="42"/>
      <c r="ORG42" s="42"/>
      <c r="ORH42" s="42"/>
      <c r="ORI42" s="42"/>
      <c r="ORJ42" s="42"/>
      <c r="ORK42" s="42"/>
      <c r="ORL42" s="42"/>
      <c r="ORM42" s="42"/>
      <c r="ORN42" s="42"/>
      <c r="ORO42" s="42"/>
      <c r="ORP42" s="42"/>
      <c r="ORQ42" s="42"/>
      <c r="ORR42" s="42"/>
      <c r="ORS42" s="42"/>
      <c r="ORT42" s="42"/>
      <c r="ORU42" s="42"/>
      <c r="ORV42" s="42"/>
      <c r="ORW42" s="42"/>
      <c r="ORX42" s="42"/>
      <c r="ORY42" s="42"/>
      <c r="ORZ42" s="42"/>
      <c r="OSA42" s="42"/>
      <c r="OSB42" s="42"/>
      <c r="OSC42" s="42"/>
      <c r="OSD42" s="42"/>
      <c r="OSE42" s="42"/>
      <c r="OSF42" s="42"/>
      <c r="OSG42" s="42"/>
      <c r="OSH42" s="42"/>
      <c r="OSI42" s="42"/>
      <c r="OSJ42" s="42"/>
      <c r="OSK42" s="42"/>
      <c r="OSL42" s="42"/>
      <c r="OSM42" s="42"/>
      <c r="OSN42" s="42"/>
      <c r="OSO42" s="42"/>
      <c r="OSP42" s="42"/>
      <c r="OSQ42" s="42"/>
      <c r="OSR42" s="42"/>
      <c r="OSS42" s="42"/>
      <c r="OST42" s="42"/>
      <c r="OSU42" s="42"/>
      <c r="OSV42" s="42"/>
      <c r="OSW42" s="42"/>
      <c r="OSX42" s="42"/>
      <c r="OSY42" s="42"/>
      <c r="OSZ42" s="42"/>
      <c r="OTA42" s="42"/>
      <c r="OTB42" s="42"/>
      <c r="OTC42" s="42"/>
      <c r="OTD42" s="42"/>
      <c r="OTE42" s="42"/>
      <c r="OTF42" s="42"/>
      <c r="OTG42" s="42"/>
      <c r="OTH42" s="42"/>
      <c r="OTI42" s="42"/>
      <c r="OTJ42" s="42"/>
      <c r="OTK42" s="42"/>
      <c r="OTL42" s="42"/>
      <c r="OTM42" s="42"/>
      <c r="OTN42" s="42"/>
      <c r="OTO42" s="42"/>
      <c r="OTP42" s="42"/>
      <c r="OTQ42" s="42"/>
      <c r="OTR42" s="42"/>
      <c r="OTS42" s="42"/>
      <c r="OTT42" s="42"/>
      <c r="OTU42" s="42"/>
      <c r="OTV42" s="42"/>
      <c r="OTW42" s="42"/>
      <c r="OTX42" s="42"/>
      <c r="OTY42" s="42"/>
      <c r="OTZ42" s="42"/>
      <c r="OUA42" s="42"/>
      <c r="OUB42" s="42"/>
      <c r="OUC42" s="42"/>
      <c r="OUD42" s="42"/>
      <c r="OUE42" s="42"/>
      <c r="OUF42" s="42"/>
      <c r="OUG42" s="42"/>
      <c r="OUH42" s="42"/>
      <c r="OUI42" s="42"/>
      <c r="OUJ42" s="42"/>
      <c r="OUK42" s="42"/>
      <c r="OUL42" s="42"/>
      <c r="OUM42" s="42"/>
      <c r="OUN42" s="42"/>
      <c r="OUO42" s="42"/>
      <c r="OUP42" s="42"/>
      <c r="OUQ42" s="42"/>
      <c r="OUR42" s="42"/>
      <c r="OUS42" s="42"/>
      <c r="OUT42" s="42"/>
      <c r="OUU42" s="42"/>
      <c r="OUV42" s="42"/>
      <c r="OUW42" s="42"/>
      <c r="OUX42" s="42"/>
      <c r="OUY42" s="42"/>
      <c r="OUZ42" s="42"/>
      <c r="OVA42" s="42"/>
      <c r="OVB42" s="42"/>
      <c r="OVC42" s="42"/>
      <c r="OVD42" s="42"/>
      <c r="OVE42" s="42"/>
      <c r="OVF42" s="42"/>
      <c r="OVG42" s="42"/>
      <c r="OVH42" s="42"/>
      <c r="OVI42" s="42"/>
      <c r="OVJ42" s="42"/>
      <c r="OVK42" s="42"/>
      <c r="OVL42" s="42"/>
      <c r="OVM42" s="42"/>
      <c r="OVN42" s="42"/>
      <c r="OVO42" s="42"/>
      <c r="OVP42" s="42"/>
      <c r="OVQ42" s="42"/>
      <c r="OVR42" s="42"/>
      <c r="OVS42" s="42"/>
      <c r="OVT42" s="42"/>
      <c r="OVU42" s="42"/>
      <c r="OVV42" s="42"/>
      <c r="OVW42" s="42"/>
      <c r="OVX42" s="42"/>
      <c r="OVY42" s="42"/>
      <c r="OVZ42" s="42"/>
      <c r="OWA42" s="42"/>
      <c r="OWB42" s="42"/>
      <c r="OWC42" s="42"/>
      <c r="OWD42" s="42"/>
      <c r="OWE42" s="42"/>
      <c r="OWF42" s="42"/>
      <c r="OWG42" s="42"/>
      <c r="OWH42" s="42"/>
      <c r="OWI42" s="42"/>
      <c r="OWJ42" s="42"/>
      <c r="OWK42" s="42"/>
      <c r="OWL42" s="42"/>
      <c r="OWM42" s="42"/>
      <c r="OWN42" s="42"/>
      <c r="OWO42" s="42"/>
      <c r="OWP42" s="42"/>
      <c r="OWQ42" s="42"/>
      <c r="OWR42" s="42"/>
      <c r="OWS42" s="42"/>
      <c r="OWT42" s="42"/>
      <c r="OWU42" s="42"/>
      <c r="OWV42" s="42"/>
      <c r="OWW42" s="42"/>
      <c r="OWX42" s="42"/>
      <c r="OWY42" s="42"/>
      <c r="OWZ42" s="42"/>
      <c r="OXA42" s="42"/>
      <c r="OXB42" s="42"/>
      <c r="OXC42" s="42"/>
      <c r="OXD42" s="42"/>
      <c r="OXE42" s="42"/>
      <c r="OXF42" s="42"/>
      <c r="OXG42" s="42"/>
      <c r="OXH42" s="42"/>
      <c r="OXI42" s="42"/>
      <c r="OXJ42" s="42"/>
      <c r="OXK42" s="42"/>
      <c r="OXL42" s="42"/>
      <c r="OXM42" s="42"/>
      <c r="OXN42" s="42"/>
      <c r="OXO42" s="42"/>
      <c r="OXP42" s="42"/>
      <c r="OXQ42" s="42"/>
      <c r="OXR42" s="42"/>
      <c r="OXS42" s="42"/>
      <c r="OXT42" s="42"/>
      <c r="OXU42" s="42"/>
      <c r="OXV42" s="42"/>
      <c r="OXW42" s="42"/>
      <c r="OXX42" s="42"/>
      <c r="OXY42" s="42"/>
      <c r="OXZ42" s="42"/>
      <c r="OYA42" s="42"/>
      <c r="OYB42" s="42"/>
      <c r="OYC42" s="42"/>
      <c r="OYD42" s="42"/>
      <c r="OYE42" s="42"/>
      <c r="OYF42" s="42"/>
      <c r="OYG42" s="42"/>
      <c r="OYH42" s="42"/>
      <c r="OYI42" s="42"/>
      <c r="OYJ42" s="42"/>
      <c r="OYK42" s="42"/>
      <c r="OYL42" s="42"/>
      <c r="OYM42" s="42"/>
      <c r="OYN42" s="42"/>
      <c r="OYO42" s="42"/>
      <c r="OYP42" s="42"/>
      <c r="OYQ42" s="42"/>
      <c r="OYR42" s="42"/>
      <c r="OYS42" s="42"/>
      <c r="OYT42" s="42"/>
      <c r="OYU42" s="42"/>
      <c r="OYV42" s="42"/>
      <c r="OYW42" s="42"/>
      <c r="OYX42" s="42"/>
      <c r="OYY42" s="42"/>
      <c r="OYZ42" s="42"/>
      <c r="OZA42" s="42"/>
      <c r="OZB42" s="42"/>
      <c r="OZC42" s="42"/>
      <c r="OZD42" s="42"/>
      <c r="OZE42" s="42"/>
      <c r="OZF42" s="42"/>
      <c r="OZG42" s="42"/>
      <c r="OZH42" s="42"/>
      <c r="OZI42" s="42"/>
      <c r="OZJ42" s="42"/>
      <c r="OZK42" s="42"/>
      <c r="OZL42" s="42"/>
      <c r="OZM42" s="42"/>
      <c r="OZN42" s="42"/>
      <c r="OZO42" s="42"/>
      <c r="OZP42" s="42"/>
      <c r="OZQ42" s="42"/>
      <c r="OZR42" s="42"/>
      <c r="OZS42" s="42"/>
      <c r="OZT42" s="42"/>
      <c r="OZU42" s="42"/>
      <c r="OZV42" s="42"/>
      <c r="OZW42" s="42"/>
      <c r="OZX42" s="42"/>
      <c r="OZY42" s="42"/>
      <c r="OZZ42" s="42"/>
      <c r="PAA42" s="42"/>
      <c r="PAB42" s="42"/>
      <c r="PAC42" s="42"/>
      <c r="PAD42" s="42"/>
      <c r="PAE42" s="42"/>
      <c r="PAF42" s="42"/>
      <c r="PAG42" s="42"/>
      <c r="PAH42" s="42"/>
      <c r="PAI42" s="42"/>
      <c r="PAJ42" s="42"/>
      <c r="PAK42" s="42"/>
      <c r="PAL42" s="42"/>
      <c r="PAM42" s="42"/>
      <c r="PAN42" s="42"/>
      <c r="PAO42" s="42"/>
      <c r="PAP42" s="42"/>
      <c r="PAQ42" s="42"/>
      <c r="PAR42" s="42"/>
      <c r="PAS42" s="42"/>
      <c r="PAT42" s="42"/>
      <c r="PAU42" s="42"/>
      <c r="PAV42" s="42"/>
      <c r="PAW42" s="42"/>
      <c r="PAX42" s="42"/>
      <c r="PAY42" s="42"/>
      <c r="PAZ42" s="42"/>
      <c r="PBA42" s="42"/>
      <c r="PBB42" s="42"/>
      <c r="PBC42" s="42"/>
      <c r="PBD42" s="42"/>
      <c r="PBE42" s="42"/>
      <c r="PBF42" s="42"/>
      <c r="PBG42" s="42"/>
      <c r="PBH42" s="42"/>
      <c r="PBI42" s="42"/>
      <c r="PBJ42" s="42"/>
      <c r="PBK42" s="42"/>
      <c r="PBL42" s="42"/>
      <c r="PBM42" s="42"/>
      <c r="PBN42" s="42"/>
      <c r="PBO42" s="42"/>
      <c r="PBP42" s="42"/>
      <c r="PBQ42" s="42"/>
      <c r="PBR42" s="42"/>
      <c r="PBS42" s="42"/>
      <c r="PBT42" s="42"/>
      <c r="PBU42" s="42"/>
      <c r="PBV42" s="42"/>
      <c r="PBW42" s="42"/>
      <c r="PBX42" s="42"/>
      <c r="PBY42" s="42"/>
      <c r="PBZ42" s="42"/>
      <c r="PCA42" s="42"/>
      <c r="PCB42" s="42"/>
      <c r="PCC42" s="42"/>
      <c r="PCD42" s="42"/>
      <c r="PCE42" s="42"/>
      <c r="PCF42" s="42"/>
      <c r="PCG42" s="42"/>
      <c r="PCH42" s="42"/>
      <c r="PCI42" s="42"/>
      <c r="PCJ42" s="42"/>
      <c r="PCK42" s="42"/>
      <c r="PCL42" s="42"/>
      <c r="PCM42" s="42"/>
      <c r="PCN42" s="42"/>
      <c r="PCO42" s="42"/>
      <c r="PCP42" s="42"/>
      <c r="PCQ42" s="42"/>
      <c r="PCR42" s="42"/>
      <c r="PCS42" s="42"/>
      <c r="PCT42" s="42"/>
      <c r="PCU42" s="42"/>
      <c r="PCV42" s="42"/>
      <c r="PCW42" s="42"/>
      <c r="PCX42" s="42"/>
      <c r="PCY42" s="42"/>
      <c r="PCZ42" s="42"/>
      <c r="PDA42" s="42"/>
      <c r="PDB42" s="42"/>
      <c r="PDC42" s="42"/>
      <c r="PDD42" s="42"/>
      <c r="PDE42" s="42"/>
      <c r="PDF42" s="42"/>
      <c r="PDG42" s="42"/>
      <c r="PDH42" s="42"/>
      <c r="PDI42" s="42"/>
      <c r="PDJ42" s="42"/>
      <c r="PDK42" s="42"/>
      <c r="PDL42" s="42"/>
      <c r="PDM42" s="42"/>
      <c r="PDN42" s="42"/>
      <c r="PDO42" s="42"/>
      <c r="PDP42" s="42"/>
      <c r="PDQ42" s="42"/>
      <c r="PDR42" s="42"/>
      <c r="PDS42" s="42"/>
      <c r="PDT42" s="42"/>
      <c r="PDU42" s="42"/>
      <c r="PDV42" s="42"/>
      <c r="PDW42" s="42"/>
      <c r="PDX42" s="42"/>
      <c r="PDY42" s="42"/>
      <c r="PDZ42" s="42"/>
      <c r="PEA42" s="42"/>
      <c r="PEB42" s="42"/>
      <c r="PEC42" s="42"/>
      <c r="PED42" s="42"/>
      <c r="PEE42" s="42"/>
      <c r="PEF42" s="42"/>
      <c r="PEG42" s="42"/>
      <c r="PEH42" s="42"/>
      <c r="PEI42" s="42"/>
      <c r="PEJ42" s="42"/>
      <c r="PEK42" s="42"/>
      <c r="PEL42" s="42"/>
      <c r="PEM42" s="42"/>
      <c r="PEN42" s="42"/>
      <c r="PEO42" s="42"/>
      <c r="PEP42" s="42"/>
      <c r="PEQ42" s="42"/>
      <c r="PER42" s="42"/>
      <c r="PES42" s="42"/>
      <c r="PET42" s="42"/>
      <c r="PEU42" s="42"/>
      <c r="PEV42" s="42"/>
      <c r="PEW42" s="42"/>
      <c r="PEX42" s="42"/>
      <c r="PEY42" s="42"/>
      <c r="PEZ42" s="42"/>
      <c r="PFA42" s="42"/>
      <c r="PFB42" s="42"/>
      <c r="PFC42" s="42"/>
      <c r="PFD42" s="42"/>
      <c r="PFE42" s="42"/>
      <c r="PFF42" s="42"/>
      <c r="PFG42" s="42"/>
      <c r="PFH42" s="42"/>
      <c r="PFI42" s="42"/>
      <c r="PFJ42" s="42"/>
      <c r="PFK42" s="42"/>
      <c r="PFL42" s="42"/>
      <c r="PFM42" s="42"/>
      <c r="PFN42" s="42"/>
      <c r="PFO42" s="42"/>
      <c r="PFP42" s="42"/>
      <c r="PFQ42" s="42"/>
      <c r="PFR42" s="42"/>
      <c r="PFS42" s="42"/>
      <c r="PFT42" s="42"/>
      <c r="PFU42" s="42"/>
      <c r="PFV42" s="42"/>
      <c r="PFW42" s="42"/>
      <c r="PFX42" s="42"/>
      <c r="PFY42" s="42"/>
      <c r="PFZ42" s="42"/>
      <c r="PGA42" s="42"/>
      <c r="PGB42" s="42"/>
      <c r="PGC42" s="42"/>
      <c r="PGD42" s="42"/>
      <c r="PGE42" s="42"/>
      <c r="PGF42" s="42"/>
      <c r="PGG42" s="42"/>
      <c r="PGH42" s="42"/>
      <c r="PGI42" s="42"/>
      <c r="PGJ42" s="42"/>
      <c r="PGK42" s="42"/>
      <c r="PGL42" s="42"/>
      <c r="PGM42" s="42"/>
      <c r="PGN42" s="42"/>
      <c r="PGO42" s="42"/>
      <c r="PGP42" s="42"/>
      <c r="PGQ42" s="42"/>
      <c r="PGR42" s="42"/>
      <c r="PGS42" s="42"/>
      <c r="PGT42" s="42"/>
      <c r="PGU42" s="42"/>
      <c r="PGV42" s="42"/>
      <c r="PGW42" s="42"/>
      <c r="PGX42" s="42"/>
      <c r="PGY42" s="42"/>
      <c r="PGZ42" s="42"/>
      <c r="PHA42" s="42"/>
      <c r="PHB42" s="42"/>
      <c r="PHC42" s="42"/>
      <c r="PHD42" s="42"/>
      <c r="PHE42" s="42"/>
      <c r="PHF42" s="42"/>
      <c r="PHG42" s="42"/>
      <c r="PHH42" s="42"/>
      <c r="PHI42" s="42"/>
      <c r="PHJ42" s="42"/>
      <c r="PHK42" s="42"/>
      <c r="PHL42" s="42"/>
      <c r="PHM42" s="42"/>
      <c r="PHN42" s="42"/>
      <c r="PHO42" s="42"/>
      <c r="PHP42" s="42"/>
      <c r="PHQ42" s="42"/>
      <c r="PHR42" s="42"/>
      <c r="PHS42" s="42"/>
      <c r="PHT42" s="42"/>
      <c r="PHU42" s="42"/>
      <c r="PHV42" s="42"/>
      <c r="PHW42" s="42"/>
      <c r="PHX42" s="42"/>
      <c r="PHY42" s="42"/>
      <c r="PHZ42" s="42"/>
      <c r="PIA42" s="42"/>
      <c r="PIB42" s="42"/>
      <c r="PIC42" s="42"/>
      <c r="PID42" s="42"/>
      <c r="PIE42" s="42"/>
      <c r="PIF42" s="42"/>
      <c r="PIG42" s="42"/>
      <c r="PIH42" s="42"/>
      <c r="PII42" s="42"/>
      <c r="PIJ42" s="42"/>
      <c r="PIK42" s="42"/>
      <c r="PIL42" s="42"/>
      <c r="PIM42" s="42"/>
      <c r="PIN42" s="42"/>
      <c r="PIO42" s="42"/>
      <c r="PIP42" s="42"/>
      <c r="PIQ42" s="42"/>
      <c r="PIR42" s="42"/>
      <c r="PIS42" s="42"/>
      <c r="PIT42" s="42"/>
      <c r="PIU42" s="42"/>
      <c r="PIV42" s="42"/>
      <c r="PIW42" s="42"/>
      <c r="PIX42" s="42"/>
      <c r="PIY42" s="42"/>
      <c r="PIZ42" s="42"/>
      <c r="PJA42" s="42"/>
      <c r="PJB42" s="42"/>
      <c r="PJC42" s="42"/>
      <c r="PJD42" s="42"/>
      <c r="PJE42" s="42"/>
      <c r="PJF42" s="42"/>
      <c r="PJG42" s="42"/>
      <c r="PJH42" s="42"/>
      <c r="PJI42" s="42"/>
      <c r="PJJ42" s="42"/>
      <c r="PJK42" s="42"/>
      <c r="PJL42" s="42"/>
      <c r="PJM42" s="42"/>
      <c r="PJN42" s="42"/>
      <c r="PJO42" s="42"/>
      <c r="PJP42" s="42"/>
      <c r="PJQ42" s="42"/>
      <c r="PJR42" s="42"/>
      <c r="PJS42" s="42"/>
      <c r="PJT42" s="42"/>
      <c r="PJU42" s="42"/>
      <c r="PJV42" s="42"/>
      <c r="PJW42" s="42"/>
      <c r="PJX42" s="42"/>
      <c r="PJY42" s="42"/>
      <c r="PJZ42" s="42"/>
      <c r="PKA42" s="42"/>
      <c r="PKB42" s="42"/>
      <c r="PKC42" s="42"/>
      <c r="PKD42" s="42"/>
      <c r="PKE42" s="42"/>
      <c r="PKF42" s="42"/>
      <c r="PKG42" s="42"/>
      <c r="PKH42" s="42"/>
      <c r="PKI42" s="42"/>
      <c r="PKJ42" s="42"/>
      <c r="PKK42" s="42"/>
      <c r="PKL42" s="42"/>
      <c r="PKM42" s="42"/>
      <c r="PKN42" s="42"/>
      <c r="PKO42" s="42"/>
      <c r="PKP42" s="42"/>
      <c r="PKQ42" s="42"/>
      <c r="PKR42" s="42"/>
      <c r="PKS42" s="42"/>
      <c r="PKT42" s="42"/>
      <c r="PKU42" s="42"/>
      <c r="PKV42" s="42"/>
      <c r="PKW42" s="42"/>
      <c r="PKX42" s="42"/>
      <c r="PKY42" s="42"/>
      <c r="PKZ42" s="42"/>
      <c r="PLA42" s="42"/>
      <c r="PLB42" s="42"/>
      <c r="PLC42" s="42"/>
      <c r="PLD42" s="42"/>
      <c r="PLE42" s="42"/>
      <c r="PLF42" s="42"/>
      <c r="PLG42" s="42"/>
      <c r="PLH42" s="42"/>
      <c r="PLI42" s="42"/>
      <c r="PLJ42" s="42"/>
      <c r="PLK42" s="42"/>
      <c r="PLL42" s="42"/>
      <c r="PLM42" s="42"/>
      <c r="PLN42" s="42"/>
      <c r="PLO42" s="42"/>
      <c r="PLP42" s="42"/>
      <c r="PLQ42" s="42"/>
      <c r="PLR42" s="42"/>
      <c r="PLS42" s="42"/>
      <c r="PLT42" s="42"/>
      <c r="PLU42" s="42"/>
      <c r="PLV42" s="42"/>
      <c r="PLW42" s="42"/>
      <c r="PLX42" s="42"/>
      <c r="PLY42" s="42"/>
      <c r="PLZ42" s="42"/>
      <c r="PMA42" s="42"/>
      <c r="PMB42" s="42"/>
      <c r="PMC42" s="42"/>
      <c r="PMD42" s="42"/>
      <c r="PME42" s="42"/>
      <c r="PMF42" s="42"/>
      <c r="PMG42" s="42"/>
      <c r="PMH42" s="42"/>
      <c r="PMI42" s="42"/>
      <c r="PMJ42" s="42"/>
      <c r="PMK42" s="42"/>
      <c r="PML42" s="42"/>
      <c r="PMM42" s="42"/>
      <c r="PMN42" s="42"/>
      <c r="PMO42" s="42"/>
      <c r="PMP42" s="42"/>
      <c r="PMQ42" s="42"/>
      <c r="PMR42" s="42"/>
      <c r="PMS42" s="42"/>
      <c r="PMT42" s="42"/>
      <c r="PMU42" s="42"/>
      <c r="PMV42" s="42"/>
      <c r="PMW42" s="42"/>
      <c r="PMX42" s="42"/>
      <c r="PMY42" s="42"/>
      <c r="PMZ42" s="42"/>
      <c r="PNA42" s="42"/>
      <c r="PNB42" s="42"/>
      <c r="PNC42" s="42"/>
      <c r="PND42" s="42"/>
      <c r="PNE42" s="42"/>
      <c r="PNF42" s="42"/>
      <c r="PNG42" s="42"/>
      <c r="PNH42" s="42"/>
      <c r="PNI42" s="42"/>
      <c r="PNJ42" s="42"/>
      <c r="PNK42" s="42"/>
      <c r="PNL42" s="42"/>
      <c r="PNM42" s="42"/>
      <c r="PNN42" s="42"/>
      <c r="PNO42" s="42"/>
      <c r="PNP42" s="42"/>
      <c r="PNQ42" s="42"/>
      <c r="PNR42" s="42"/>
      <c r="PNS42" s="42"/>
      <c r="PNT42" s="42"/>
      <c r="PNU42" s="42"/>
      <c r="PNV42" s="42"/>
      <c r="PNW42" s="42"/>
      <c r="PNX42" s="42"/>
      <c r="PNY42" s="42"/>
      <c r="PNZ42" s="42"/>
      <c r="POA42" s="42"/>
      <c r="POB42" s="42"/>
      <c r="POC42" s="42"/>
      <c r="POD42" s="42"/>
      <c r="POE42" s="42"/>
      <c r="POF42" s="42"/>
      <c r="POG42" s="42"/>
      <c r="POH42" s="42"/>
      <c r="POI42" s="42"/>
      <c r="POJ42" s="42"/>
      <c r="POK42" s="42"/>
      <c r="POL42" s="42"/>
      <c r="POM42" s="42"/>
      <c r="PON42" s="42"/>
      <c r="POO42" s="42"/>
      <c r="POP42" s="42"/>
      <c r="POQ42" s="42"/>
      <c r="POR42" s="42"/>
      <c r="POS42" s="42"/>
      <c r="POT42" s="42"/>
      <c r="POU42" s="42"/>
      <c r="POV42" s="42"/>
      <c r="POW42" s="42"/>
      <c r="POX42" s="42"/>
      <c r="POY42" s="42"/>
      <c r="POZ42" s="42"/>
      <c r="PPA42" s="42"/>
      <c r="PPB42" s="42"/>
      <c r="PPC42" s="42"/>
      <c r="PPD42" s="42"/>
      <c r="PPE42" s="42"/>
      <c r="PPF42" s="42"/>
      <c r="PPG42" s="42"/>
      <c r="PPH42" s="42"/>
      <c r="PPI42" s="42"/>
      <c r="PPJ42" s="42"/>
      <c r="PPK42" s="42"/>
      <c r="PPL42" s="42"/>
      <c r="PPM42" s="42"/>
      <c r="PPN42" s="42"/>
      <c r="PPO42" s="42"/>
      <c r="PPP42" s="42"/>
      <c r="PPQ42" s="42"/>
      <c r="PPR42" s="42"/>
      <c r="PPS42" s="42"/>
      <c r="PPT42" s="42"/>
      <c r="PPU42" s="42"/>
      <c r="PPV42" s="42"/>
      <c r="PPW42" s="42"/>
      <c r="PPX42" s="42"/>
      <c r="PPY42" s="42"/>
      <c r="PPZ42" s="42"/>
      <c r="PQA42" s="42"/>
      <c r="PQB42" s="42"/>
      <c r="PQC42" s="42"/>
      <c r="PQD42" s="42"/>
      <c r="PQE42" s="42"/>
      <c r="PQF42" s="42"/>
      <c r="PQG42" s="42"/>
      <c r="PQH42" s="42"/>
      <c r="PQI42" s="42"/>
      <c r="PQJ42" s="42"/>
      <c r="PQK42" s="42"/>
      <c r="PQL42" s="42"/>
      <c r="PQM42" s="42"/>
      <c r="PQN42" s="42"/>
      <c r="PQO42" s="42"/>
      <c r="PQP42" s="42"/>
      <c r="PQQ42" s="42"/>
      <c r="PQR42" s="42"/>
      <c r="PQS42" s="42"/>
      <c r="PQT42" s="42"/>
      <c r="PQU42" s="42"/>
      <c r="PQV42" s="42"/>
      <c r="PQW42" s="42"/>
      <c r="PQX42" s="42"/>
      <c r="PQY42" s="42"/>
      <c r="PQZ42" s="42"/>
      <c r="PRA42" s="42"/>
      <c r="PRB42" s="42"/>
      <c r="PRC42" s="42"/>
      <c r="PRD42" s="42"/>
      <c r="PRE42" s="42"/>
      <c r="PRF42" s="42"/>
      <c r="PRG42" s="42"/>
      <c r="PRH42" s="42"/>
      <c r="PRI42" s="42"/>
      <c r="PRJ42" s="42"/>
      <c r="PRK42" s="42"/>
      <c r="PRL42" s="42"/>
      <c r="PRM42" s="42"/>
      <c r="PRN42" s="42"/>
      <c r="PRO42" s="42"/>
      <c r="PRP42" s="42"/>
      <c r="PRQ42" s="42"/>
      <c r="PRR42" s="42"/>
      <c r="PRS42" s="42"/>
      <c r="PRT42" s="42"/>
      <c r="PRU42" s="42"/>
      <c r="PRV42" s="42"/>
      <c r="PRW42" s="42"/>
      <c r="PRX42" s="42"/>
      <c r="PRY42" s="42"/>
      <c r="PRZ42" s="42"/>
      <c r="PSA42" s="42"/>
      <c r="PSB42" s="42"/>
      <c r="PSC42" s="42"/>
      <c r="PSD42" s="42"/>
      <c r="PSE42" s="42"/>
      <c r="PSF42" s="42"/>
      <c r="PSG42" s="42"/>
      <c r="PSH42" s="42"/>
      <c r="PSI42" s="42"/>
      <c r="PSJ42" s="42"/>
      <c r="PSK42" s="42"/>
      <c r="PSL42" s="42"/>
      <c r="PSM42" s="42"/>
      <c r="PSN42" s="42"/>
      <c r="PSO42" s="42"/>
      <c r="PSP42" s="42"/>
      <c r="PSQ42" s="42"/>
      <c r="PSR42" s="42"/>
      <c r="PSS42" s="42"/>
      <c r="PST42" s="42"/>
      <c r="PSU42" s="42"/>
      <c r="PSV42" s="42"/>
      <c r="PSW42" s="42"/>
      <c r="PSX42" s="42"/>
      <c r="PSY42" s="42"/>
      <c r="PSZ42" s="42"/>
      <c r="PTA42" s="42"/>
      <c r="PTB42" s="42"/>
      <c r="PTC42" s="42"/>
      <c r="PTD42" s="42"/>
      <c r="PTE42" s="42"/>
      <c r="PTF42" s="42"/>
      <c r="PTG42" s="42"/>
      <c r="PTH42" s="42"/>
      <c r="PTI42" s="42"/>
      <c r="PTJ42" s="42"/>
      <c r="PTK42" s="42"/>
      <c r="PTL42" s="42"/>
      <c r="PTM42" s="42"/>
      <c r="PTN42" s="42"/>
      <c r="PTO42" s="42"/>
      <c r="PTP42" s="42"/>
      <c r="PTQ42" s="42"/>
      <c r="PTR42" s="42"/>
      <c r="PTS42" s="42"/>
      <c r="PTT42" s="42"/>
      <c r="PTU42" s="42"/>
      <c r="PTV42" s="42"/>
      <c r="PTW42" s="42"/>
      <c r="PTX42" s="42"/>
      <c r="PTY42" s="42"/>
      <c r="PTZ42" s="42"/>
      <c r="PUA42" s="42"/>
      <c r="PUB42" s="42"/>
      <c r="PUC42" s="42"/>
      <c r="PUD42" s="42"/>
      <c r="PUE42" s="42"/>
      <c r="PUF42" s="42"/>
      <c r="PUG42" s="42"/>
      <c r="PUH42" s="42"/>
      <c r="PUI42" s="42"/>
      <c r="PUJ42" s="42"/>
      <c r="PUK42" s="42"/>
      <c r="PUL42" s="42"/>
      <c r="PUM42" s="42"/>
      <c r="PUN42" s="42"/>
      <c r="PUO42" s="42"/>
      <c r="PUP42" s="42"/>
      <c r="PUQ42" s="42"/>
      <c r="PUR42" s="42"/>
      <c r="PUS42" s="42"/>
      <c r="PUT42" s="42"/>
      <c r="PUU42" s="42"/>
      <c r="PUV42" s="42"/>
      <c r="PUW42" s="42"/>
      <c r="PUX42" s="42"/>
      <c r="PUY42" s="42"/>
      <c r="PUZ42" s="42"/>
      <c r="PVA42" s="42"/>
      <c r="PVB42" s="42"/>
      <c r="PVC42" s="42"/>
      <c r="PVD42" s="42"/>
      <c r="PVE42" s="42"/>
      <c r="PVF42" s="42"/>
      <c r="PVG42" s="42"/>
      <c r="PVH42" s="42"/>
      <c r="PVI42" s="42"/>
      <c r="PVJ42" s="42"/>
      <c r="PVK42" s="42"/>
      <c r="PVL42" s="42"/>
      <c r="PVM42" s="42"/>
      <c r="PVN42" s="42"/>
      <c r="PVO42" s="42"/>
      <c r="PVP42" s="42"/>
      <c r="PVQ42" s="42"/>
      <c r="PVR42" s="42"/>
      <c r="PVS42" s="42"/>
      <c r="PVT42" s="42"/>
      <c r="PVU42" s="42"/>
      <c r="PVV42" s="42"/>
      <c r="PVW42" s="42"/>
      <c r="PVX42" s="42"/>
      <c r="PVY42" s="42"/>
      <c r="PVZ42" s="42"/>
      <c r="PWA42" s="42"/>
      <c r="PWB42" s="42"/>
      <c r="PWC42" s="42"/>
      <c r="PWD42" s="42"/>
      <c r="PWE42" s="42"/>
      <c r="PWF42" s="42"/>
      <c r="PWG42" s="42"/>
      <c r="PWH42" s="42"/>
      <c r="PWI42" s="42"/>
      <c r="PWJ42" s="42"/>
      <c r="PWK42" s="42"/>
      <c r="PWL42" s="42"/>
      <c r="PWM42" s="42"/>
      <c r="PWN42" s="42"/>
      <c r="PWO42" s="42"/>
      <c r="PWP42" s="42"/>
      <c r="PWQ42" s="42"/>
      <c r="PWR42" s="42"/>
      <c r="PWS42" s="42"/>
      <c r="PWT42" s="42"/>
      <c r="PWU42" s="42"/>
      <c r="PWV42" s="42"/>
      <c r="PWW42" s="42"/>
      <c r="PWX42" s="42"/>
      <c r="PWY42" s="42"/>
      <c r="PWZ42" s="42"/>
      <c r="PXA42" s="42"/>
      <c r="PXB42" s="42"/>
      <c r="PXC42" s="42"/>
      <c r="PXD42" s="42"/>
      <c r="PXE42" s="42"/>
      <c r="PXF42" s="42"/>
      <c r="PXG42" s="42"/>
      <c r="PXH42" s="42"/>
      <c r="PXI42" s="42"/>
      <c r="PXJ42" s="42"/>
      <c r="PXK42" s="42"/>
      <c r="PXL42" s="42"/>
      <c r="PXM42" s="42"/>
      <c r="PXN42" s="42"/>
      <c r="PXO42" s="42"/>
      <c r="PXP42" s="42"/>
      <c r="PXQ42" s="42"/>
      <c r="PXR42" s="42"/>
      <c r="PXS42" s="42"/>
      <c r="PXT42" s="42"/>
      <c r="PXU42" s="42"/>
      <c r="PXV42" s="42"/>
      <c r="PXW42" s="42"/>
      <c r="PXX42" s="42"/>
      <c r="PXY42" s="42"/>
      <c r="PXZ42" s="42"/>
      <c r="PYA42" s="42"/>
      <c r="PYB42" s="42"/>
      <c r="PYC42" s="42"/>
      <c r="PYD42" s="42"/>
      <c r="PYE42" s="42"/>
      <c r="PYF42" s="42"/>
      <c r="PYG42" s="42"/>
      <c r="PYH42" s="42"/>
      <c r="PYI42" s="42"/>
      <c r="PYJ42" s="42"/>
      <c r="PYK42" s="42"/>
      <c r="PYL42" s="42"/>
      <c r="PYM42" s="42"/>
      <c r="PYN42" s="42"/>
      <c r="PYO42" s="42"/>
      <c r="PYP42" s="42"/>
      <c r="PYQ42" s="42"/>
      <c r="PYR42" s="42"/>
      <c r="PYS42" s="42"/>
      <c r="PYT42" s="42"/>
      <c r="PYU42" s="42"/>
      <c r="PYV42" s="42"/>
      <c r="PYW42" s="42"/>
      <c r="PYX42" s="42"/>
      <c r="PYY42" s="42"/>
      <c r="PYZ42" s="42"/>
      <c r="PZA42" s="42"/>
      <c r="PZB42" s="42"/>
      <c r="PZC42" s="42"/>
      <c r="PZD42" s="42"/>
      <c r="PZE42" s="42"/>
      <c r="PZF42" s="42"/>
      <c r="PZG42" s="42"/>
      <c r="PZH42" s="42"/>
      <c r="PZI42" s="42"/>
      <c r="PZJ42" s="42"/>
      <c r="PZK42" s="42"/>
      <c r="PZL42" s="42"/>
      <c r="PZM42" s="42"/>
      <c r="PZN42" s="42"/>
      <c r="PZO42" s="42"/>
      <c r="PZP42" s="42"/>
      <c r="PZQ42" s="42"/>
      <c r="PZR42" s="42"/>
      <c r="PZS42" s="42"/>
      <c r="PZT42" s="42"/>
      <c r="PZU42" s="42"/>
      <c r="PZV42" s="42"/>
      <c r="PZW42" s="42"/>
      <c r="PZX42" s="42"/>
      <c r="PZY42" s="42"/>
      <c r="PZZ42" s="42"/>
      <c r="QAA42" s="42"/>
      <c r="QAB42" s="42"/>
      <c r="QAC42" s="42"/>
      <c r="QAD42" s="42"/>
      <c r="QAE42" s="42"/>
      <c r="QAF42" s="42"/>
      <c r="QAG42" s="42"/>
      <c r="QAH42" s="42"/>
      <c r="QAI42" s="42"/>
      <c r="QAJ42" s="42"/>
      <c r="QAK42" s="42"/>
      <c r="QAL42" s="42"/>
      <c r="QAM42" s="42"/>
      <c r="QAN42" s="42"/>
      <c r="QAO42" s="42"/>
      <c r="QAP42" s="42"/>
      <c r="QAQ42" s="42"/>
      <c r="QAR42" s="42"/>
      <c r="QAS42" s="42"/>
      <c r="QAT42" s="42"/>
      <c r="QAU42" s="42"/>
      <c r="QAV42" s="42"/>
      <c r="QAW42" s="42"/>
      <c r="QAX42" s="42"/>
      <c r="QAY42" s="42"/>
      <c r="QAZ42" s="42"/>
      <c r="QBA42" s="42"/>
      <c r="QBB42" s="42"/>
      <c r="QBC42" s="42"/>
      <c r="QBD42" s="42"/>
      <c r="QBE42" s="42"/>
      <c r="QBF42" s="42"/>
      <c r="QBG42" s="42"/>
      <c r="QBH42" s="42"/>
      <c r="QBI42" s="42"/>
      <c r="QBJ42" s="42"/>
      <c r="QBK42" s="42"/>
      <c r="QBL42" s="42"/>
      <c r="QBM42" s="42"/>
      <c r="QBN42" s="42"/>
      <c r="QBO42" s="42"/>
      <c r="QBP42" s="42"/>
      <c r="QBQ42" s="42"/>
      <c r="QBR42" s="42"/>
      <c r="QBS42" s="42"/>
      <c r="QBT42" s="42"/>
      <c r="QBU42" s="42"/>
      <c r="QBV42" s="42"/>
      <c r="QBW42" s="42"/>
      <c r="QBX42" s="42"/>
      <c r="QBY42" s="42"/>
      <c r="QBZ42" s="42"/>
      <c r="QCA42" s="42"/>
      <c r="QCB42" s="42"/>
      <c r="QCC42" s="42"/>
      <c r="QCD42" s="42"/>
      <c r="QCE42" s="42"/>
      <c r="QCF42" s="42"/>
      <c r="QCG42" s="42"/>
      <c r="QCH42" s="42"/>
      <c r="QCI42" s="42"/>
      <c r="QCJ42" s="42"/>
      <c r="QCK42" s="42"/>
      <c r="QCL42" s="42"/>
      <c r="QCM42" s="42"/>
      <c r="QCN42" s="42"/>
      <c r="QCO42" s="42"/>
      <c r="QCP42" s="42"/>
      <c r="QCQ42" s="42"/>
      <c r="QCR42" s="42"/>
      <c r="QCS42" s="42"/>
      <c r="QCT42" s="42"/>
      <c r="QCU42" s="42"/>
      <c r="QCV42" s="42"/>
      <c r="QCW42" s="42"/>
      <c r="QCX42" s="42"/>
      <c r="QCY42" s="42"/>
      <c r="QCZ42" s="42"/>
      <c r="QDA42" s="42"/>
      <c r="QDB42" s="42"/>
      <c r="QDC42" s="42"/>
      <c r="QDD42" s="42"/>
      <c r="QDE42" s="42"/>
      <c r="QDF42" s="42"/>
      <c r="QDG42" s="42"/>
      <c r="QDH42" s="42"/>
      <c r="QDI42" s="42"/>
      <c r="QDJ42" s="42"/>
      <c r="QDK42" s="42"/>
      <c r="QDL42" s="42"/>
      <c r="QDM42" s="42"/>
      <c r="QDN42" s="42"/>
      <c r="QDO42" s="42"/>
      <c r="QDP42" s="42"/>
      <c r="QDQ42" s="42"/>
      <c r="QDR42" s="42"/>
      <c r="QDS42" s="42"/>
      <c r="QDT42" s="42"/>
      <c r="QDU42" s="42"/>
      <c r="QDV42" s="42"/>
      <c r="QDW42" s="42"/>
      <c r="QDX42" s="42"/>
      <c r="QDY42" s="42"/>
      <c r="QDZ42" s="42"/>
      <c r="QEA42" s="42"/>
      <c r="QEB42" s="42"/>
      <c r="QEC42" s="42"/>
      <c r="QED42" s="42"/>
      <c r="QEE42" s="42"/>
      <c r="QEF42" s="42"/>
      <c r="QEG42" s="42"/>
      <c r="QEH42" s="42"/>
      <c r="QEI42" s="42"/>
      <c r="QEJ42" s="42"/>
      <c r="QEK42" s="42"/>
      <c r="QEL42" s="42"/>
      <c r="QEM42" s="42"/>
      <c r="QEN42" s="42"/>
      <c r="QEO42" s="42"/>
      <c r="QEP42" s="42"/>
      <c r="QEQ42" s="42"/>
      <c r="QER42" s="42"/>
      <c r="QES42" s="42"/>
      <c r="QET42" s="42"/>
      <c r="QEU42" s="42"/>
      <c r="QEV42" s="42"/>
      <c r="QEW42" s="42"/>
      <c r="QEX42" s="42"/>
      <c r="QEY42" s="42"/>
      <c r="QEZ42" s="42"/>
      <c r="QFA42" s="42"/>
      <c r="QFB42" s="42"/>
      <c r="QFC42" s="42"/>
      <c r="QFD42" s="42"/>
      <c r="QFE42" s="42"/>
      <c r="QFF42" s="42"/>
      <c r="QFG42" s="42"/>
      <c r="QFH42" s="42"/>
      <c r="QFI42" s="42"/>
      <c r="QFJ42" s="42"/>
      <c r="QFK42" s="42"/>
      <c r="QFL42" s="42"/>
      <c r="QFM42" s="42"/>
      <c r="QFN42" s="42"/>
      <c r="QFO42" s="42"/>
      <c r="QFP42" s="42"/>
      <c r="QFQ42" s="42"/>
      <c r="QFR42" s="42"/>
      <c r="QFS42" s="42"/>
      <c r="QFT42" s="42"/>
      <c r="QFU42" s="42"/>
      <c r="QFV42" s="42"/>
      <c r="QFW42" s="42"/>
      <c r="QFX42" s="42"/>
      <c r="QFY42" s="42"/>
      <c r="QFZ42" s="42"/>
      <c r="QGA42" s="42"/>
      <c r="QGB42" s="42"/>
      <c r="QGC42" s="42"/>
      <c r="QGD42" s="42"/>
      <c r="QGE42" s="42"/>
      <c r="QGF42" s="42"/>
      <c r="QGG42" s="42"/>
      <c r="QGH42" s="42"/>
      <c r="QGI42" s="42"/>
      <c r="QGJ42" s="42"/>
      <c r="QGK42" s="42"/>
      <c r="QGL42" s="42"/>
      <c r="QGM42" s="42"/>
      <c r="QGN42" s="42"/>
      <c r="QGO42" s="42"/>
      <c r="QGP42" s="42"/>
      <c r="QGQ42" s="42"/>
      <c r="QGR42" s="42"/>
      <c r="QGS42" s="42"/>
      <c r="QGT42" s="42"/>
      <c r="QGU42" s="42"/>
      <c r="QGV42" s="42"/>
      <c r="QGW42" s="42"/>
      <c r="QGX42" s="42"/>
      <c r="QGY42" s="42"/>
      <c r="QGZ42" s="42"/>
      <c r="QHA42" s="42"/>
      <c r="QHB42" s="42"/>
      <c r="QHC42" s="42"/>
      <c r="QHD42" s="42"/>
      <c r="QHE42" s="42"/>
      <c r="QHF42" s="42"/>
      <c r="QHG42" s="42"/>
      <c r="QHH42" s="42"/>
      <c r="QHI42" s="42"/>
      <c r="QHJ42" s="42"/>
      <c r="QHK42" s="42"/>
      <c r="QHL42" s="42"/>
      <c r="QHM42" s="42"/>
      <c r="QHN42" s="42"/>
      <c r="QHO42" s="42"/>
      <c r="QHP42" s="42"/>
      <c r="QHQ42" s="42"/>
      <c r="QHR42" s="42"/>
      <c r="QHS42" s="42"/>
      <c r="QHT42" s="42"/>
      <c r="QHU42" s="42"/>
      <c r="QHV42" s="42"/>
      <c r="QHW42" s="42"/>
      <c r="QHX42" s="42"/>
      <c r="QHY42" s="42"/>
      <c r="QHZ42" s="42"/>
      <c r="QIA42" s="42"/>
      <c r="QIB42" s="42"/>
      <c r="QIC42" s="42"/>
      <c r="QID42" s="42"/>
      <c r="QIE42" s="42"/>
      <c r="QIF42" s="42"/>
      <c r="QIG42" s="42"/>
      <c r="QIH42" s="42"/>
      <c r="QII42" s="42"/>
      <c r="QIJ42" s="42"/>
      <c r="QIK42" s="42"/>
      <c r="QIL42" s="42"/>
      <c r="QIM42" s="42"/>
      <c r="QIN42" s="42"/>
      <c r="QIO42" s="42"/>
      <c r="QIP42" s="42"/>
      <c r="QIQ42" s="42"/>
      <c r="QIR42" s="42"/>
      <c r="QIS42" s="42"/>
      <c r="QIT42" s="42"/>
      <c r="QIU42" s="42"/>
      <c r="QIV42" s="42"/>
      <c r="QIW42" s="42"/>
      <c r="QIX42" s="42"/>
      <c r="QIY42" s="42"/>
      <c r="QIZ42" s="42"/>
      <c r="QJA42" s="42"/>
      <c r="QJB42" s="42"/>
      <c r="QJC42" s="42"/>
      <c r="QJD42" s="42"/>
      <c r="QJE42" s="42"/>
      <c r="QJF42" s="42"/>
      <c r="QJG42" s="42"/>
      <c r="QJH42" s="42"/>
      <c r="QJI42" s="42"/>
      <c r="QJJ42" s="42"/>
      <c r="QJK42" s="42"/>
      <c r="QJL42" s="42"/>
      <c r="QJM42" s="42"/>
      <c r="QJN42" s="42"/>
      <c r="QJO42" s="42"/>
      <c r="QJP42" s="42"/>
      <c r="QJQ42" s="42"/>
      <c r="QJR42" s="42"/>
      <c r="QJS42" s="42"/>
      <c r="QJT42" s="42"/>
      <c r="QJU42" s="42"/>
      <c r="QJV42" s="42"/>
      <c r="QJW42" s="42"/>
      <c r="QJX42" s="42"/>
      <c r="QJY42" s="42"/>
      <c r="QJZ42" s="42"/>
      <c r="QKA42" s="42"/>
      <c r="QKB42" s="42"/>
      <c r="QKC42" s="42"/>
      <c r="QKD42" s="42"/>
      <c r="QKE42" s="42"/>
      <c r="QKF42" s="42"/>
      <c r="QKG42" s="42"/>
      <c r="QKH42" s="42"/>
      <c r="QKI42" s="42"/>
      <c r="QKJ42" s="42"/>
      <c r="QKK42" s="42"/>
      <c r="QKL42" s="42"/>
      <c r="QKM42" s="42"/>
      <c r="QKN42" s="42"/>
      <c r="QKO42" s="42"/>
      <c r="QKP42" s="42"/>
      <c r="QKQ42" s="42"/>
      <c r="QKR42" s="42"/>
      <c r="QKS42" s="42"/>
      <c r="QKT42" s="42"/>
      <c r="QKU42" s="42"/>
      <c r="QKV42" s="42"/>
      <c r="QKW42" s="42"/>
      <c r="QKX42" s="42"/>
      <c r="QKY42" s="42"/>
      <c r="QKZ42" s="42"/>
      <c r="QLA42" s="42"/>
      <c r="QLB42" s="42"/>
      <c r="QLC42" s="42"/>
      <c r="QLD42" s="42"/>
      <c r="QLE42" s="42"/>
      <c r="QLF42" s="42"/>
      <c r="QLG42" s="42"/>
      <c r="QLH42" s="42"/>
      <c r="QLI42" s="42"/>
      <c r="QLJ42" s="42"/>
      <c r="QLK42" s="42"/>
      <c r="QLL42" s="42"/>
      <c r="QLM42" s="42"/>
      <c r="QLN42" s="42"/>
      <c r="QLO42" s="42"/>
      <c r="QLP42" s="42"/>
      <c r="QLQ42" s="42"/>
      <c r="QLR42" s="42"/>
      <c r="QLS42" s="42"/>
      <c r="QLT42" s="42"/>
      <c r="QLU42" s="42"/>
      <c r="QLV42" s="42"/>
      <c r="QLW42" s="42"/>
      <c r="QLX42" s="42"/>
      <c r="QLY42" s="42"/>
      <c r="QLZ42" s="42"/>
      <c r="QMA42" s="42"/>
      <c r="QMB42" s="42"/>
      <c r="QMC42" s="42"/>
      <c r="QMD42" s="42"/>
      <c r="QME42" s="42"/>
      <c r="QMF42" s="42"/>
      <c r="QMG42" s="42"/>
      <c r="QMH42" s="42"/>
      <c r="QMI42" s="42"/>
      <c r="QMJ42" s="42"/>
      <c r="QMK42" s="42"/>
      <c r="QML42" s="42"/>
      <c r="QMM42" s="42"/>
      <c r="QMN42" s="42"/>
      <c r="QMO42" s="42"/>
      <c r="QMP42" s="42"/>
      <c r="QMQ42" s="42"/>
      <c r="QMR42" s="42"/>
      <c r="QMS42" s="42"/>
      <c r="QMT42" s="42"/>
      <c r="QMU42" s="42"/>
      <c r="QMV42" s="42"/>
      <c r="QMW42" s="42"/>
      <c r="QMX42" s="42"/>
      <c r="QMY42" s="42"/>
      <c r="QMZ42" s="42"/>
      <c r="QNA42" s="42"/>
      <c r="QNB42" s="42"/>
      <c r="QNC42" s="42"/>
      <c r="QND42" s="42"/>
      <c r="QNE42" s="42"/>
      <c r="QNF42" s="42"/>
      <c r="QNG42" s="42"/>
      <c r="QNH42" s="42"/>
      <c r="QNI42" s="42"/>
      <c r="QNJ42" s="42"/>
      <c r="QNK42" s="42"/>
      <c r="QNL42" s="42"/>
      <c r="QNM42" s="42"/>
      <c r="QNN42" s="42"/>
      <c r="QNO42" s="42"/>
      <c r="QNP42" s="42"/>
      <c r="QNQ42" s="42"/>
      <c r="QNR42" s="42"/>
      <c r="QNS42" s="42"/>
      <c r="QNT42" s="42"/>
      <c r="QNU42" s="42"/>
      <c r="QNV42" s="42"/>
      <c r="QNW42" s="42"/>
      <c r="QNX42" s="42"/>
      <c r="QNY42" s="42"/>
      <c r="QNZ42" s="42"/>
      <c r="QOA42" s="42"/>
      <c r="QOB42" s="42"/>
      <c r="QOC42" s="42"/>
      <c r="QOD42" s="42"/>
      <c r="QOE42" s="42"/>
      <c r="QOF42" s="42"/>
      <c r="QOG42" s="42"/>
      <c r="QOH42" s="42"/>
      <c r="QOI42" s="42"/>
      <c r="QOJ42" s="42"/>
      <c r="QOK42" s="42"/>
      <c r="QOL42" s="42"/>
      <c r="QOM42" s="42"/>
      <c r="QON42" s="42"/>
      <c r="QOO42" s="42"/>
      <c r="QOP42" s="42"/>
      <c r="QOQ42" s="42"/>
      <c r="QOR42" s="42"/>
      <c r="QOS42" s="42"/>
      <c r="QOT42" s="42"/>
      <c r="QOU42" s="42"/>
      <c r="QOV42" s="42"/>
      <c r="QOW42" s="42"/>
      <c r="QOX42" s="42"/>
      <c r="QOY42" s="42"/>
      <c r="QOZ42" s="42"/>
      <c r="QPA42" s="42"/>
      <c r="QPB42" s="42"/>
      <c r="QPC42" s="42"/>
      <c r="QPD42" s="42"/>
      <c r="QPE42" s="42"/>
      <c r="QPF42" s="42"/>
      <c r="QPG42" s="42"/>
      <c r="QPH42" s="42"/>
      <c r="QPI42" s="42"/>
      <c r="QPJ42" s="42"/>
      <c r="QPK42" s="42"/>
      <c r="QPL42" s="42"/>
      <c r="QPM42" s="42"/>
      <c r="QPN42" s="42"/>
      <c r="QPO42" s="42"/>
      <c r="QPP42" s="42"/>
      <c r="QPQ42" s="42"/>
      <c r="QPR42" s="42"/>
      <c r="QPS42" s="42"/>
      <c r="QPT42" s="42"/>
      <c r="QPU42" s="42"/>
      <c r="QPV42" s="42"/>
      <c r="QPW42" s="42"/>
      <c r="QPX42" s="42"/>
      <c r="QPY42" s="42"/>
      <c r="QPZ42" s="42"/>
      <c r="QQA42" s="42"/>
      <c r="QQB42" s="42"/>
      <c r="QQC42" s="42"/>
      <c r="QQD42" s="42"/>
      <c r="QQE42" s="42"/>
      <c r="QQF42" s="42"/>
      <c r="QQG42" s="42"/>
      <c r="QQH42" s="42"/>
      <c r="QQI42" s="42"/>
      <c r="QQJ42" s="42"/>
      <c r="QQK42" s="42"/>
      <c r="QQL42" s="42"/>
      <c r="QQM42" s="42"/>
      <c r="QQN42" s="42"/>
      <c r="QQO42" s="42"/>
      <c r="QQP42" s="42"/>
      <c r="QQQ42" s="42"/>
      <c r="QQR42" s="42"/>
      <c r="QQS42" s="42"/>
      <c r="QQT42" s="42"/>
      <c r="QQU42" s="42"/>
      <c r="QQV42" s="42"/>
      <c r="QQW42" s="42"/>
      <c r="QQX42" s="42"/>
      <c r="QQY42" s="42"/>
      <c r="QQZ42" s="42"/>
      <c r="QRA42" s="42"/>
      <c r="QRB42" s="42"/>
      <c r="QRC42" s="42"/>
      <c r="QRD42" s="42"/>
      <c r="QRE42" s="42"/>
      <c r="QRF42" s="42"/>
      <c r="QRG42" s="42"/>
      <c r="QRH42" s="42"/>
      <c r="QRI42" s="42"/>
      <c r="QRJ42" s="42"/>
      <c r="QRK42" s="42"/>
      <c r="QRL42" s="42"/>
      <c r="QRM42" s="42"/>
      <c r="QRN42" s="42"/>
      <c r="QRO42" s="42"/>
      <c r="QRP42" s="42"/>
      <c r="QRQ42" s="42"/>
      <c r="QRR42" s="42"/>
      <c r="QRS42" s="42"/>
      <c r="QRT42" s="42"/>
      <c r="QRU42" s="42"/>
      <c r="QRV42" s="42"/>
      <c r="QRW42" s="42"/>
      <c r="QRX42" s="42"/>
      <c r="QRY42" s="42"/>
      <c r="QRZ42" s="42"/>
      <c r="QSA42" s="42"/>
      <c r="QSB42" s="42"/>
      <c r="QSC42" s="42"/>
      <c r="QSD42" s="42"/>
      <c r="QSE42" s="42"/>
      <c r="QSF42" s="42"/>
      <c r="QSG42" s="42"/>
      <c r="QSH42" s="42"/>
      <c r="QSI42" s="42"/>
      <c r="QSJ42" s="42"/>
      <c r="QSK42" s="42"/>
      <c r="QSL42" s="42"/>
      <c r="QSM42" s="42"/>
      <c r="QSN42" s="42"/>
      <c r="QSO42" s="42"/>
      <c r="QSP42" s="42"/>
      <c r="QSQ42" s="42"/>
      <c r="QSR42" s="42"/>
      <c r="QSS42" s="42"/>
      <c r="QST42" s="42"/>
      <c r="QSU42" s="42"/>
      <c r="QSV42" s="42"/>
      <c r="QSW42" s="42"/>
      <c r="QSX42" s="42"/>
      <c r="QSY42" s="42"/>
      <c r="QSZ42" s="42"/>
      <c r="QTA42" s="42"/>
      <c r="QTB42" s="42"/>
      <c r="QTC42" s="42"/>
      <c r="QTD42" s="42"/>
      <c r="QTE42" s="42"/>
      <c r="QTF42" s="42"/>
      <c r="QTG42" s="42"/>
      <c r="QTH42" s="42"/>
      <c r="QTI42" s="42"/>
      <c r="QTJ42" s="42"/>
      <c r="QTK42" s="42"/>
      <c r="QTL42" s="42"/>
      <c r="QTM42" s="42"/>
      <c r="QTN42" s="42"/>
      <c r="QTO42" s="42"/>
      <c r="QTP42" s="42"/>
      <c r="QTQ42" s="42"/>
      <c r="QTR42" s="42"/>
      <c r="QTS42" s="42"/>
      <c r="QTT42" s="42"/>
      <c r="QTU42" s="42"/>
      <c r="QTV42" s="42"/>
      <c r="QTW42" s="42"/>
      <c r="QTX42" s="42"/>
      <c r="QTY42" s="42"/>
      <c r="QTZ42" s="42"/>
      <c r="QUA42" s="42"/>
      <c r="QUB42" s="42"/>
      <c r="QUC42" s="42"/>
      <c r="QUD42" s="42"/>
      <c r="QUE42" s="42"/>
      <c r="QUF42" s="42"/>
      <c r="QUG42" s="42"/>
      <c r="QUH42" s="42"/>
      <c r="QUI42" s="42"/>
      <c r="QUJ42" s="42"/>
      <c r="QUK42" s="42"/>
      <c r="QUL42" s="42"/>
      <c r="QUM42" s="42"/>
      <c r="QUN42" s="42"/>
      <c r="QUO42" s="42"/>
      <c r="QUP42" s="42"/>
      <c r="QUQ42" s="42"/>
      <c r="QUR42" s="42"/>
      <c r="QUS42" s="42"/>
      <c r="QUT42" s="42"/>
      <c r="QUU42" s="42"/>
      <c r="QUV42" s="42"/>
      <c r="QUW42" s="42"/>
      <c r="QUX42" s="42"/>
      <c r="QUY42" s="42"/>
      <c r="QUZ42" s="42"/>
      <c r="QVA42" s="42"/>
      <c r="QVB42" s="42"/>
      <c r="QVC42" s="42"/>
      <c r="QVD42" s="42"/>
      <c r="QVE42" s="42"/>
      <c r="QVF42" s="42"/>
      <c r="QVG42" s="42"/>
      <c r="QVH42" s="42"/>
      <c r="QVI42" s="42"/>
      <c r="QVJ42" s="42"/>
      <c r="QVK42" s="42"/>
      <c r="QVL42" s="42"/>
      <c r="QVM42" s="42"/>
      <c r="QVN42" s="42"/>
      <c r="QVO42" s="42"/>
      <c r="QVP42" s="42"/>
      <c r="QVQ42" s="42"/>
      <c r="QVR42" s="42"/>
      <c r="QVS42" s="42"/>
      <c r="QVT42" s="42"/>
      <c r="QVU42" s="42"/>
      <c r="QVV42" s="42"/>
      <c r="QVW42" s="42"/>
      <c r="QVX42" s="42"/>
      <c r="QVY42" s="42"/>
      <c r="QVZ42" s="42"/>
      <c r="QWA42" s="42"/>
      <c r="QWB42" s="42"/>
      <c r="QWC42" s="42"/>
      <c r="QWD42" s="42"/>
      <c r="QWE42" s="42"/>
      <c r="QWF42" s="42"/>
      <c r="QWG42" s="42"/>
      <c r="QWH42" s="42"/>
      <c r="QWI42" s="42"/>
      <c r="QWJ42" s="42"/>
      <c r="QWK42" s="42"/>
      <c r="QWL42" s="42"/>
      <c r="QWM42" s="42"/>
      <c r="QWN42" s="42"/>
      <c r="QWO42" s="42"/>
      <c r="QWP42" s="42"/>
      <c r="QWQ42" s="42"/>
      <c r="QWR42" s="42"/>
      <c r="QWS42" s="42"/>
      <c r="QWT42" s="42"/>
      <c r="QWU42" s="42"/>
      <c r="QWV42" s="42"/>
      <c r="QWW42" s="42"/>
      <c r="QWX42" s="42"/>
      <c r="QWY42" s="42"/>
      <c r="QWZ42" s="42"/>
      <c r="QXA42" s="42"/>
      <c r="QXB42" s="42"/>
      <c r="QXC42" s="42"/>
      <c r="QXD42" s="42"/>
      <c r="QXE42" s="42"/>
      <c r="QXF42" s="42"/>
      <c r="QXG42" s="42"/>
      <c r="QXH42" s="42"/>
      <c r="QXI42" s="42"/>
      <c r="QXJ42" s="42"/>
      <c r="QXK42" s="42"/>
      <c r="QXL42" s="42"/>
      <c r="QXM42" s="42"/>
      <c r="QXN42" s="42"/>
      <c r="QXO42" s="42"/>
      <c r="QXP42" s="42"/>
      <c r="QXQ42" s="42"/>
      <c r="QXR42" s="42"/>
      <c r="QXS42" s="42"/>
      <c r="QXT42" s="42"/>
      <c r="QXU42" s="42"/>
      <c r="QXV42" s="42"/>
      <c r="QXW42" s="42"/>
      <c r="QXX42" s="42"/>
      <c r="QXY42" s="42"/>
      <c r="QXZ42" s="42"/>
      <c r="QYA42" s="42"/>
      <c r="QYB42" s="42"/>
      <c r="QYC42" s="42"/>
      <c r="QYD42" s="42"/>
      <c r="QYE42" s="42"/>
      <c r="QYF42" s="42"/>
      <c r="QYG42" s="42"/>
      <c r="QYH42" s="42"/>
      <c r="QYI42" s="42"/>
      <c r="QYJ42" s="42"/>
      <c r="QYK42" s="42"/>
      <c r="QYL42" s="42"/>
      <c r="QYM42" s="42"/>
      <c r="QYN42" s="42"/>
      <c r="QYO42" s="42"/>
      <c r="QYP42" s="42"/>
      <c r="QYQ42" s="42"/>
      <c r="QYR42" s="42"/>
      <c r="QYS42" s="42"/>
      <c r="QYT42" s="42"/>
      <c r="QYU42" s="42"/>
      <c r="QYV42" s="42"/>
      <c r="QYW42" s="42"/>
      <c r="QYX42" s="42"/>
      <c r="QYY42" s="42"/>
      <c r="QYZ42" s="42"/>
      <c r="QZA42" s="42"/>
      <c r="QZB42" s="42"/>
      <c r="QZC42" s="42"/>
      <c r="QZD42" s="42"/>
      <c r="QZE42" s="42"/>
      <c r="QZF42" s="42"/>
      <c r="QZG42" s="42"/>
      <c r="QZH42" s="42"/>
      <c r="QZI42" s="42"/>
      <c r="QZJ42" s="42"/>
      <c r="QZK42" s="42"/>
      <c r="QZL42" s="42"/>
      <c r="QZM42" s="42"/>
      <c r="QZN42" s="42"/>
      <c r="QZO42" s="42"/>
      <c r="QZP42" s="42"/>
      <c r="QZQ42" s="42"/>
      <c r="QZR42" s="42"/>
      <c r="QZS42" s="42"/>
      <c r="QZT42" s="42"/>
      <c r="QZU42" s="42"/>
      <c r="QZV42" s="42"/>
      <c r="QZW42" s="42"/>
      <c r="QZX42" s="42"/>
      <c r="QZY42" s="42"/>
      <c r="QZZ42" s="42"/>
      <c r="RAA42" s="42"/>
      <c r="RAB42" s="42"/>
      <c r="RAC42" s="42"/>
      <c r="RAD42" s="42"/>
      <c r="RAE42" s="42"/>
      <c r="RAF42" s="42"/>
      <c r="RAG42" s="42"/>
      <c r="RAH42" s="42"/>
      <c r="RAI42" s="42"/>
      <c r="RAJ42" s="42"/>
      <c r="RAK42" s="42"/>
      <c r="RAL42" s="42"/>
      <c r="RAM42" s="42"/>
      <c r="RAN42" s="42"/>
      <c r="RAO42" s="42"/>
      <c r="RAP42" s="42"/>
      <c r="RAQ42" s="42"/>
      <c r="RAR42" s="42"/>
      <c r="RAS42" s="42"/>
      <c r="RAT42" s="42"/>
      <c r="RAU42" s="42"/>
      <c r="RAV42" s="42"/>
      <c r="RAW42" s="42"/>
      <c r="RAX42" s="42"/>
      <c r="RAY42" s="42"/>
      <c r="RAZ42" s="42"/>
      <c r="RBA42" s="42"/>
      <c r="RBB42" s="42"/>
      <c r="RBC42" s="42"/>
      <c r="RBD42" s="42"/>
      <c r="RBE42" s="42"/>
      <c r="RBF42" s="42"/>
      <c r="RBG42" s="42"/>
      <c r="RBH42" s="42"/>
      <c r="RBI42" s="42"/>
      <c r="RBJ42" s="42"/>
      <c r="RBK42" s="42"/>
      <c r="RBL42" s="42"/>
      <c r="RBM42" s="42"/>
      <c r="RBN42" s="42"/>
      <c r="RBO42" s="42"/>
      <c r="RBP42" s="42"/>
      <c r="RBQ42" s="42"/>
      <c r="RBR42" s="42"/>
      <c r="RBS42" s="42"/>
      <c r="RBT42" s="42"/>
      <c r="RBU42" s="42"/>
      <c r="RBV42" s="42"/>
      <c r="RBW42" s="42"/>
      <c r="RBX42" s="42"/>
      <c r="RBY42" s="42"/>
      <c r="RBZ42" s="42"/>
      <c r="RCA42" s="42"/>
      <c r="RCB42" s="42"/>
      <c r="RCC42" s="42"/>
      <c r="RCD42" s="42"/>
      <c r="RCE42" s="42"/>
      <c r="RCF42" s="42"/>
      <c r="RCG42" s="42"/>
      <c r="RCH42" s="42"/>
      <c r="RCI42" s="42"/>
      <c r="RCJ42" s="42"/>
      <c r="RCK42" s="42"/>
      <c r="RCL42" s="42"/>
      <c r="RCM42" s="42"/>
      <c r="RCN42" s="42"/>
      <c r="RCO42" s="42"/>
      <c r="RCP42" s="42"/>
      <c r="RCQ42" s="42"/>
      <c r="RCR42" s="42"/>
      <c r="RCS42" s="42"/>
      <c r="RCT42" s="42"/>
      <c r="RCU42" s="42"/>
      <c r="RCV42" s="42"/>
      <c r="RCW42" s="42"/>
      <c r="RCX42" s="42"/>
      <c r="RCY42" s="42"/>
      <c r="RCZ42" s="42"/>
      <c r="RDA42" s="42"/>
      <c r="RDB42" s="42"/>
      <c r="RDC42" s="42"/>
      <c r="RDD42" s="42"/>
      <c r="RDE42" s="42"/>
      <c r="RDF42" s="42"/>
      <c r="RDG42" s="42"/>
      <c r="RDH42" s="42"/>
      <c r="RDI42" s="42"/>
      <c r="RDJ42" s="42"/>
      <c r="RDK42" s="42"/>
      <c r="RDL42" s="42"/>
      <c r="RDM42" s="42"/>
      <c r="RDN42" s="42"/>
      <c r="RDO42" s="42"/>
      <c r="RDP42" s="42"/>
      <c r="RDQ42" s="42"/>
      <c r="RDR42" s="42"/>
      <c r="RDS42" s="42"/>
      <c r="RDT42" s="42"/>
      <c r="RDU42" s="42"/>
      <c r="RDV42" s="42"/>
      <c r="RDW42" s="42"/>
      <c r="RDX42" s="42"/>
      <c r="RDY42" s="42"/>
      <c r="RDZ42" s="42"/>
      <c r="REA42" s="42"/>
      <c r="REB42" s="42"/>
      <c r="REC42" s="42"/>
      <c r="RED42" s="42"/>
      <c r="REE42" s="42"/>
      <c r="REF42" s="42"/>
      <c r="REG42" s="42"/>
      <c r="REH42" s="42"/>
      <c r="REI42" s="42"/>
      <c r="REJ42" s="42"/>
      <c r="REK42" s="42"/>
      <c r="REL42" s="42"/>
      <c r="REM42" s="42"/>
      <c r="REN42" s="42"/>
      <c r="REO42" s="42"/>
      <c r="REP42" s="42"/>
      <c r="REQ42" s="42"/>
      <c r="RER42" s="42"/>
      <c r="RES42" s="42"/>
      <c r="RET42" s="42"/>
      <c r="REU42" s="42"/>
      <c r="REV42" s="42"/>
      <c r="REW42" s="42"/>
      <c r="REX42" s="42"/>
      <c r="REY42" s="42"/>
      <c r="REZ42" s="42"/>
      <c r="RFA42" s="42"/>
      <c r="RFB42" s="42"/>
      <c r="RFC42" s="42"/>
      <c r="RFD42" s="42"/>
      <c r="RFE42" s="42"/>
      <c r="RFF42" s="42"/>
      <c r="RFG42" s="42"/>
      <c r="RFH42" s="42"/>
      <c r="RFI42" s="42"/>
      <c r="RFJ42" s="42"/>
      <c r="RFK42" s="42"/>
      <c r="RFL42" s="42"/>
      <c r="RFM42" s="42"/>
      <c r="RFN42" s="42"/>
      <c r="RFO42" s="42"/>
      <c r="RFP42" s="42"/>
      <c r="RFQ42" s="42"/>
      <c r="RFR42" s="42"/>
      <c r="RFS42" s="42"/>
      <c r="RFT42" s="42"/>
      <c r="RFU42" s="42"/>
      <c r="RFV42" s="42"/>
      <c r="RFW42" s="42"/>
      <c r="RFX42" s="42"/>
      <c r="RFY42" s="42"/>
      <c r="RFZ42" s="42"/>
      <c r="RGA42" s="42"/>
      <c r="RGB42" s="42"/>
      <c r="RGC42" s="42"/>
      <c r="RGD42" s="42"/>
      <c r="RGE42" s="42"/>
      <c r="RGF42" s="42"/>
      <c r="RGG42" s="42"/>
      <c r="RGH42" s="42"/>
      <c r="RGI42" s="42"/>
      <c r="RGJ42" s="42"/>
      <c r="RGK42" s="42"/>
      <c r="RGL42" s="42"/>
      <c r="RGM42" s="42"/>
      <c r="RGN42" s="42"/>
      <c r="RGO42" s="42"/>
      <c r="RGP42" s="42"/>
      <c r="RGQ42" s="42"/>
      <c r="RGR42" s="42"/>
      <c r="RGS42" s="42"/>
      <c r="RGT42" s="42"/>
      <c r="RGU42" s="42"/>
      <c r="RGV42" s="42"/>
      <c r="RGW42" s="42"/>
      <c r="RGX42" s="42"/>
      <c r="RGY42" s="42"/>
      <c r="RGZ42" s="42"/>
      <c r="RHA42" s="42"/>
      <c r="RHB42" s="42"/>
      <c r="RHC42" s="42"/>
      <c r="RHD42" s="42"/>
      <c r="RHE42" s="42"/>
      <c r="RHF42" s="42"/>
      <c r="RHG42" s="42"/>
      <c r="RHH42" s="42"/>
      <c r="RHI42" s="42"/>
      <c r="RHJ42" s="42"/>
      <c r="RHK42" s="42"/>
      <c r="RHL42" s="42"/>
      <c r="RHM42" s="42"/>
      <c r="RHN42" s="42"/>
      <c r="RHO42" s="42"/>
      <c r="RHP42" s="42"/>
      <c r="RHQ42" s="42"/>
      <c r="RHR42" s="42"/>
      <c r="RHS42" s="42"/>
      <c r="RHT42" s="42"/>
      <c r="RHU42" s="42"/>
      <c r="RHV42" s="42"/>
      <c r="RHW42" s="42"/>
      <c r="RHX42" s="42"/>
      <c r="RHY42" s="42"/>
      <c r="RHZ42" s="42"/>
      <c r="RIA42" s="42"/>
      <c r="RIB42" s="42"/>
      <c r="RIC42" s="42"/>
      <c r="RID42" s="42"/>
      <c r="RIE42" s="42"/>
      <c r="RIF42" s="42"/>
      <c r="RIG42" s="42"/>
      <c r="RIH42" s="42"/>
      <c r="RII42" s="42"/>
      <c r="RIJ42" s="42"/>
      <c r="RIK42" s="42"/>
      <c r="RIL42" s="42"/>
      <c r="RIM42" s="42"/>
      <c r="RIN42" s="42"/>
      <c r="RIO42" s="42"/>
      <c r="RIP42" s="42"/>
      <c r="RIQ42" s="42"/>
      <c r="RIR42" s="42"/>
      <c r="RIS42" s="42"/>
      <c r="RIT42" s="42"/>
      <c r="RIU42" s="42"/>
      <c r="RIV42" s="42"/>
      <c r="RIW42" s="42"/>
      <c r="RIX42" s="42"/>
      <c r="RIY42" s="42"/>
      <c r="RIZ42" s="42"/>
      <c r="RJA42" s="42"/>
      <c r="RJB42" s="42"/>
      <c r="RJC42" s="42"/>
      <c r="RJD42" s="42"/>
      <c r="RJE42" s="42"/>
      <c r="RJF42" s="42"/>
      <c r="RJG42" s="42"/>
      <c r="RJH42" s="42"/>
      <c r="RJI42" s="42"/>
      <c r="RJJ42" s="42"/>
      <c r="RJK42" s="42"/>
      <c r="RJL42" s="42"/>
      <c r="RJM42" s="42"/>
      <c r="RJN42" s="42"/>
      <c r="RJO42" s="42"/>
      <c r="RJP42" s="42"/>
      <c r="RJQ42" s="42"/>
      <c r="RJR42" s="42"/>
      <c r="RJS42" s="42"/>
      <c r="RJT42" s="42"/>
      <c r="RJU42" s="42"/>
      <c r="RJV42" s="42"/>
      <c r="RJW42" s="42"/>
      <c r="RJX42" s="42"/>
      <c r="RJY42" s="42"/>
      <c r="RJZ42" s="42"/>
      <c r="RKA42" s="42"/>
      <c r="RKB42" s="42"/>
      <c r="RKC42" s="42"/>
      <c r="RKD42" s="42"/>
      <c r="RKE42" s="42"/>
      <c r="RKF42" s="42"/>
      <c r="RKG42" s="42"/>
      <c r="RKH42" s="42"/>
      <c r="RKI42" s="42"/>
      <c r="RKJ42" s="42"/>
      <c r="RKK42" s="42"/>
      <c r="RKL42" s="42"/>
      <c r="RKM42" s="42"/>
      <c r="RKN42" s="42"/>
      <c r="RKO42" s="42"/>
      <c r="RKP42" s="42"/>
      <c r="RKQ42" s="42"/>
      <c r="RKR42" s="42"/>
      <c r="RKS42" s="42"/>
      <c r="RKT42" s="42"/>
      <c r="RKU42" s="42"/>
      <c r="RKV42" s="42"/>
      <c r="RKW42" s="42"/>
      <c r="RKX42" s="42"/>
      <c r="RKY42" s="42"/>
      <c r="RKZ42" s="42"/>
      <c r="RLA42" s="42"/>
      <c r="RLB42" s="42"/>
      <c r="RLC42" s="42"/>
      <c r="RLD42" s="42"/>
      <c r="RLE42" s="42"/>
      <c r="RLF42" s="42"/>
      <c r="RLG42" s="42"/>
      <c r="RLH42" s="42"/>
      <c r="RLI42" s="42"/>
      <c r="RLJ42" s="42"/>
      <c r="RLK42" s="42"/>
      <c r="RLL42" s="42"/>
      <c r="RLM42" s="42"/>
      <c r="RLN42" s="42"/>
      <c r="RLO42" s="42"/>
      <c r="RLP42" s="42"/>
      <c r="RLQ42" s="42"/>
      <c r="RLR42" s="42"/>
      <c r="RLS42" s="42"/>
      <c r="RLT42" s="42"/>
      <c r="RLU42" s="42"/>
      <c r="RLV42" s="42"/>
      <c r="RLW42" s="42"/>
      <c r="RLX42" s="42"/>
      <c r="RLY42" s="42"/>
      <c r="RLZ42" s="42"/>
      <c r="RMA42" s="42"/>
      <c r="RMB42" s="42"/>
      <c r="RMC42" s="42"/>
      <c r="RMD42" s="42"/>
      <c r="RME42" s="42"/>
      <c r="RMF42" s="42"/>
      <c r="RMG42" s="42"/>
      <c r="RMH42" s="42"/>
      <c r="RMI42" s="42"/>
      <c r="RMJ42" s="42"/>
      <c r="RMK42" s="42"/>
      <c r="RML42" s="42"/>
      <c r="RMM42" s="42"/>
      <c r="RMN42" s="42"/>
      <c r="RMO42" s="42"/>
      <c r="RMP42" s="42"/>
      <c r="RMQ42" s="42"/>
      <c r="RMR42" s="42"/>
      <c r="RMS42" s="42"/>
      <c r="RMT42" s="42"/>
      <c r="RMU42" s="42"/>
      <c r="RMV42" s="42"/>
      <c r="RMW42" s="42"/>
      <c r="RMX42" s="42"/>
      <c r="RMY42" s="42"/>
      <c r="RMZ42" s="42"/>
      <c r="RNA42" s="42"/>
      <c r="RNB42" s="42"/>
      <c r="RNC42" s="42"/>
      <c r="RND42" s="42"/>
      <c r="RNE42" s="42"/>
      <c r="RNF42" s="42"/>
      <c r="RNG42" s="42"/>
      <c r="RNH42" s="42"/>
      <c r="RNI42" s="42"/>
      <c r="RNJ42" s="42"/>
      <c r="RNK42" s="42"/>
      <c r="RNL42" s="42"/>
      <c r="RNM42" s="42"/>
      <c r="RNN42" s="42"/>
      <c r="RNO42" s="42"/>
      <c r="RNP42" s="42"/>
      <c r="RNQ42" s="42"/>
      <c r="RNR42" s="42"/>
      <c r="RNS42" s="42"/>
      <c r="RNT42" s="42"/>
      <c r="RNU42" s="42"/>
      <c r="RNV42" s="42"/>
      <c r="RNW42" s="42"/>
      <c r="RNX42" s="42"/>
      <c r="RNY42" s="42"/>
      <c r="RNZ42" s="42"/>
      <c r="ROA42" s="42"/>
      <c r="ROB42" s="42"/>
      <c r="ROC42" s="42"/>
      <c r="ROD42" s="42"/>
      <c r="ROE42" s="42"/>
      <c r="ROF42" s="42"/>
      <c r="ROG42" s="42"/>
      <c r="ROH42" s="42"/>
      <c r="ROI42" s="42"/>
      <c r="ROJ42" s="42"/>
      <c r="ROK42" s="42"/>
      <c r="ROL42" s="42"/>
      <c r="ROM42" s="42"/>
      <c r="RON42" s="42"/>
      <c r="ROO42" s="42"/>
      <c r="ROP42" s="42"/>
      <c r="ROQ42" s="42"/>
      <c r="ROR42" s="42"/>
      <c r="ROS42" s="42"/>
      <c r="ROT42" s="42"/>
      <c r="ROU42" s="42"/>
      <c r="ROV42" s="42"/>
      <c r="ROW42" s="42"/>
      <c r="ROX42" s="42"/>
      <c r="ROY42" s="42"/>
      <c r="ROZ42" s="42"/>
      <c r="RPA42" s="42"/>
      <c r="RPB42" s="42"/>
      <c r="RPC42" s="42"/>
      <c r="RPD42" s="42"/>
      <c r="RPE42" s="42"/>
      <c r="RPF42" s="42"/>
      <c r="RPG42" s="42"/>
      <c r="RPH42" s="42"/>
      <c r="RPI42" s="42"/>
      <c r="RPJ42" s="42"/>
      <c r="RPK42" s="42"/>
      <c r="RPL42" s="42"/>
      <c r="RPM42" s="42"/>
      <c r="RPN42" s="42"/>
      <c r="RPO42" s="42"/>
      <c r="RPP42" s="42"/>
      <c r="RPQ42" s="42"/>
      <c r="RPR42" s="42"/>
      <c r="RPS42" s="42"/>
      <c r="RPT42" s="42"/>
      <c r="RPU42" s="42"/>
      <c r="RPV42" s="42"/>
      <c r="RPW42" s="42"/>
      <c r="RPX42" s="42"/>
      <c r="RPY42" s="42"/>
      <c r="RPZ42" s="42"/>
      <c r="RQA42" s="42"/>
      <c r="RQB42" s="42"/>
      <c r="RQC42" s="42"/>
      <c r="RQD42" s="42"/>
      <c r="RQE42" s="42"/>
      <c r="RQF42" s="42"/>
      <c r="RQG42" s="42"/>
      <c r="RQH42" s="42"/>
      <c r="RQI42" s="42"/>
      <c r="RQJ42" s="42"/>
      <c r="RQK42" s="42"/>
      <c r="RQL42" s="42"/>
      <c r="RQM42" s="42"/>
      <c r="RQN42" s="42"/>
      <c r="RQO42" s="42"/>
      <c r="RQP42" s="42"/>
      <c r="RQQ42" s="42"/>
      <c r="RQR42" s="42"/>
      <c r="RQS42" s="42"/>
      <c r="RQT42" s="42"/>
      <c r="RQU42" s="42"/>
      <c r="RQV42" s="42"/>
      <c r="RQW42" s="42"/>
      <c r="RQX42" s="42"/>
      <c r="RQY42" s="42"/>
      <c r="RQZ42" s="42"/>
      <c r="RRA42" s="42"/>
      <c r="RRB42" s="42"/>
      <c r="RRC42" s="42"/>
      <c r="RRD42" s="42"/>
      <c r="RRE42" s="42"/>
      <c r="RRF42" s="42"/>
      <c r="RRG42" s="42"/>
      <c r="RRH42" s="42"/>
      <c r="RRI42" s="42"/>
      <c r="RRJ42" s="42"/>
      <c r="RRK42" s="42"/>
      <c r="RRL42" s="42"/>
      <c r="RRM42" s="42"/>
      <c r="RRN42" s="42"/>
      <c r="RRO42" s="42"/>
      <c r="RRP42" s="42"/>
      <c r="RRQ42" s="42"/>
      <c r="RRR42" s="42"/>
      <c r="RRS42" s="42"/>
      <c r="RRT42" s="42"/>
      <c r="RRU42" s="42"/>
      <c r="RRV42" s="42"/>
      <c r="RRW42" s="42"/>
      <c r="RRX42" s="42"/>
      <c r="RRY42" s="42"/>
      <c r="RRZ42" s="42"/>
      <c r="RSA42" s="42"/>
      <c r="RSB42" s="42"/>
      <c r="RSC42" s="42"/>
      <c r="RSD42" s="42"/>
      <c r="RSE42" s="42"/>
      <c r="RSF42" s="42"/>
      <c r="RSG42" s="42"/>
      <c r="RSH42" s="42"/>
      <c r="RSI42" s="42"/>
      <c r="RSJ42" s="42"/>
      <c r="RSK42" s="42"/>
      <c r="RSL42" s="42"/>
      <c r="RSM42" s="42"/>
      <c r="RSN42" s="42"/>
      <c r="RSO42" s="42"/>
      <c r="RSP42" s="42"/>
      <c r="RSQ42" s="42"/>
      <c r="RSR42" s="42"/>
      <c r="RSS42" s="42"/>
      <c r="RST42" s="42"/>
      <c r="RSU42" s="42"/>
      <c r="RSV42" s="42"/>
      <c r="RSW42" s="42"/>
      <c r="RSX42" s="42"/>
      <c r="RSY42" s="42"/>
      <c r="RSZ42" s="42"/>
      <c r="RTA42" s="42"/>
      <c r="RTB42" s="42"/>
      <c r="RTC42" s="42"/>
      <c r="RTD42" s="42"/>
      <c r="RTE42" s="42"/>
      <c r="RTF42" s="42"/>
      <c r="RTG42" s="42"/>
      <c r="RTH42" s="42"/>
      <c r="RTI42" s="42"/>
      <c r="RTJ42" s="42"/>
      <c r="RTK42" s="42"/>
      <c r="RTL42" s="42"/>
      <c r="RTM42" s="42"/>
      <c r="RTN42" s="42"/>
      <c r="RTO42" s="42"/>
      <c r="RTP42" s="42"/>
      <c r="RTQ42" s="42"/>
      <c r="RTR42" s="42"/>
      <c r="RTS42" s="42"/>
      <c r="RTT42" s="42"/>
      <c r="RTU42" s="42"/>
      <c r="RTV42" s="42"/>
      <c r="RTW42" s="42"/>
      <c r="RTX42" s="42"/>
      <c r="RTY42" s="42"/>
      <c r="RTZ42" s="42"/>
      <c r="RUA42" s="42"/>
      <c r="RUB42" s="42"/>
      <c r="RUC42" s="42"/>
      <c r="RUD42" s="42"/>
      <c r="RUE42" s="42"/>
      <c r="RUF42" s="42"/>
      <c r="RUG42" s="42"/>
      <c r="RUH42" s="42"/>
      <c r="RUI42" s="42"/>
      <c r="RUJ42" s="42"/>
      <c r="RUK42" s="42"/>
      <c r="RUL42" s="42"/>
      <c r="RUM42" s="42"/>
      <c r="RUN42" s="42"/>
      <c r="RUO42" s="42"/>
      <c r="RUP42" s="42"/>
      <c r="RUQ42" s="42"/>
      <c r="RUR42" s="42"/>
      <c r="RUS42" s="42"/>
      <c r="RUT42" s="42"/>
      <c r="RUU42" s="42"/>
      <c r="RUV42" s="42"/>
      <c r="RUW42" s="42"/>
      <c r="RUX42" s="42"/>
      <c r="RUY42" s="42"/>
      <c r="RUZ42" s="42"/>
      <c r="RVA42" s="42"/>
      <c r="RVB42" s="42"/>
      <c r="RVC42" s="42"/>
      <c r="RVD42" s="42"/>
      <c r="RVE42" s="42"/>
      <c r="RVF42" s="42"/>
      <c r="RVG42" s="42"/>
      <c r="RVH42" s="42"/>
      <c r="RVI42" s="42"/>
      <c r="RVJ42" s="42"/>
      <c r="RVK42" s="42"/>
      <c r="RVL42" s="42"/>
      <c r="RVM42" s="42"/>
      <c r="RVN42" s="42"/>
      <c r="RVO42" s="42"/>
      <c r="RVP42" s="42"/>
      <c r="RVQ42" s="42"/>
      <c r="RVR42" s="42"/>
      <c r="RVS42" s="42"/>
      <c r="RVT42" s="42"/>
      <c r="RVU42" s="42"/>
      <c r="RVV42" s="42"/>
      <c r="RVW42" s="42"/>
      <c r="RVX42" s="42"/>
      <c r="RVY42" s="42"/>
      <c r="RVZ42" s="42"/>
      <c r="RWA42" s="42"/>
      <c r="RWB42" s="42"/>
      <c r="RWC42" s="42"/>
      <c r="RWD42" s="42"/>
      <c r="RWE42" s="42"/>
      <c r="RWF42" s="42"/>
      <c r="RWG42" s="42"/>
      <c r="RWH42" s="42"/>
      <c r="RWI42" s="42"/>
      <c r="RWJ42" s="42"/>
      <c r="RWK42" s="42"/>
      <c r="RWL42" s="42"/>
      <c r="RWM42" s="42"/>
      <c r="RWN42" s="42"/>
      <c r="RWO42" s="42"/>
      <c r="RWP42" s="42"/>
      <c r="RWQ42" s="42"/>
      <c r="RWR42" s="42"/>
      <c r="RWS42" s="42"/>
      <c r="RWT42" s="42"/>
      <c r="RWU42" s="42"/>
      <c r="RWV42" s="42"/>
      <c r="RWW42" s="42"/>
      <c r="RWX42" s="42"/>
      <c r="RWY42" s="42"/>
      <c r="RWZ42" s="42"/>
      <c r="RXA42" s="42"/>
      <c r="RXB42" s="42"/>
      <c r="RXC42" s="42"/>
      <c r="RXD42" s="42"/>
      <c r="RXE42" s="42"/>
      <c r="RXF42" s="42"/>
      <c r="RXG42" s="42"/>
      <c r="RXH42" s="42"/>
      <c r="RXI42" s="42"/>
      <c r="RXJ42" s="42"/>
      <c r="RXK42" s="42"/>
      <c r="RXL42" s="42"/>
      <c r="RXM42" s="42"/>
      <c r="RXN42" s="42"/>
      <c r="RXO42" s="42"/>
      <c r="RXP42" s="42"/>
      <c r="RXQ42" s="42"/>
      <c r="RXR42" s="42"/>
      <c r="RXS42" s="42"/>
      <c r="RXT42" s="42"/>
      <c r="RXU42" s="42"/>
      <c r="RXV42" s="42"/>
      <c r="RXW42" s="42"/>
      <c r="RXX42" s="42"/>
      <c r="RXY42" s="42"/>
      <c r="RXZ42" s="42"/>
      <c r="RYA42" s="42"/>
      <c r="RYB42" s="42"/>
      <c r="RYC42" s="42"/>
      <c r="RYD42" s="42"/>
      <c r="RYE42" s="42"/>
      <c r="RYF42" s="42"/>
      <c r="RYG42" s="42"/>
      <c r="RYH42" s="42"/>
      <c r="RYI42" s="42"/>
      <c r="RYJ42" s="42"/>
      <c r="RYK42" s="42"/>
      <c r="RYL42" s="42"/>
      <c r="RYM42" s="42"/>
      <c r="RYN42" s="42"/>
      <c r="RYO42" s="42"/>
      <c r="RYP42" s="42"/>
      <c r="RYQ42" s="42"/>
      <c r="RYR42" s="42"/>
      <c r="RYS42" s="42"/>
      <c r="RYT42" s="42"/>
      <c r="RYU42" s="42"/>
      <c r="RYV42" s="42"/>
      <c r="RYW42" s="42"/>
      <c r="RYX42" s="42"/>
      <c r="RYY42" s="42"/>
      <c r="RYZ42" s="42"/>
      <c r="RZA42" s="42"/>
      <c r="RZB42" s="42"/>
      <c r="RZC42" s="42"/>
      <c r="RZD42" s="42"/>
      <c r="RZE42" s="42"/>
      <c r="RZF42" s="42"/>
      <c r="RZG42" s="42"/>
      <c r="RZH42" s="42"/>
      <c r="RZI42" s="42"/>
      <c r="RZJ42" s="42"/>
      <c r="RZK42" s="42"/>
      <c r="RZL42" s="42"/>
      <c r="RZM42" s="42"/>
      <c r="RZN42" s="42"/>
      <c r="RZO42" s="42"/>
      <c r="RZP42" s="42"/>
      <c r="RZQ42" s="42"/>
      <c r="RZR42" s="42"/>
      <c r="RZS42" s="42"/>
      <c r="RZT42" s="42"/>
      <c r="RZU42" s="42"/>
      <c r="RZV42" s="42"/>
      <c r="RZW42" s="42"/>
      <c r="RZX42" s="42"/>
      <c r="RZY42" s="42"/>
      <c r="RZZ42" s="42"/>
      <c r="SAA42" s="42"/>
      <c r="SAB42" s="42"/>
      <c r="SAC42" s="42"/>
      <c r="SAD42" s="42"/>
      <c r="SAE42" s="42"/>
      <c r="SAF42" s="42"/>
      <c r="SAG42" s="42"/>
      <c r="SAH42" s="42"/>
      <c r="SAI42" s="42"/>
      <c r="SAJ42" s="42"/>
      <c r="SAK42" s="42"/>
      <c r="SAL42" s="42"/>
      <c r="SAM42" s="42"/>
      <c r="SAN42" s="42"/>
      <c r="SAO42" s="42"/>
      <c r="SAP42" s="42"/>
      <c r="SAQ42" s="42"/>
      <c r="SAR42" s="42"/>
      <c r="SAS42" s="42"/>
      <c r="SAT42" s="42"/>
      <c r="SAU42" s="42"/>
      <c r="SAV42" s="42"/>
      <c r="SAW42" s="42"/>
      <c r="SAX42" s="42"/>
      <c r="SAY42" s="42"/>
      <c r="SAZ42" s="42"/>
      <c r="SBA42" s="42"/>
      <c r="SBB42" s="42"/>
      <c r="SBC42" s="42"/>
      <c r="SBD42" s="42"/>
      <c r="SBE42" s="42"/>
      <c r="SBF42" s="42"/>
      <c r="SBG42" s="42"/>
      <c r="SBH42" s="42"/>
      <c r="SBI42" s="42"/>
      <c r="SBJ42" s="42"/>
      <c r="SBK42" s="42"/>
      <c r="SBL42" s="42"/>
      <c r="SBM42" s="42"/>
      <c r="SBN42" s="42"/>
      <c r="SBO42" s="42"/>
      <c r="SBP42" s="42"/>
      <c r="SBQ42" s="42"/>
      <c r="SBR42" s="42"/>
      <c r="SBS42" s="42"/>
      <c r="SBT42" s="42"/>
      <c r="SBU42" s="42"/>
      <c r="SBV42" s="42"/>
      <c r="SBW42" s="42"/>
      <c r="SBX42" s="42"/>
      <c r="SBY42" s="42"/>
      <c r="SBZ42" s="42"/>
      <c r="SCA42" s="42"/>
      <c r="SCB42" s="42"/>
      <c r="SCC42" s="42"/>
      <c r="SCD42" s="42"/>
      <c r="SCE42" s="42"/>
      <c r="SCF42" s="42"/>
      <c r="SCG42" s="42"/>
      <c r="SCH42" s="42"/>
      <c r="SCI42" s="42"/>
      <c r="SCJ42" s="42"/>
      <c r="SCK42" s="42"/>
      <c r="SCL42" s="42"/>
      <c r="SCM42" s="42"/>
      <c r="SCN42" s="42"/>
      <c r="SCO42" s="42"/>
      <c r="SCP42" s="42"/>
      <c r="SCQ42" s="42"/>
      <c r="SCR42" s="42"/>
      <c r="SCS42" s="42"/>
      <c r="SCT42" s="42"/>
      <c r="SCU42" s="42"/>
      <c r="SCV42" s="42"/>
      <c r="SCW42" s="42"/>
      <c r="SCX42" s="42"/>
      <c r="SCY42" s="42"/>
      <c r="SCZ42" s="42"/>
      <c r="SDA42" s="42"/>
      <c r="SDB42" s="42"/>
      <c r="SDC42" s="42"/>
      <c r="SDD42" s="42"/>
      <c r="SDE42" s="42"/>
      <c r="SDF42" s="42"/>
      <c r="SDG42" s="42"/>
      <c r="SDH42" s="42"/>
      <c r="SDI42" s="42"/>
      <c r="SDJ42" s="42"/>
      <c r="SDK42" s="42"/>
      <c r="SDL42" s="42"/>
      <c r="SDM42" s="42"/>
      <c r="SDN42" s="42"/>
      <c r="SDO42" s="42"/>
      <c r="SDP42" s="42"/>
      <c r="SDQ42" s="42"/>
      <c r="SDR42" s="42"/>
      <c r="SDS42" s="42"/>
      <c r="SDT42" s="42"/>
      <c r="SDU42" s="42"/>
      <c r="SDV42" s="42"/>
      <c r="SDW42" s="42"/>
      <c r="SDX42" s="42"/>
      <c r="SDY42" s="42"/>
      <c r="SDZ42" s="42"/>
      <c r="SEA42" s="42"/>
      <c r="SEB42" s="42"/>
      <c r="SEC42" s="42"/>
      <c r="SED42" s="42"/>
      <c r="SEE42" s="42"/>
      <c r="SEF42" s="42"/>
      <c r="SEG42" s="42"/>
      <c r="SEH42" s="42"/>
      <c r="SEI42" s="42"/>
      <c r="SEJ42" s="42"/>
      <c r="SEK42" s="42"/>
      <c r="SEL42" s="42"/>
      <c r="SEM42" s="42"/>
      <c r="SEN42" s="42"/>
      <c r="SEO42" s="42"/>
      <c r="SEP42" s="42"/>
      <c r="SEQ42" s="42"/>
      <c r="SER42" s="42"/>
      <c r="SES42" s="42"/>
      <c r="SET42" s="42"/>
      <c r="SEU42" s="42"/>
      <c r="SEV42" s="42"/>
      <c r="SEW42" s="42"/>
      <c r="SEX42" s="42"/>
      <c r="SEY42" s="42"/>
      <c r="SEZ42" s="42"/>
      <c r="SFA42" s="42"/>
      <c r="SFB42" s="42"/>
      <c r="SFC42" s="42"/>
      <c r="SFD42" s="42"/>
      <c r="SFE42" s="42"/>
      <c r="SFF42" s="42"/>
      <c r="SFG42" s="42"/>
      <c r="SFH42" s="42"/>
      <c r="SFI42" s="42"/>
      <c r="SFJ42" s="42"/>
      <c r="SFK42" s="42"/>
      <c r="SFL42" s="42"/>
      <c r="SFM42" s="42"/>
      <c r="SFN42" s="42"/>
      <c r="SFO42" s="42"/>
      <c r="SFP42" s="42"/>
      <c r="SFQ42" s="42"/>
      <c r="SFR42" s="42"/>
      <c r="SFS42" s="42"/>
      <c r="SFT42" s="42"/>
      <c r="SFU42" s="42"/>
      <c r="SFV42" s="42"/>
      <c r="SFW42" s="42"/>
      <c r="SFX42" s="42"/>
      <c r="SFY42" s="42"/>
      <c r="SFZ42" s="42"/>
      <c r="SGA42" s="42"/>
      <c r="SGB42" s="42"/>
      <c r="SGC42" s="42"/>
      <c r="SGD42" s="42"/>
      <c r="SGE42" s="42"/>
      <c r="SGF42" s="42"/>
      <c r="SGG42" s="42"/>
      <c r="SGH42" s="42"/>
      <c r="SGI42" s="42"/>
      <c r="SGJ42" s="42"/>
      <c r="SGK42" s="42"/>
      <c r="SGL42" s="42"/>
      <c r="SGM42" s="42"/>
      <c r="SGN42" s="42"/>
      <c r="SGO42" s="42"/>
      <c r="SGP42" s="42"/>
      <c r="SGQ42" s="42"/>
      <c r="SGR42" s="42"/>
      <c r="SGS42" s="42"/>
      <c r="SGT42" s="42"/>
      <c r="SGU42" s="42"/>
      <c r="SGV42" s="42"/>
      <c r="SGW42" s="42"/>
      <c r="SGX42" s="42"/>
      <c r="SGY42" s="42"/>
      <c r="SGZ42" s="42"/>
      <c r="SHA42" s="42"/>
      <c r="SHB42" s="42"/>
      <c r="SHC42" s="42"/>
      <c r="SHD42" s="42"/>
      <c r="SHE42" s="42"/>
      <c r="SHF42" s="42"/>
      <c r="SHG42" s="42"/>
      <c r="SHH42" s="42"/>
      <c r="SHI42" s="42"/>
      <c r="SHJ42" s="42"/>
      <c r="SHK42" s="42"/>
      <c r="SHL42" s="42"/>
      <c r="SHM42" s="42"/>
      <c r="SHN42" s="42"/>
      <c r="SHO42" s="42"/>
      <c r="SHP42" s="42"/>
      <c r="SHQ42" s="42"/>
      <c r="SHR42" s="42"/>
      <c r="SHS42" s="42"/>
      <c r="SHT42" s="42"/>
      <c r="SHU42" s="42"/>
      <c r="SHV42" s="42"/>
      <c r="SHW42" s="42"/>
      <c r="SHX42" s="42"/>
      <c r="SHY42" s="42"/>
      <c r="SHZ42" s="42"/>
      <c r="SIA42" s="42"/>
      <c r="SIB42" s="42"/>
      <c r="SIC42" s="42"/>
      <c r="SID42" s="42"/>
      <c r="SIE42" s="42"/>
      <c r="SIF42" s="42"/>
      <c r="SIG42" s="42"/>
      <c r="SIH42" s="42"/>
      <c r="SII42" s="42"/>
      <c r="SIJ42" s="42"/>
      <c r="SIK42" s="42"/>
      <c r="SIL42" s="42"/>
      <c r="SIM42" s="42"/>
      <c r="SIN42" s="42"/>
      <c r="SIO42" s="42"/>
      <c r="SIP42" s="42"/>
      <c r="SIQ42" s="42"/>
      <c r="SIR42" s="42"/>
      <c r="SIS42" s="42"/>
      <c r="SIT42" s="42"/>
      <c r="SIU42" s="42"/>
      <c r="SIV42" s="42"/>
      <c r="SIW42" s="42"/>
      <c r="SIX42" s="42"/>
      <c r="SIY42" s="42"/>
      <c r="SIZ42" s="42"/>
      <c r="SJA42" s="42"/>
      <c r="SJB42" s="42"/>
      <c r="SJC42" s="42"/>
      <c r="SJD42" s="42"/>
      <c r="SJE42" s="42"/>
      <c r="SJF42" s="42"/>
      <c r="SJG42" s="42"/>
      <c r="SJH42" s="42"/>
      <c r="SJI42" s="42"/>
      <c r="SJJ42" s="42"/>
      <c r="SJK42" s="42"/>
      <c r="SJL42" s="42"/>
      <c r="SJM42" s="42"/>
      <c r="SJN42" s="42"/>
      <c r="SJO42" s="42"/>
      <c r="SJP42" s="42"/>
      <c r="SJQ42" s="42"/>
      <c r="SJR42" s="42"/>
      <c r="SJS42" s="42"/>
      <c r="SJT42" s="42"/>
      <c r="SJU42" s="42"/>
      <c r="SJV42" s="42"/>
      <c r="SJW42" s="42"/>
      <c r="SJX42" s="42"/>
      <c r="SJY42" s="42"/>
      <c r="SJZ42" s="42"/>
      <c r="SKA42" s="42"/>
      <c r="SKB42" s="42"/>
      <c r="SKC42" s="42"/>
      <c r="SKD42" s="42"/>
      <c r="SKE42" s="42"/>
      <c r="SKF42" s="42"/>
      <c r="SKG42" s="42"/>
      <c r="SKH42" s="42"/>
      <c r="SKI42" s="42"/>
      <c r="SKJ42" s="42"/>
      <c r="SKK42" s="42"/>
      <c r="SKL42" s="42"/>
      <c r="SKM42" s="42"/>
      <c r="SKN42" s="42"/>
      <c r="SKO42" s="42"/>
      <c r="SKP42" s="42"/>
      <c r="SKQ42" s="42"/>
      <c r="SKR42" s="42"/>
      <c r="SKS42" s="42"/>
      <c r="SKT42" s="42"/>
      <c r="SKU42" s="42"/>
      <c r="SKV42" s="42"/>
      <c r="SKW42" s="42"/>
      <c r="SKX42" s="42"/>
      <c r="SKY42" s="42"/>
      <c r="SKZ42" s="42"/>
      <c r="SLA42" s="42"/>
      <c r="SLB42" s="42"/>
      <c r="SLC42" s="42"/>
      <c r="SLD42" s="42"/>
      <c r="SLE42" s="42"/>
      <c r="SLF42" s="42"/>
      <c r="SLG42" s="42"/>
      <c r="SLH42" s="42"/>
      <c r="SLI42" s="42"/>
      <c r="SLJ42" s="42"/>
      <c r="SLK42" s="42"/>
      <c r="SLL42" s="42"/>
      <c r="SLM42" s="42"/>
      <c r="SLN42" s="42"/>
      <c r="SLO42" s="42"/>
      <c r="SLP42" s="42"/>
      <c r="SLQ42" s="42"/>
      <c r="SLR42" s="42"/>
      <c r="SLS42" s="42"/>
      <c r="SLT42" s="42"/>
      <c r="SLU42" s="42"/>
      <c r="SLV42" s="42"/>
      <c r="SLW42" s="42"/>
      <c r="SLX42" s="42"/>
      <c r="SLY42" s="42"/>
      <c r="SLZ42" s="42"/>
      <c r="SMA42" s="42"/>
      <c r="SMB42" s="42"/>
      <c r="SMC42" s="42"/>
      <c r="SMD42" s="42"/>
      <c r="SME42" s="42"/>
      <c r="SMF42" s="42"/>
      <c r="SMG42" s="42"/>
      <c r="SMH42" s="42"/>
      <c r="SMI42" s="42"/>
      <c r="SMJ42" s="42"/>
      <c r="SMK42" s="42"/>
      <c r="SML42" s="42"/>
      <c r="SMM42" s="42"/>
      <c r="SMN42" s="42"/>
      <c r="SMO42" s="42"/>
      <c r="SMP42" s="42"/>
      <c r="SMQ42" s="42"/>
      <c r="SMR42" s="42"/>
      <c r="SMS42" s="42"/>
      <c r="SMT42" s="42"/>
      <c r="SMU42" s="42"/>
      <c r="SMV42" s="42"/>
      <c r="SMW42" s="42"/>
      <c r="SMX42" s="42"/>
      <c r="SMY42" s="42"/>
      <c r="SMZ42" s="42"/>
      <c r="SNA42" s="42"/>
      <c r="SNB42" s="42"/>
      <c r="SNC42" s="42"/>
      <c r="SND42" s="42"/>
      <c r="SNE42" s="42"/>
      <c r="SNF42" s="42"/>
      <c r="SNG42" s="42"/>
      <c r="SNH42" s="42"/>
      <c r="SNI42" s="42"/>
      <c r="SNJ42" s="42"/>
      <c r="SNK42" s="42"/>
      <c r="SNL42" s="42"/>
      <c r="SNM42" s="42"/>
      <c r="SNN42" s="42"/>
      <c r="SNO42" s="42"/>
      <c r="SNP42" s="42"/>
      <c r="SNQ42" s="42"/>
      <c r="SNR42" s="42"/>
      <c r="SNS42" s="42"/>
      <c r="SNT42" s="42"/>
      <c r="SNU42" s="42"/>
      <c r="SNV42" s="42"/>
      <c r="SNW42" s="42"/>
      <c r="SNX42" s="42"/>
      <c r="SNY42" s="42"/>
      <c r="SNZ42" s="42"/>
      <c r="SOA42" s="42"/>
      <c r="SOB42" s="42"/>
      <c r="SOC42" s="42"/>
      <c r="SOD42" s="42"/>
      <c r="SOE42" s="42"/>
      <c r="SOF42" s="42"/>
      <c r="SOG42" s="42"/>
      <c r="SOH42" s="42"/>
      <c r="SOI42" s="42"/>
      <c r="SOJ42" s="42"/>
      <c r="SOK42" s="42"/>
      <c r="SOL42" s="42"/>
      <c r="SOM42" s="42"/>
      <c r="SON42" s="42"/>
      <c r="SOO42" s="42"/>
      <c r="SOP42" s="42"/>
      <c r="SOQ42" s="42"/>
      <c r="SOR42" s="42"/>
      <c r="SOS42" s="42"/>
      <c r="SOT42" s="42"/>
      <c r="SOU42" s="42"/>
      <c r="SOV42" s="42"/>
      <c r="SOW42" s="42"/>
      <c r="SOX42" s="42"/>
      <c r="SOY42" s="42"/>
      <c r="SOZ42" s="42"/>
      <c r="SPA42" s="42"/>
      <c r="SPB42" s="42"/>
      <c r="SPC42" s="42"/>
      <c r="SPD42" s="42"/>
      <c r="SPE42" s="42"/>
      <c r="SPF42" s="42"/>
      <c r="SPG42" s="42"/>
      <c r="SPH42" s="42"/>
      <c r="SPI42" s="42"/>
      <c r="SPJ42" s="42"/>
      <c r="SPK42" s="42"/>
      <c r="SPL42" s="42"/>
      <c r="SPM42" s="42"/>
      <c r="SPN42" s="42"/>
      <c r="SPO42" s="42"/>
      <c r="SPP42" s="42"/>
      <c r="SPQ42" s="42"/>
      <c r="SPR42" s="42"/>
      <c r="SPS42" s="42"/>
      <c r="SPT42" s="42"/>
      <c r="SPU42" s="42"/>
      <c r="SPV42" s="42"/>
      <c r="SPW42" s="42"/>
      <c r="SPX42" s="42"/>
      <c r="SPY42" s="42"/>
      <c r="SPZ42" s="42"/>
      <c r="SQA42" s="42"/>
      <c r="SQB42" s="42"/>
      <c r="SQC42" s="42"/>
      <c r="SQD42" s="42"/>
      <c r="SQE42" s="42"/>
      <c r="SQF42" s="42"/>
      <c r="SQG42" s="42"/>
      <c r="SQH42" s="42"/>
      <c r="SQI42" s="42"/>
      <c r="SQJ42" s="42"/>
      <c r="SQK42" s="42"/>
      <c r="SQL42" s="42"/>
      <c r="SQM42" s="42"/>
      <c r="SQN42" s="42"/>
      <c r="SQO42" s="42"/>
      <c r="SQP42" s="42"/>
      <c r="SQQ42" s="42"/>
      <c r="SQR42" s="42"/>
      <c r="SQS42" s="42"/>
      <c r="SQT42" s="42"/>
      <c r="SQU42" s="42"/>
      <c r="SQV42" s="42"/>
      <c r="SQW42" s="42"/>
      <c r="SQX42" s="42"/>
      <c r="SQY42" s="42"/>
      <c r="SQZ42" s="42"/>
      <c r="SRA42" s="42"/>
      <c r="SRB42" s="42"/>
      <c r="SRC42" s="42"/>
      <c r="SRD42" s="42"/>
      <c r="SRE42" s="42"/>
      <c r="SRF42" s="42"/>
      <c r="SRG42" s="42"/>
      <c r="SRH42" s="42"/>
      <c r="SRI42" s="42"/>
      <c r="SRJ42" s="42"/>
      <c r="SRK42" s="42"/>
      <c r="SRL42" s="42"/>
      <c r="SRM42" s="42"/>
      <c r="SRN42" s="42"/>
      <c r="SRO42" s="42"/>
      <c r="SRP42" s="42"/>
      <c r="SRQ42" s="42"/>
      <c r="SRR42" s="42"/>
      <c r="SRS42" s="42"/>
      <c r="SRT42" s="42"/>
      <c r="SRU42" s="42"/>
      <c r="SRV42" s="42"/>
      <c r="SRW42" s="42"/>
      <c r="SRX42" s="42"/>
      <c r="SRY42" s="42"/>
      <c r="SRZ42" s="42"/>
      <c r="SSA42" s="42"/>
      <c r="SSB42" s="42"/>
      <c r="SSC42" s="42"/>
      <c r="SSD42" s="42"/>
      <c r="SSE42" s="42"/>
      <c r="SSF42" s="42"/>
      <c r="SSG42" s="42"/>
      <c r="SSH42" s="42"/>
      <c r="SSI42" s="42"/>
      <c r="SSJ42" s="42"/>
      <c r="SSK42" s="42"/>
      <c r="SSL42" s="42"/>
      <c r="SSM42" s="42"/>
      <c r="SSN42" s="42"/>
      <c r="SSO42" s="42"/>
      <c r="SSP42" s="42"/>
      <c r="SSQ42" s="42"/>
      <c r="SSR42" s="42"/>
      <c r="SSS42" s="42"/>
      <c r="SST42" s="42"/>
      <c r="SSU42" s="42"/>
      <c r="SSV42" s="42"/>
      <c r="SSW42" s="42"/>
      <c r="SSX42" s="42"/>
      <c r="SSY42" s="42"/>
      <c r="SSZ42" s="42"/>
      <c r="STA42" s="42"/>
      <c r="STB42" s="42"/>
      <c r="STC42" s="42"/>
      <c r="STD42" s="42"/>
      <c r="STE42" s="42"/>
      <c r="STF42" s="42"/>
      <c r="STG42" s="42"/>
      <c r="STH42" s="42"/>
      <c r="STI42" s="42"/>
      <c r="STJ42" s="42"/>
      <c r="STK42" s="42"/>
      <c r="STL42" s="42"/>
      <c r="STM42" s="42"/>
      <c r="STN42" s="42"/>
      <c r="STO42" s="42"/>
      <c r="STP42" s="42"/>
      <c r="STQ42" s="42"/>
      <c r="STR42" s="42"/>
      <c r="STS42" s="42"/>
      <c r="STT42" s="42"/>
      <c r="STU42" s="42"/>
      <c r="STV42" s="42"/>
      <c r="STW42" s="42"/>
      <c r="STX42" s="42"/>
      <c r="STY42" s="42"/>
      <c r="STZ42" s="42"/>
      <c r="SUA42" s="42"/>
      <c r="SUB42" s="42"/>
      <c r="SUC42" s="42"/>
      <c r="SUD42" s="42"/>
      <c r="SUE42" s="42"/>
      <c r="SUF42" s="42"/>
      <c r="SUG42" s="42"/>
      <c r="SUH42" s="42"/>
      <c r="SUI42" s="42"/>
      <c r="SUJ42" s="42"/>
      <c r="SUK42" s="42"/>
      <c r="SUL42" s="42"/>
      <c r="SUM42" s="42"/>
      <c r="SUN42" s="42"/>
      <c r="SUO42" s="42"/>
      <c r="SUP42" s="42"/>
      <c r="SUQ42" s="42"/>
      <c r="SUR42" s="42"/>
      <c r="SUS42" s="42"/>
      <c r="SUT42" s="42"/>
      <c r="SUU42" s="42"/>
      <c r="SUV42" s="42"/>
      <c r="SUW42" s="42"/>
      <c r="SUX42" s="42"/>
      <c r="SUY42" s="42"/>
      <c r="SUZ42" s="42"/>
      <c r="SVA42" s="42"/>
      <c r="SVB42" s="42"/>
      <c r="SVC42" s="42"/>
      <c r="SVD42" s="42"/>
      <c r="SVE42" s="42"/>
      <c r="SVF42" s="42"/>
      <c r="SVG42" s="42"/>
      <c r="SVH42" s="42"/>
      <c r="SVI42" s="42"/>
      <c r="SVJ42" s="42"/>
      <c r="SVK42" s="42"/>
      <c r="SVL42" s="42"/>
      <c r="SVM42" s="42"/>
      <c r="SVN42" s="42"/>
      <c r="SVO42" s="42"/>
      <c r="SVP42" s="42"/>
      <c r="SVQ42" s="42"/>
      <c r="SVR42" s="42"/>
      <c r="SVS42" s="42"/>
      <c r="SVT42" s="42"/>
      <c r="SVU42" s="42"/>
      <c r="SVV42" s="42"/>
      <c r="SVW42" s="42"/>
      <c r="SVX42" s="42"/>
      <c r="SVY42" s="42"/>
      <c r="SVZ42" s="42"/>
      <c r="SWA42" s="42"/>
      <c r="SWB42" s="42"/>
      <c r="SWC42" s="42"/>
      <c r="SWD42" s="42"/>
      <c r="SWE42" s="42"/>
      <c r="SWF42" s="42"/>
      <c r="SWG42" s="42"/>
      <c r="SWH42" s="42"/>
      <c r="SWI42" s="42"/>
      <c r="SWJ42" s="42"/>
      <c r="SWK42" s="42"/>
      <c r="SWL42" s="42"/>
      <c r="SWM42" s="42"/>
      <c r="SWN42" s="42"/>
      <c r="SWO42" s="42"/>
      <c r="SWP42" s="42"/>
      <c r="SWQ42" s="42"/>
      <c r="SWR42" s="42"/>
      <c r="SWS42" s="42"/>
      <c r="SWT42" s="42"/>
      <c r="SWU42" s="42"/>
      <c r="SWV42" s="42"/>
      <c r="SWW42" s="42"/>
      <c r="SWX42" s="42"/>
      <c r="SWY42" s="42"/>
      <c r="SWZ42" s="42"/>
      <c r="SXA42" s="42"/>
      <c r="SXB42" s="42"/>
      <c r="SXC42" s="42"/>
      <c r="SXD42" s="42"/>
      <c r="SXE42" s="42"/>
      <c r="SXF42" s="42"/>
      <c r="SXG42" s="42"/>
      <c r="SXH42" s="42"/>
      <c r="SXI42" s="42"/>
      <c r="SXJ42" s="42"/>
      <c r="SXK42" s="42"/>
      <c r="SXL42" s="42"/>
      <c r="SXM42" s="42"/>
      <c r="SXN42" s="42"/>
      <c r="SXO42" s="42"/>
      <c r="SXP42" s="42"/>
      <c r="SXQ42" s="42"/>
      <c r="SXR42" s="42"/>
      <c r="SXS42" s="42"/>
      <c r="SXT42" s="42"/>
      <c r="SXU42" s="42"/>
      <c r="SXV42" s="42"/>
      <c r="SXW42" s="42"/>
      <c r="SXX42" s="42"/>
      <c r="SXY42" s="42"/>
      <c r="SXZ42" s="42"/>
      <c r="SYA42" s="42"/>
      <c r="SYB42" s="42"/>
      <c r="SYC42" s="42"/>
      <c r="SYD42" s="42"/>
      <c r="SYE42" s="42"/>
      <c r="SYF42" s="42"/>
      <c r="SYG42" s="42"/>
      <c r="SYH42" s="42"/>
      <c r="SYI42" s="42"/>
      <c r="SYJ42" s="42"/>
      <c r="SYK42" s="42"/>
      <c r="SYL42" s="42"/>
      <c r="SYM42" s="42"/>
      <c r="SYN42" s="42"/>
      <c r="SYO42" s="42"/>
      <c r="SYP42" s="42"/>
      <c r="SYQ42" s="42"/>
      <c r="SYR42" s="42"/>
      <c r="SYS42" s="42"/>
      <c r="SYT42" s="42"/>
      <c r="SYU42" s="42"/>
      <c r="SYV42" s="42"/>
      <c r="SYW42" s="42"/>
      <c r="SYX42" s="42"/>
      <c r="SYY42" s="42"/>
      <c r="SYZ42" s="42"/>
      <c r="SZA42" s="42"/>
      <c r="SZB42" s="42"/>
      <c r="SZC42" s="42"/>
      <c r="SZD42" s="42"/>
      <c r="SZE42" s="42"/>
      <c r="SZF42" s="42"/>
      <c r="SZG42" s="42"/>
      <c r="SZH42" s="42"/>
      <c r="SZI42" s="42"/>
      <c r="SZJ42" s="42"/>
      <c r="SZK42" s="42"/>
      <c r="SZL42" s="42"/>
      <c r="SZM42" s="42"/>
      <c r="SZN42" s="42"/>
      <c r="SZO42" s="42"/>
      <c r="SZP42" s="42"/>
      <c r="SZQ42" s="42"/>
      <c r="SZR42" s="42"/>
      <c r="SZS42" s="42"/>
      <c r="SZT42" s="42"/>
      <c r="SZU42" s="42"/>
      <c r="SZV42" s="42"/>
      <c r="SZW42" s="42"/>
      <c r="SZX42" s="42"/>
      <c r="SZY42" s="42"/>
      <c r="SZZ42" s="42"/>
      <c r="TAA42" s="42"/>
      <c r="TAB42" s="42"/>
      <c r="TAC42" s="42"/>
      <c r="TAD42" s="42"/>
      <c r="TAE42" s="42"/>
      <c r="TAF42" s="42"/>
      <c r="TAG42" s="42"/>
      <c r="TAH42" s="42"/>
      <c r="TAI42" s="42"/>
      <c r="TAJ42" s="42"/>
      <c r="TAK42" s="42"/>
      <c r="TAL42" s="42"/>
      <c r="TAM42" s="42"/>
      <c r="TAN42" s="42"/>
      <c r="TAO42" s="42"/>
      <c r="TAP42" s="42"/>
      <c r="TAQ42" s="42"/>
      <c r="TAR42" s="42"/>
      <c r="TAS42" s="42"/>
      <c r="TAT42" s="42"/>
      <c r="TAU42" s="42"/>
      <c r="TAV42" s="42"/>
      <c r="TAW42" s="42"/>
      <c r="TAX42" s="42"/>
      <c r="TAY42" s="42"/>
      <c r="TAZ42" s="42"/>
      <c r="TBA42" s="42"/>
      <c r="TBB42" s="42"/>
      <c r="TBC42" s="42"/>
      <c r="TBD42" s="42"/>
      <c r="TBE42" s="42"/>
      <c r="TBF42" s="42"/>
      <c r="TBG42" s="42"/>
      <c r="TBH42" s="42"/>
      <c r="TBI42" s="42"/>
      <c r="TBJ42" s="42"/>
      <c r="TBK42" s="42"/>
      <c r="TBL42" s="42"/>
      <c r="TBM42" s="42"/>
      <c r="TBN42" s="42"/>
      <c r="TBO42" s="42"/>
      <c r="TBP42" s="42"/>
      <c r="TBQ42" s="42"/>
      <c r="TBR42" s="42"/>
      <c r="TBS42" s="42"/>
      <c r="TBT42" s="42"/>
      <c r="TBU42" s="42"/>
      <c r="TBV42" s="42"/>
      <c r="TBW42" s="42"/>
      <c r="TBX42" s="42"/>
      <c r="TBY42" s="42"/>
      <c r="TBZ42" s="42"/>
      <c r="TCA42" s="42"/>
      <c r="TCB42" s="42"/>
      <c r="TCC42" s="42"/>
      <c r="TCD42" s="42"/>
      <c r="TCE42" s="42"/>
      <c r="TCF42" s="42"/>
      <c r="TCG42" s="42"/>
      <c r="TCH42" s="42"/>
      <c r="TCI42" s="42"/>
      <c r="TCJ42" s="42"/>
      <c r="TCK42" s="42"/>
      <c r="TCL42" s="42"/>
      <c r="TCM42" s="42"/>
      <c r="TCN42" s="42"/>
      <c r="TCO42" s="42"/>
      <c r="TCP42" s="42"/>
      <c r="TCQ42" s="42"/>
      <c r="TCR42" s="42"/>
      <c r="TCS42" s="42"/>
      <c r="TCT42" s="42"/>
      <c r="TCU42" s="42"/>
      <c r="TCV42" s="42"/>
      <c r="TCW42" s="42"/>
      <c r="TCX42" s="42"/>
      <c r="TCY42" s="42"/>
      <c r="TCZ42" s="42"/>
      <c r="TDA42" s="42"/>
      <c r="TDB42" s="42"/>
      <c r="TDC42" s="42"/>
      <c r="TDD42" s="42"/>
      <c r="TDE42" s="42"/>
      <c r="TDF42" s="42"/>
      <c r="TDG42" s="42"/>
      <c r="TDH42" s="42"/>
      <c r="TDI42" s="42"/>
      <c r="TDJ42" s="42"/>
      <c r="TDK42" s="42"/>
      <c r="TDL42" s="42"/>
      <c r="TDM42" s="42"/>
      <c r="TDN42" s="42"/>
      <c r="TDO42" s="42"/>
      <c r="TDP42" s="42"/>
      <c r="TDQ42" s="42"/>
      <c r="TDR42" s="42"/>
      <c r="TDS42" s="42"/>
      <c r="TDT42" s="42"/>
      <c r="TDU42" s="42"/>
      <c r="TDV42" s="42"/>
      <c r="TDW42" s="42"/>
      <c r="TDX42" s="42"/>
      <c r="TDY42" s="42"/>
      <c r="TDZ42" s="42"/>
      <c r="TEA42" s="42"/>
      <c r="TEB42" s="42"/>
      <c r="TEC42" s="42"/>
      <c r="TED42" s="42"/>
      <c r="TEE42" s="42"/>
      <c r="TEF42" s="42"/>
      <c r="TEG42" s="42"/>
      <c r="TEH42" s="42"/>
      <c r="TEI42" s="42"/>
      <c r="TEJ42" s="42"/>
      <c r="TEK42" s="42"/>
      <c r="TEL42" s="42"/>
      <c r="TEM42" s="42"/>
      <c r="TEN42" s="42"/>
      <c r="TEO42" s="42"/>
      <c r="TEP42" s="42"/>
      <c r="TEQ42" s="42"/>
      <c r="TER42" s="42"/>
      <c r="TES42" s="42"/>
      <c r="TET42" s="42"/>
      <c r="TEU42" s="42"/>
      <c r="TEV42" s="42"/>
      <c r="TEW42" s="42"/>
      <c r="TEX42" s="42"/>
      <c r="TEY42" s="42"/>
      <c r="TEZ42" s="42"/>
      <c r="TFA42" s="42"/>
      <c r="TFB42" s="42"/>
      <c r="TFC42" s="42"/>
      <c r="TFD42" s="42"/>
      <c r="TFE42" s="42"/>
      <c r="TFF42" s="42"/>
      <c r="TFG42" s="42"/>
      <c r="TFH42" s="42"/>
      <c r="TFI42" s="42"/>
      <c r="TFJ42" s="42"/>
      <c r="TFK42" s="42"/>
      <c r="TFL42" s="42"/>
      <c r="TFM42" s="42"/>
      <c r="TFN42" s="42"/>
      <c r="TFO42" s="42"/>
      <c r="TFP42" s="42"/>
      <c r="TFQ42" s="42"/>
      <c r="TFR42" s="42"/>
      <c r="TFS42" s="42"/>
      <c r="TFT42" s="42"/>
      <c r="TFU42" s="42"/>
      <c r="TFV42" s="42"/>
      <c r="TFW42" s="42"/>
      <c r="TFX42" s="42"/>
      <c r="TFY42" s="42"/>
      <c r="TFZ42" s="42"/>
      <c r="TGA42" s="42"/>
      <c r="TGB42" s="42"/>
      <c r="TGC42" s="42"/>
      <c r="TGD42" s="42"/>
      <c r="TGE42" s="42"/>
      <c r="TGF42" s="42"/>
      <c r="TGG42" s="42"/>
      <c r="TGH42" s="42"/>
      <c r="TGI42" s="42"/>
      <c r="TGJ42" s="42"/>
      <c r="TGK42" s="42"/>
      <c r="TGL42" s="42"/>
      <c r="TGM42" s="42"/>
      <c r="TGN42" s="42"/>
      <c r="TGO42" s="42"/>
      <c r="TGP42" s="42"/>
      <c r="TGQ42" s="42"/>
      <c r="TGR42" s="42"/>
      <c r="TGS42" s="42"/>
      <c r="TGT42" s="42"/>
      <c r="TGU42" s="42"/>
      <c r="TGV42" s="42"/>
      <c r="TGW42" s="42"/>
      <c r="TGX42" s="42"/>
      <c r="TGY42" s="42"/>
      <c r="TGZ42" s="42"/>
      <c r="THA42" s="42"/>
      <c r="THB42" s="42"/>
      <c r="THC42" s="42"/>
      <c r="THD42" s="42"/>
      <c r="THE42" s="42"/>
      <c r="THF42" s="42"/>
      <c r="THG42" s="42"/>
      <c r="THH42" s="42"/>
      <c r="THI42" s="42"/>
      <c r="THJ42" s="42"/>
      <c r="THK42" s="42"/>
      <c r="THL42" s="42"/>
      <c r="THM42" s="42"/>
      <c r="THN42" s="42"/>
      <c r="THO42" s="42"/>
      <c r="THP42" s="42"/>
      <c r="THQ42" s="42"/>
      <c r="THR42" s="42"/>
      <c r="THS42" s="42"/>
      <c r="THT42" s="42"/>
      <c r="THU42" s="42"/>
      <c r="THV42" s="42"/>
      <c r="THW42" s="42"/>
      <c r="THX42" s="42"/>
      <c r="THY42" s="42"/>
      <c r="THZ42" s="42"/>
      <c r="TIA42" s="42"/>
      <c r="TIB42" s="42"/>
      <c r="TIC42" s="42"/>
      <c r="TID42" s="42"/>
      <c r="TIE42" s="42"/>
      <c r="TIF42" s="42"/>
      <c r="TIG42" s="42"/>
      <c r="TIH42" s="42"/>
      <c r="TII42" s="42"/>
      <c r="TIJ42" s="42"/>
      <c r="TIK42" s="42"/>
      <c r="TIL42" s="42"/>
      <c r="TIM42" s="42"/>
      <c r="TIN42" s="42"/>
      <c r="TIO42" s="42"/>
      <c r="TIP42" s="42"/>
      <c r="TIQ42" s="42"/>
      <c r="TIR42" s="42"/>
      <c r="TIS42" s="42"/>
      <c r="TIT42" s="42"/>
      <c r="TIU42" s="42"/>
      <c r="TIV42" s="42"/>
      <c r="TIW42" s="42"/>
      <c r="TIX42" s="42"/>
      <c r="TIY42" s="42"/>
      <c r="TIZ42" s="42"/>
      <c r="TJA42" s="42"/>
      <c r="TJB42" s="42"/>
      <c r="TJC42" s="42"/>
      <c r="TJD42" s="42"/>
      <c r="TJE42" s="42"/>
      <c r="TJF42" s="42"/>
      <c r="TJG42" s="42"/>
      <c r="TJH42" s="42"/>
      <c r="TJI42" s="42"/>
      <c r="TJJ42" s="42"/>
      <c r="TJK42" s="42"/>
      <c r="TJL42" s="42"/>
      <c r="TJM42" s="42"/>
      <c r="TJN42" s="42"/>
      <c r="TJO42" s="42"/>
      <c r="TJP42" s="42"/>
      <c r="TJQ42" s="42"/>
      <c r="TJR42" s="42"/>
      <c r="TJS42" s="42"/>
      <c r="TJT42" s="42"/>
      <c r="TJU42" s="42"/>
      <c r="TJV42" s="42"/>
      <c r="TJW42" s="42"/>
      <c r="TJX42" s="42"/>
      <c r="TJY42" s="42"/>
      <c r="TJZ42" s="42"/>
      <c r="TKA42" s="42"/>
      <c r="TKB42" s="42"/>
      <c r="TKC42" s="42"/>
      <c r="TKD42" s="42"/>
      <c r="TKE42" s="42"/>
      <c r="TKF42" s="42"/>
      <c r="TKG42" s="42"/>
      <c r="TKH42" s="42"/>
      <c r="TKI42" s="42"/>
      <c r="TKJ42" s="42"/>
      <c r="TKK42" s="42"/>
      <c r="TKL42" s="42"/>
      <c r="TKM42" s="42"/>
      <c r="TKN42" s="42"/>
      <c r="TKO42" s="42"/>
      <c r="TKP42" s="42"/>
      <c r="TKQ42" s="42"/>
      <c r="TKR42" s="42"/>
      <c r="TKS42" s="42"/>
      <c r="TKT42" s="42"/>
      <c r="TKU42" s="42"/>
      <c r="TKV42" s="42"/>
      <c r="TKW42" s="42"/>
      <c r="TKX42" s="42"/>
      <c r="TKY42" s="42"/>
      <c r="TKZ42" s="42"/>
      <c r="TLA42" s="42"/>
      <c r="TLB42" s="42"/>
      <c r="TLC42" s="42"/>
      <c r="TLD42" s="42"/>
      <c r="TLE42" s="42"/>
      <c r="TLF42" s="42"/>
      <c r="TLG42" s="42"/>
      <c r="TLH42" s="42"/>
      <c r="TLI42" s="42"/>
      <c r="TLJ42" s="42"/>
      <c r="TLK42" s="42"/>
      <c r="TLL42" s="42"/>
      <c r="TLM42" s="42"/>
      <c r="TLN42" s="42"/>
      <c r="TLO42" s="42"/>
      <c r="TLP42" s="42"/>
      <c r="TLQ42" s="42"/>
      <c r="TLR42" s="42"/>
      <c r="TLS42" s="42"/>
      <c r="TLT42" s="42"/>
      <c r="TLU42" s="42"/>
      <c r="TLV42" s="42"/>
      <c r="TLW42" s="42"/>
      <c r="TLX42" s="42"/>
      <c r="TLY42" s="42"/>
      <c r="TLZ42" s="42"/>
      <c r="TMA42" s="42"/>
      <c r="TMB42" s="42"/>
      <c r="TMC42" s="42"/>
      <c r="TMD42" s="42"/>
      <c r="TME42" s="42"/>
      <c r="TMF42" s="42"/>
      <c r="TMG42" s="42"/>
      <c r="TMH42" s="42"/>
      <c r="TMI42" s="42"/>
      <c r="TMJ42" s="42"/>
      <c r="TMK42" s="42"/>
      <c r="TML42" s="42"/>
      <c r="TMM42" s="42"/>
      <c r="TMN42" s="42"/>
      <c r="TMO42" s="42"/>
      <c r="TMP42" s="42"/>
      <c r="TMQ42" s="42"/>
      <c r="TMR42" s="42"/>
      <c r="TMS42" s="42"/>
      <c r="TMT42" s="42"/>
      <c r="TMU42" s="42"/>
      <c r="TMV42" s="42"/>
      <c r="TMW42" s="42"/>
      <c r="TMX42" s="42"/>
      <c r="TMY42" s="42"/>
      <c r="TMZ42" s="42"/>
      <c r="TNA42" s="42"/>
      <c r="TNB42" s="42"/>
      <c r="TNC42" s="42"/>
      <c r="TND42" s="42"/>
      <c r="TNE42" s="42"/>
      <c r="TNF42" s="42"/>
      <c r="TNG42" s="42"/>
      <c r="TNH42" s="42"/>
      <c r="TNI42" s="42"/>
      <c r="TNJ42" s="42"/>
      <c r="TNK42" s="42"/>
      <c r="TNL42" s="42"/>
      <c r="TNM42" s="42"/>
      <c r="TNN42" s="42"/>
      <c r="TNO42" s="42"/>
      <c r="TNP42" s="42"/>
      <c r="TNQ42" s="42"/>
      <c r="TNR42" s="42"/>
      <c r="TNS42" s="42"/>
      <c r="TNT42" s="42"/>
      <c r="TNU42" s="42"/>
      <c r="TNV42" s="42"/>
      <c r="TNW42" s="42"/>
      <c r="TNX42" s="42"/>
      <c r="TNY42" s="42"/>
      <c r="TNZ42" s="42"/>
      <c r="TOA42" s="42"/>
      <c r="TOB42" s="42"/>
      <c r="TOC42" s="42"/>
      <c r="TOD42" s="42"/>
      <c r="TOE42" s="42"/>
      <c r="TOF42" s="42"/>
      <c r="TOG42" s="42"/>
      <c r="TOH42" s="42"/>
      <c r="TOI42" s="42"/>
      <c r="TOJ42" s="42"/>
      <c r="TOK42" s="42"/>
      <c r="TOL42" s="42"/>
      <c r="TOM42" s="42"/>
      <c r="TON42" s="42"/>
      <c r="TOO42" s="42"/>
      <c r="TOP42" s="42"/>
      <c r="TOQ42" s="42"/>
      <c r="TOR42" s="42"/>
      <c r="TOS42" s="42"/>
      <c r="TOT42" s="42"/>
      <c r="TOU42" s="42"/>
      <c r="TOV42" s="42"/>
      <c r="TOW42" s="42"/>
      <c r="TOX42" s="42"/>
      <c r="TOY42" s="42"/>
      <c r="TOZ42" s="42"/>
      <c r="TPA42" s="42"/>
      <c r="TPB42" s="42"/>
      <c r="TPC42" s="42"/>
      <c r="TPD42" s="42"/>
      <c r="TPE42" s="42"/>
      <c r="TPF42" s="42"/>
      <c r="TPG42" s="42"/>
      <c r="TPH42" s="42"/>
      <c r="TPI42" s="42"/>
      <c r="TPJ42" s="42"/>
      <c r="TPK42" s="42"/>
      <c r="TPL42" s="42"/>
      <c r="TPM42" s="42"/>
      <c r="TPN42" s="42"/>
      <c r="TPO42" s="42"/>
      <c r="TPP42" s="42"/>
      <c r="TPQ42" s="42"/>
      <c r="TPR42" s="42"/>
      <c r="TPS42" s="42"/>
      <c r="TPT42" s="42"/>
      <c r="TPU42" s="42"/>
      <c r="TPV42" s="42"/>
      <c r="TPW42" s="42"/>
      <c r="TPX42" s="42"/>
      <c r="TPY42" s="42"/>
      <c r="TPZ42" s="42"/>
      <c r="TQA42" s="42"/>
      <c r="TQB42" s="42"/>
      <c r="TQC42" s="42"/>
      <c r="TQD42" s="42"/>
      <c r="TQE42" s="42"/>
      <c r="TQF42" s="42"/>
      <c r="TQG42" s="42"/>
      <c r="TQH42" s="42"/>
      <c r="TQI42" s="42"/>
      <c r="TQJ42" s="42"/>
      <c r="TQK42" s="42"/>
      <c r="TQL42" s="42"/>
      <c r="TQM42" s="42"/>
      <c r="TQN42" s="42"/>
      <c r="TQO42" s="42"/>
      <c r="TQP42" s="42"/>
      <c r="TQQ42" s="42"/>
      <c r="TQR42" s="42"/>
      <c r="TQS42" s="42"/>
      <c r="TQT42" s="42"/>
      <c r="TQU42" s="42"/>
      <c r="TQV42" s="42"/>
      <c r="TQW42" s="42"/>
      <c r="TQX42" s="42"/>
      <c r="TQY42" s="42"/>
      <c r="TQZ42" s="42"/>
      <c r="TRA42" s="42"/>
      <c r="TRB42" s="42"/>
      <c r="TRC42" s="42"/>
      <c r="TRD42" s="42"/>
      <c r="TRE42" s="42"/>
      <c r="TRF42" s="42"/>
      <c r="TRG42" s="42"/>
      <c r="TRH42" s="42"/>
      <c r="TRI42" s="42"/>
      <c r="TRJ42" s="42"/>
      <c r="TRK42" s="42"/>
      <c r="TRL42" s="42"/>
      <c r="TRM42" s="42"/>
      <c r="TRN42" s="42"/>
      <c r="TRO42" s="42"/>
      <c r="TRP42" s="42"/>
      <c r="TRQ42" s="42"/>
      <c r="TRR42" s="42"/>
      <c r="TRS42" s="42"/>
      <c r="TRT42" s="42"/>
      <c r="TRU42" s="42"/>
      <c r="TRV42" s="42"/>
      <c r="TRW42" s="42"/>
      <c r="TRX42" s="42"/>
      <c r="TRY42" s="42"/>
      <c r="TRZ42" s="42"/>
      <c r="TSA42" s="42"/>
      <c r="TSB42" s="42"/>
      <c r="TSC42" s="42"/>
      <c r="TSD42" s="42"/>
      <c r="TSE42" s="42"/>
      <c r="TSF42" s="42"/>
      <c r="TSG42" s="42"/>
      <c r="TSH42" s="42"/>
      <c r="TSI42" s="42"/>
      <c r="TSJ42" s="42"/>
      <c r="TSK42" s="42"/>
      <c r="TSL42" s="42"/>
      <c r="TSM42" s="42"/>
      <c r="TSN42" s="42"/>
      <c r="TSO42" s="42"/>
      <c r="TSP42" s="42"/>
      <c r="TSQ42" s="42"/>
      <c r="TSR42" s="42"/>
      <c r="TSS42" s="42"/>
      <c r="TST42" s="42"/>
      <c r="TSU42" s="42"/>
      <c r="TSV42" s="42"/>
      <c r="TSW42" s="42"/>
      <c r="TSX42" s="42"/>
      <c r="TSY42" s="42"/>
      <c r="TSZ42" s="42"/>
      <c r="TTA42" s="42"/>
      <c r="TTB42" s="42"/>
      <c r="TTC42" s="42"/>
      <c r="TTD42" s="42"/>
      <c r="TTE42" s="42"/>
      <c r="TTF42" s="42"/>
      <c r="TTG42" s="42"/>
      <c r="TTH42" s="42"/>
      <c r="TTI42" s="42"/>
      <c r="TTJ42" s="42"/>
      <c r="TTK42" s="42"/>
      <c r="TTL42" s="42"/>
      <c r="TTM42" s="42"/>
      <c r="TTN42" s="42"/>
      <c r="TTO42" s="42"/>
      <c r="TTP42" s="42"/>
      <c r="TTQ42" s="42"/>
      <c r="TTR42" s="42"/>
      <c r="TTS42" s="42"/>
      <c r="TTT42" s="42"/>
      <c r="TTU42" s="42"/>
      <c r="TTV42" s="42"/>
      <c r="TTW42" s="42"/>
      <c r="TTX42" s="42"/>
      <c r="TTY42" s="42"/>
      <c r="TTZ42" s="42"/>
      <c r="TUA42" s="42"/>
      <c r="TUB42" s="42"/>
      <c r="TUC42" s="42"/>
      <c r="TUD42" s="42"/>
      <c r="TUE42" s="42"/>
      <c r="TUF42" s="42"/>
      <c r="TUG42" s="42"/>
      <c r="TUH42" s="42"/>
      <c r="TUI42" s="42"/>
      <c r="TUJ42" s="42"/>
      <c r="TUK42" s="42"/>
      <c r="TUL42" s="42"/>
      <c r="TUM42" s="42"/>
      <c r="TUN42" s="42"/>
      <c r="TUO42" s="42"/>
      <c r="TUP42" s="42"/>
      <c r="TUQ42" s="42"/>
      <c r="TUR42" s="42"/>
      <c r="TUS42" s="42"/>
      <c r="TUT42" s="42"/>
      <c r="TUU42" s="42"/>
      <c r="TUV42" s="42"/>
      <c r="TUW42" s="42"/>
      <c r="TUX42" s="42"/>
      <c r="TUY42" s="42"/>
      <c r="TUZ42" s="42"/>
      <c r="TVA42" s="42"/>
      <c r="TVB42" s="42"/>
      <c r="TVC42" s="42"/>
      <c r="TVD42" s="42"/>
      <c r="TVE42" s="42"/>
      <c r="TVF42" s="42"/>
      <c r="TVG42" s="42"/>
      <c r="TVH42" s="42"/>
      <c r="TVI42" s="42"/>
      <c r="TVJ42" s="42"/>
      <c r="TVK42" s="42"/>
      <c r="TVL42" s="42"/>
      <c r="TVM42" s="42"/>
      <c r="TVN42" s="42"/>
      <c r="TVO42" s="42"/>
      <c r="TVP42" s="42"/>
      <c r="TVQ42" s="42"/>
      <c r="TVR42" s="42"/>
      <c r="TVS42" s="42"/>
      <c r="TVT42" s="42"/>
      <c r="TVU42" s="42"/>
      <c r="TVV42" s="42"/>
      <c r="TVW42" s="42"/>
      <c r="TVX42" s="42"/>
      <c r="TVY42" s="42"/>
      <c r="TVZ42" s="42"/>
      <c r="TWA42" s="42"/>
      <c r="TWB42" s="42"/>
      <c r="TWC42" s="42"/>
      <c r="TWD42" s="42"/>
      <c r="TWE42" s="42"/>
      <c r="TWF42" s="42"/>
      <c r="TWG42" s="42"/>
      <c r="TWH42" s="42"/>
      <c r="TWI42" s="42"/>
      <c r="TWJ42" s="42"/>
      <c r="TWK42" s="42"/>
      <c r="TWL42" s="42"/>
      <c r="TWM42" s="42"/>
      <c r="TWN42" s="42"/>
      <c r="TWO42" s="42"/>
      <c r="TWP42" s="42"/>
      <c r="TWQ42" s="42"/>
      <c r="TWR42" s="42"/>
      <c r="TWS42" s="42"/>
      <c r="TWT42" s="42"/>
      <c r="TWU42" s="42"/>
      <c r="TWV42" s="42"/>
      <c r="TWW42" s="42"/>
      <c r="TWX42" s="42"/>
      <c r="TWY42" s="42"/>
      <c r="TWZ42" s="42"/>
      <c r="TXA42" s="42"/>
      <c r="TXB42" s="42"/>
      <c r="TXC42" s="42"/>
      <c r="TXD42" s="42"/>
      <c r="TXE42" s="42"/>
      <c r="TXF42" s="42"/>
      <c r="TXG42" s="42"/>
      <c r="TXH42" s="42"/>
      <c r="TXI42" s="42"/>
      <c r="TXJ42" s="42"/>
      <c r="TXK42" s="42"/>
      <c r="TXL42" s="42"/>
      <c r="TXM42" s="42"/>
      <c r="TXN42" s="42"/>
      <c r="TXO42" s="42"/>
      <c r="TXP42" s="42"/>
      <c r="TXQ42" s="42"/>
      <c r="TXR42" s="42"/>
      <c r="TXS42" s="42"/>
      <c r="TXT42" s="42"/>
      <c r="TXU42" s="42"/>
      <c r="TXV42" s="42"/>
      <c r="TXW42" s="42"/>
      <c r="TXX42" s="42"/>
      <c r="TXY42" s="42"/>
      <c r="TXZ42" s="42"/>
      <c r="TYA42" s="42"/>
      <c r="TYB42" s="42"/>
      <c r="TYC42" s="42"/>
      <c r="TYD42" s="42"/>
      <c r="TYE42" s="42"/>
      <c r="TYF42" s="42"/>
      <c r="TYG42" s="42"/>
      <c r="TYH42" s="42"/>
      <c r="TYI42" s="42"/>
      <c r="TYJ42" s="42"/>
      <c r="TYK42" s="42"/>
      <c r="TYL42" s="42"/>
      <c r="TYM42" s="42"/>
      <c r="TYN42" s="42"/>
      <c r="TYO42" s="42"/>
      <c r="TYP42" s="42"/>
      <c r="TYQ42" s="42"/>
      <c r="TYR42" s="42"/>
      <c r="TYS42" s="42"/>
      <c r="TYT42" s="42"/>
      <c r="TYU42" s="42"/>
      <c r="TYV42" s="42"/>
      <c r="TYW42" s="42"/>
      <c r="TYX42" s="42"/>
      <c r="TYY42" s="42"/>
      <c r="TYZ42" s="42"/>
      <c r="TZA42" s="42"/>
      <c r="TZB42" s="42"/>
      <c r="TZC42" s="42"/>
      <c r="TZD42" s="42"/>
      <c r="TZE42" s="42"/>
      <c r="TZF42" s="42"/>
      <c r="TZG42" s="42"/>
      <c r="TZH42" s="42"/>
      <c r="TZI42" s="42"/>
      <c r="TZJ42" s="42"/>
      <c r="TZK42" s="42"/>
      <c r="TZL42" s="42"/>
      <c r="TZM42" s="42"/>
      <c r="TZN42" s="42"/>
      <c r="TZO42" s="42"/>
      <c r="TZP42" s="42"/>
      <c r="TZQ42" s="42"/>
      <c r="TZR42" s="42"/>
      <c r="TZS42" s="42"/>
      <c r="TZT42" s="42"/>
      <c r="TZU42" s="42"/>
      <c r="TZV42" s="42"/>
      <c r="TZW42" s="42"/>
      <c r="TZX42" s="42"/>
      <c r="TZY42" s="42"/>
      <c r="TZZ42" s="42"/>
      <c r="UAA42" s="42"/>
      <c r="UAB42" s="42"/>
      <c r="UAC42" s="42"/>
      <c r="UAD42" s="42"/>
      <c r="UAE42" s="42"/>
      <c r="UAF42" s="42"/>
      <c r="UAG42" s="42"/>
      <c r="UAH42" s="42"/>
      <c r="UAI42" s="42"/>
      <c r="UAJ42" s="42"/>
      <c r="UAK42" s="42"/>
      <c r="UAL42" s="42"/>
      <c r="UAM42" s="42"/>
      <c r="UAN42" s="42"/>
      <c r="UAO42" s="42"/>
      <c r="UAP42" s="42"/>
      <c r="UAQ42" s="42"/>
      <c r="UAR42" s="42"/>
      <c r="UAS42" s="42"/>
      <c r="UAT42" s="42"/>
      <c r="UAU42" s="42"/>
      <c r="UAV42" s="42"/>
      <c r="UAW42" s="42"/>
      <c r="UAX42" s="42"/>
      <c r="UAY42" s="42"/>
      <c r="UAZ42" s="42"/>
      <c r="UBA42" s="42"/>
      <c r="UBB42" s="42"/>
      <c r="UBC42" s="42"/>
      <c r="UBD42" s="42"/>
      <c r="UBE42" s="42"/>
      <c r="UBF42" s="42"/>
      <c r="UBG42" s="42"/>
      <c r="UBH42" s="42"/>
      <c r="UBI42" s="42"/>
      <c r="UBJ42" s="42"/>
      <c r="UBK42" s="42"/>
      <c r="UBL42" s="42"/>
      <c r="UBM42" s="42"/>
      <c r="UBN42" s="42"/>
      <c r="UBO42" s="42"/>
      <c r="UBP42" s="42"/>
      <c r="UBQ42" s="42"/>
      <c r="UBR42" s="42"/>
      <c r="UBS42" s="42"/>
      <c r="UBT42" s="42"/>
      <c r="UBU42" s="42"/>
      <c r="UBV42" s="42"/>
      <c r="UBW42" s="42"/>
      <c r="UBX42" s="42"/>
      <c r="UBY42" s="42"/>
      <c r="UBZ42" s="42"/>
      <c r="UCA42" s="42"/>
      <c r="UCB42" s="42"/>
      <c r="UCC42" s="42"/>
      <c r="UCD42" s="42"/>
      <c r="UCE42" s="42"/>
      <c r="UCF42" s="42"/>
      <c r="UCG42" s="42"/>
      <c r="UCH42" s="42"/>
      <c r="UCI42" s="42"/>
      <c r="UCJ42" s="42"/>
      <c r="UCK42" s="42"/>
      <c r="UCL42" s="42"/>
      <c r="UCM42" s="42"/>
      <c r="UCN42" s="42"/>
      <c r="UCO42" s="42"/>
      <c r="UCP42" s="42"/>
      <c r="UCQ42" s="42"/>
      <c r="UCR42" s="42"/>
      <c r="UCS42" s="42"/>
      <c r="UCT42" s="42"/>
      <c r="UCU42" s="42"/>
      <c r="UCV42" s="42"/>
      <c r="UCW42" s="42"/>
      <c r="UCX42" s="42"/>
      <c r="UCY42" s="42"/>
      <c r="UCZ42" s="42"/>
      <c r="UDA42" s="42"/>
      <c r="UDB42" s="42"/>
      <c r="UDC42" s="42"/>
      <c r="UDD42" s="42"/>
      <c r="UDE42" s="42"/>
      <c r="UDF42" s="42"/>
      <c r="UDG42" s="42"/>
      <c r="UDH42" s="42"/>
      <c r="UDI42" s="42"/>
      <c r="UDJ42" s="42"/>
      <c r="UDK42" s="42"/>
      <c r="UDL42" s="42"/>
      <c r="UDM42" s="42"/>
      <c r="UDN42" s="42"/>
      <c r="UDO42" s="42"/>
      <c r="UDP42" s="42"/>
      <c r="UDQ42" s="42"/>
      <c r="UDR42" s="42"/>
      <c r="UDS42" s="42"/>
      <c r="UDT42" s="42"/>
      <c r="UDU42" s="42"/>
      <c r="UDV42" s="42"/>
      <c r="UDW42" s="42"/>
      <c r="UDX42" s="42"/>
      <c r="UDY42" s="42"/>
      <c r="UDZ42" s="42"/>
      <c r="UEA42" s="42"/>
      <c r="UEB42" s="42"/>
      <c r="UEC42" s="42"/>
      <c r="UED42" s="42"/>
      <c r="UEE42" s="42"/>
      <c r="UEF42" s="42"/>
      <c r="UEG42" s="42"/>
      <c r="UEH42" s="42"/>
      <c r="UEI42" s="42"/>
      <c r="UEJ42" s="42"/>
      <c r="UEK42" s="42"/>
      <c r="UEL42" s="42"/>
      <c r="UEM42" s="42"/>
      <c r="UEN42" s="42"/>
      <c r="UEO42" s="42"/>
      <c r="UEP42" s="42"/>
      <c r="UEQ42" s="42"/>
      <c r="UER42" s="42"/>
      <c r="UES42" s="42"/>
      <c r="UET42" s="42"/>
      <c r="UEU42" s="42"/>
      <c r="UEV42" s="42"/>
      <c r="UEW42" s="42"/>
      <c r="UEX42" s="42"/>
      <c r="UEY42" s="42"/>
      <c r="UEZ42" s="42"/>
      <c r="UFA42" s="42"/>
      <c r="UFB42" s="42"/>
      <c r="UFC42" s="42"/>
      <c r="UFD42" s="42"/>
      <c r="UFE42" s="42"/>
      <c r="UFF42" s="42"/>
      <c r="UFG42" s="42"/>
      <c r="UFH42" s="42"/>
      <c r="UFI42" s="42"/>
      <c r="UFJ42" s="42"/>
      <c r="UFK42" s="42"/>
      <c r="UFL42" s="42"/>
      <c r="UFM42" s="42"/>
      <c r="UFN42" s="42"/>
      <c r="UFO42" s="42"/>
      <c r="UFP42" s="42"/>
      <c r="UFQ42" s="42"/>
      <c r="UFR42" s="42"/>
      <c r="UFS42" s="42"/>
      <c r="UFT42" s="42"/>
      <c r="UFU42" s="42"/>
      <c r="UFV42" s="42"/>
      <c r="UFW42" s="42"/>
      <c r="UFX42" s="42"/>
      <c r="UFY42" s="42"/>
      <c r="UFZ42" s="42"/>
      <c r="UGA42" s="42"/>
      <c r="UGB42" s="42"/>
      <c r="UGC42" s="42"/>
      <c r="UGD42" s="42"/>
      <c r="UGE42" s="42"/>
      <c r="UGF42" s="42"/>
      <c r="UGG42" s="42"/>
      <c r="UGH42" s="42"/>
      <c r="UGI42" s="42"/>
      <c r="UGJ42" s="42"/>
      <c r="UGK42" s="42"/>
      <c r="UGL42" s="42"/>
      <c r="UGM42" s="42"/>
      <c r="UGN42" s="42"/>
      <c r="UGO42" s="42"/>
      <c r="UGP42" s="42"/>
      <c r="UGQ42" s="42"/>
      <c r="UGR42" s="42"/>
      <c r="UGS42" s="42"/>
      <c r="UGT42" s="42"/>
      <c r="UGU42" s="42"/>
      <c r="UGV42" s="42"/>
      <c r="UGW42" s="42"/>
      <c r="UGX42" s="42"/>
      <c r="UGY42" s="42"/>
      <c r="UGZ42" s="42"/>
      <c r="UHA42" s="42"/>
      <c r="UHB42" s="42"/>
      <c r="UHC42" s="42"/>
      <c r="UHD42" s="42"/>
      <c r="UHE42" s="42"/>
      <c r="UHF42" s="42"/>
      <c r="UHG42" s="42"/>
      <c r="UHH42" s="42"/>
      <c r="UHI42" s="42"/>
      <c r="UHJ42" s="42"/>
      <c r="UHK42" s="42"/>
      <c r="UHL42" s="42"/>
      <c r="UHM42" s="42"/>
      <c r="UHN42" s="42"/>
      <c r="UHO42" s="42"/>
      <c r="UHP42" s="42"/>
      <c r="UHQ42" s="42"/>
      <c r="UHR42" s="42"/>
      <c r="UHS42" s="42"/>
      <c r="UHT42" s="42"/>
      <c r="UHU42" s="42"/>
      <c r="UHV42" s="42"/>
      <c r="UHW42" s="42"/>
      <c r="UHX42" s="42"/>
      <c r="UHY42" s="42"/>
      <c r="UHZ42" s="42"/>
      <c r="UIA42" s="42"/>
      <c r="UIB42" s="42"/>
      <c r="UIC42" s="42"/>
      <c r="UID42" s="42"/>
      <c r="UIE42" s="42"/>
      <c r="UIF42" s="42"/>
      <c r="UIG42" s="42"/>
      <c r="UIH42" s="42"/>
      <c r="UII42" s="42"/>
      <c r="UIJ42" s="42"/>
      <c r="UIK42" s="42"/>
      <c r="UIL42" s="42"/>
      <c r="UIM42" s="42"/>
      <c r="UIN42" s="42"/>
      <c r="UIO42" s="42"/>
      <c r="UIP42" s="42"/>
      <c r="UIQ42" s="42"/>
      <c r="UIR42" s="42"/>
      <c r="UIS42" s="42"/>
      <c r="UIT42" s="42"/>
      <c r="UIU42" s="42"/>
      <c r="UIV42" s="42"/>
      <c r="UIW42" s="42"/>
      <c r="UIX42" s="42"/>
      <c r="UIY42" s="42"/>
      <c r="UIZ42" s="42"/>
      <c r="UJA42" s="42"/>
      <c r="UJB42" s="42"/>
      <c r="UJC42" s="42"/>
      <c r="UJD42" s="42"/>
      <c r="UJE42" s="42"/>
      <c r="UJF42" s="42"/>
      <c r="UJG42" s="42"/>
      <c r="UJH42" s="42"/>
      <c r="UJI42" s="42"/>
      <c r="UJJ42" s="42"/>
      <c r="UJK42" s="42"/>
      <c r="UJL42" s="42"/>
      <c r="UJM42" s="42"/>
      <c r="UJN42" s="42"/>
      <c r="UJO42" s="42"/>
      <c r="UJP42" s="42"/>
      <c r="UJQ42" s="42"/>
      <c r="UJR42" s="42"/>
      <c r="UJS42" s="42"/>
      <c r="UJT42" s="42"/>
      <c r="UJU42" s="42"/>
      <c r="UJV42" s="42"/>
      <c r="UJW42" s="42"/>
      <c r="UJX42" s="42"/>
      <c r="UJY42" s="42"/>
      <c r="UJZ42" s="42"/>
      <c r="UKA42" s="42"/>
      <c r="UKB42" s="42"/>
      <c r="UKC42" s="42"/>
      <c r="UKD42" s="42"/>
      <c r="UKE42" s="42"/>
      <c r="UKF42" s="42"/>
      <c r="UKG42" s="42"/>
      <c r="UKH42" s="42"/>
      <c r="UKI42" s="42"/>
      <c r="UKJ42" s="42"/>
      <c r="UKK42" s="42"/>
      <c r="UKL42" s="42"/>
      <c r="UKM42" s="42"/>
      <c r="UKN42" s="42"/>
      <c r="UKO42" s="42"/>
      <c r="UKP42" s="42"/>
      <c r="UKQ42" s="42"/>
      <c r="UKR42" s="42"/>
      <c r="UKS42" s="42"/>
      <c r="UKT42" s="42"/>
      <c r="UKU42" s="42"/>
      <c r="UKV42" s="42"/>
      <c r="UKW42" s="42"/>
      <c r="UKX42" s="42"/>
      <c r="UKY42" s="42"/>
      <c r="UKZ42" s="42"/>
      <c r="ULA42" s="42"/>
      <c r="ULB42" s="42"/>
      <c r="ULC42" s="42"/>
      <c r="ULD42" s="42"/>
      <c r="ULE42" s="42"/>
      <c r="ULF42" s="42"/>
      <c r="ULG42" s="42"/>
      <c r="ULH42" s="42"/>
      <c r="ULI42" s="42"/>
      <c r="ULJ42" s="42"/>
      <c r="ULK42" s="42"/>
      <c r="ULL42" s="42"/>
      <c r="ULM42" s="42"/>
      <c r="ULN42" s="42"/>
      <c r="ULO42" s="42"/>
      <c r="ULP42" s="42"/>
      <c r="ULQ42" s="42"/>
      <c r="ULR42" s="42"/>
      <c r="ULS42" s="42"/>
      <c r="ULT42" s="42"/>
      <c r="ULU42" s="42"/>
      <c r="ULV42" s="42"/>
      <c r="ULW42" s="42"/>
      <c r="ULX42" s="42"/>
      <c r="ULY42" s="42"/>
      <c r="ULZ42" s="42"/>
      <c r="UMA42" s="42"/>
      <c r="UMB42" s="42"/>
      <c r="UMC42" s="42"/>
      <c r="UMD42" s="42"/>
      <c r="UME42" s="42"/>
      <c r="UMF42" s="42"/>
      <c r="UMG42" s="42"/>
      <c r="UMH42" s="42"/>
      <c r="UMI42" s="42"/>
      <c r="UMJ42" s="42"/>
      <c r="UMK42" s="42"/>
      <c r="UML42" s="42"/>
      <c r="UMM42" s="42"/>
      <c r="UMN42" s="42"/>
      <c r="UMO42" s="42"/>
      <c r="UMP42" s="42"/>
      <c r="UMQ42" s="42"/>
      <c r="UMR42" s="42"/>
      <c r="UMS42" s="42"/>
      <c r="UMT42" s="42"/>
      <c r="UMU42" s="42"/>
      <c r="UMV42" s="42"/>
      <c r="UMW42" s="42"/>
      <c r="UMX42" s="42"/>
      <c r="UMY42" s="42"/>
      <c r="UMZ42" s="42"/>
      <c r="UNA42" s="42"/>
      <c r="UNB42" s="42"/>
      <c r="UNC42" s="42"/>
      <c r="UND42" s="42"/>
      <c r="UNE42" s="42"/>
      <c r="UNF42" s="42"/>
      <c r="UNG42" s="42"/>
      <c r="UNH42" s="42"/>
      <c r="UNI42" s="42"/>
      <c r="UNJ42" s="42"/>
      <c r="UNK42" s="42"/>
      <c r="UNL42" s="42"/>
      <c r="UNM42" s="42"/>
      <c r="UNN42" s="42"/>
      <c r="UNO42" s="42"/>
      <c r="UNP42" s="42"/>
      <c r="UNQ42" s="42"/>
      <c r="UNR42" s="42"/>
      <c r="UNS42" s="42"/>
      <c r="UNT42" s="42"/>
      <c r="UNU42" s="42"/>
      <c r="UNV42" s="42"/>
      <c r="UNW42" s="42"/>
      <c r="UNX42" s="42"/>
      <c r="UNY42" s="42"/>
      <c r="UNZ42" s="42"/>
      <c r="UOA42" s="42"/>
      <c r="UOB42" s="42"/>
      <c r="UOC42" s="42"/>
      <c r="UOD42" s="42"/>
      <c r="UOE42" s="42"/>
      <c r="UOF42" s="42"/>
      <c r="UOG42" s="42"/>
      <c r="UOH42" s="42"/>
      <c r="UOI42" s="42"/>
      <c r="UOJ42" s="42"/>
      <c r="UOK42" s="42"/>
      <c r="UOL42" s="42"/>
      <c r="UOM42" s="42"/>
      <c r="UON42" s="42"/>
      <c r="UOO42" s="42"/>
      <c r="UOP42" s="42"/>
      <c r="UOQ42" s="42"/>
      <c r="UOR42" s="42"/>
      <c r="UOS42" s="42"/>
      <c r="UOT42" s="42"/>
      <c r="UOU42" s="42"/>
      <c r="UOV42" s="42"/>
      <c r="UOW42" s="42"/>
      <c r="UOX42" s="42"/>
      <c r="UOY42" s="42"/>
      <c r="UOZ42" s="42"/>
      <c r="UPA42" s="42"/>
      <c r="UPB42" s="42"/>
      <c r="UPC42" s="42"/>
      <c r="UPD42" s="42"/>
      <c r="UPE42" s="42"/>
      <c r="UPF42" s="42"/>
      <c r="UPG42" s="42"/>
      <c r="UPH42" s="42"/>
      <c r="UPI42" s="42"/>
      <c r="UPJ42" s="42"/>
      <c r="UPK42" s="42"/>
      <c r="UPL42" s="42"/>
      <c r="UPM42" s="42"/>
      <c r="UPN42" s="42"/>
      <c r="UPO42" s="42"/>
      <c r="UPP42" s="42"/>
      <c r="UPQ42" s="42"/>
      <c r="UPR42" s="42"/>
      <c r="UPS42" s="42"/>
      <c r="UPT42" s="42"/>
      <c r="UPU42" s="42"/>
      <c r="UPV42" s="42"/>
      <c r="UPW42" s="42"/>
      <c r="UPX42" s="42"/>
      <c r="UPY42" s="42"/>
      <c r="UPZ42" s="42"/>
      <c r="UQA42" s="42"/>
      <c r="UQB42" s="42"/>
      <c r="UQC42" s="42"/>
      <c r="UQD42" s="42"/>
      <c r="UQE42" s="42"/>
      <c r="UQF42" s="42"/>
      <c r="UQG42" s="42"/>
      <c r="UQH42" s="42"/>
      <c r="UQI42" s="42"/>
      <c r="UQJ42" s="42"/>
      <c r="UQK42" s="42"/>
      <c r="UQL42" s="42"/>
      <c r="UQM42" s="42"/>
      <c r="UQN42" s="42"/>
      <c r="UQO42" s="42"/>
      <c r="UQP42" s="42"/>
      <c r="UQQ42" s="42"/>
      <c r="UQR42" s="42"/>
      <c r="UQS42" s="42"/>
      <c r="UQT42" s="42"/>
      <c r="UQU42" s="42"/>
      <c r="UQV42" s="42"/>
      <c r="UQW42" s="42"/>
      <c r="UQX42" s="42"/>
      <c r="UQY42" s="42"/>
      <c r="UQZ42" s="42"/>
      <c r="URA42" s="42"/>
      <c r="URB42" s="42"/>
      <c r="URC42" s="42"/>
      <c r="URD42" s="42"/>
      <c r="URE42" s="42"/>
      <c r="URF42" s="42"/>
      <c r="URG42" s="42"/>
      <c r="URH42" s="42"/>
      <c r="URI42" s="42"/>
      <c r="URJ42" s="42"/>
      <c r="URK42" s="42"/>
      <c r="URL42" s="42"/>
      <c r="URM42" s="42"/>
      <c r="URN42" s="42"/>
      <c r="URO42" s="42"/>
      <c r="URP42" s="42"/>
      <c r="URQ42" s="42"/>
      <c r="URR42" s="42"/>
      <c r="URS42" s="42"/>
      <c r="URT42" s="42"/>
      <c r="URU42" s="42"/>
      <c r="URV42" s="42"/>
      <c r="URW42" s="42"/>
      <c r="URX42" s="42"/>
      <c r="URY42" s="42"/>
      <c r="URZ42" s="42"/>
      <c r="USA42" s="42"/>
      <c r="USB42" s="42"/>
      <c r="USC42" s="42"/>
      <c r="USD42" s="42"/>
      <c r="USE42" s="42"/>
      <c r="USF42" s="42"/>
      <c r="USG42" s="42"/>
      <c r="USH42" s="42"/>
      <c r="USI42" s="42"/>
      <c r="USJ42" s="42"/>
      <c r="USK42" s="42"/>
      <c r="USL42" s="42"/>
      <c r="USM42" s="42"/>
      <c r="USN42" s="42"/>
      <c r="USO42" s="42"/>
      <c r="USP42" s="42"/>
      <c r="USQ42" s="42"/>
      <c r="USR42" s="42"/>
      <c r="USS42" s="42"/>
      <c r="UST42" s="42"/>
      <c r="USU42" s="42"/>
      <c r="USV42" s="42"/>
      <c r="USW42" s="42"/>
      <c r="USX42" s="42"/>
      <c r="USY42" s="42"/>
      <c r="USZ42" s="42"/>
      <c r="UTA42" s="42"/>
      <c r="UTB42" s="42"/>
      <c r="UTC42" s="42"/>
      <c r="UTD42" s="42"/>
      <c r="UTE42" s="42"/>
      <c r="UTF42" s="42"/>
      <c r="UTG42" s="42"/>
      <c r="UTH42" s="42"/>
      <c r="UTI42" s="42"/>
      <c r="UTJ42" s="42"/>
      <c r="UTK42" s="42"/>
      <c r="UTL42" s="42"/>
      <c r="UTM42" s="42"/>
      <c r="UTN42" s="42"/>
      <c r="UTO42" s="42"/>
      <c r="UTP42" s="42"/>
      <c r="UTQ42" s="42"/>
      <c r="UTR42" s="42"/>
      <c r="UTS42" s="42"/>
      <c r="UTT42" s="42"/>
      <c r="UTU42" s="42"/>
      <c r="UTV42" s="42"/>
      <c r="UTW42" s="42"/>
      <c r="UTX42" s="42"/>
      <c r="UTY42" s="42"/>
      <c r="UTZ42" s="42"/>
      <c r="UUA42" s="42"/>
      <c r="UUB42" s="42"/>
      <c r="UUC42" s="42"/>
      <c r="UUD42" s="42"/>
      <c r="UUE42" s="42"/>
      <c r="UUF42" s="42"/>
      <c r="UUG42" s="42"/>
      <c r="UUH42" s="42"/>
      <c r="UUI42" s="42"/>
      <c r="UUJ42" s="42"/>
      <c r="UUK42" s="42"/>
      <c r="UUL42" s="42"/>
      <c r="UUM42" s="42"/>
      <c r="UUN42" s="42"/>
      <c r="UUO42" s="42"/>
      <c r="UUP42" s="42"/>
      <c r="UUQ42" s="42"/>
      <c r="UUR42" s="42"/>
      <c r="UUS42" s="42"/>
      <c r="UUT42" s="42"/>
      <c r="UUU42" s="42"/>
      <c r="UUV42" s="42"/>
      <c r="UUW42" s="42"/>
      <c r="UUX42" s="42"/>
      <c r="UUY42" s="42"/>
      <c r="UUZ42" s="42"/>
      <c r="UVA42" s="42"/>
      <c r="UVB42" s="42"/>
      <c r="UVC42" s="42"/>
      <c r="UVD42" s="42"/>
      <c r="UVE42" s="42"/>
      <c r="UVF42" s="42"/>
      <c r="UVG42" s="42"/>
      <c r="UVH42" s="42"/>
      <c r="UVI42" s="42"/>
      <c r="UVJ42" s="42"/>
      <c r="UVK42" s="42"/>
      <c r="UVL42" s="42"/>
      <c r="UVM42" s="42"/>
      <c r="UVN42" s="42"/>
      <c r="UVO42" s="42"/>
      <c r="UVP42" s="42"/>
      <c r="UVQ42" s="42"/>
      <c r="UVR42" s="42"/>
      <c r="UVS42" s="42"/>
      <c r="UVT42" s="42"/>
      <c r="UVU42" s="42"/>
      <c r="UVV42" s="42"/>
      <c r="UVW42" s="42"/>
      <c r="UVX42" s="42"/>
      <c r="UVY42" s="42"/>
      <c r="UVZ42" s="42"/>
      <c r="UWA42" s="42"/>
      <c r="UWB42" s="42"/>
      <c r="UWC42" s="42"/>
      <c r="UWD42" s="42"/>
      <c r="UWE42" s="42"/>
      <c r="UWF42" s="42"/>
      <c r="UWG42" s="42"/>
      <c r="UWH42" s="42"/>
      <c r="UWI42" s="42"/>
      <c r="UWJ42" s="42"/>
      <c r="UWK42" s="42"/>
      <c r="UWL42" s="42"/>
      <c r="UWM42" s="42"/>
      <c r="UWN42" s="42"/>
      <c r="UWO42" s="42"/>
      <c r="UWP42" s="42"/>
      <c r="UWQ42" s="42"/>
      <c r="UWR42" s="42"/>
      <c r="UWS42" s="42"/>
      <c r="UWT42" s="42"/>
      <c r="UWU42" s="42"/>
      <c r="UWV42" s="42"/>
      <c r="UWW42" s="42"/>
      <c r="UWX42" s="42"/>
      <c r="UWY42" s="42"/>
      <c r="UWZ42" s="42"/>
      <c r="UXA42" s="42"/>
      <c r="UXB42" s="42"/>
      <c r="UXC42" s="42"/>
      <c r="UXD42" s="42"/>
      <c r="UXE42" s="42"/>
      <c r="UXF42" s="42"/>
      <c r="UXG42" s="42"/>
      <c r="UXH42" s="42"/>
      <c r="UXI42" s="42"/>
      <c r="UXJ42" s="42"/>
      <c r="UXK42" s="42"/>
      <c r="UXL42" s="42"/>
      <c r="UXM42" s="42"/>
      <c r="UXN42" s="42"/>
      <c r="UXO42" s="42"/>
      <c r="UXP42" s="42"/>
      <c r="UXQ42" s="42"/>
      <c r="UXR42" s="42"/>
      <c r="UXS42" s="42"/>
      <c r="UXT42" s="42"/>
      <c r="UXU42" s="42"/>
      <c r="UXV42" s="42"/>
      <c r="UXW42" s="42"/>
      <c r="UXX42" s="42"/>
      <c r="UXY42" s="42"/>
      <c r="UXZ42" s="42"/>
      <c r="UYA42" s="42"/>
      <c r="UYB42" s="42"/>
      <c r="UYC42" s="42"/>
      <c r="UYD42" s="42"/>
      <c r="UYE42" s="42"/>
      <c r="UYF42" s="42"/>
      <c r="UYG42" s="42"/>
      <c r="UYH42" s="42"/>
      <c r="UYI42" s="42"/>
      <c r="UYJ42" s="42"/>
      <c r="UYK42" s="42"/>
      <c r="UYL42" s="42"/>
      <c r="UYM42" s="42"/>
      <c r="UYN42" s="42"/>
      <c r="UYO42" s="42"/>
      <c r="UYP42" s="42"/>
      <c r="UYQ42" s="42"/>
      <c r="UYR42" s="42"/>
      <c r="UYS42" s="42"/>
      <c r="UYT42" s="42"/>
      <c r="UYU42" s="42"/>
      <c r="UYV42" s="42"/>
      <c r="UYW42" s="42"/>
      <c r="UYX42" s="42"/>
      <c r="UYY42" s="42"/>
      <c r="UYZ42" s="42"/>
      <c r="UZA42" s="42"/>
      <c r="UZB42" s="42"/>
      <c r="UZC42" s="42"/>
      <c r="UZD42" s="42"/>
      <c r="UZE42" s="42"/>
      <c r="UZF42" s="42"/>
      <c r="UZG42" s="42"/>
      <c r="UZH42" s="42"/>
      <c r="UZI42" s="42"/>
      <c r="UZJ42" s="42"/>
      <c r="UZK42" s="42"/>
      <c r="UZL42" s="42"/>
      <c r="UZM42" s="42"/>
      <c r="UZN42" s="42"/>
      <c r="UZO42" s="42"/>
      <c r="UZP42" s="42"/>
      <c r="UZQ42" s="42"/>
      <c r="UZR42" s="42"/>
      <c r="UZS42" s="42"/>
      <c r="UZT42" s="42"/>
      <c r="UZU42" s="42"/>
      <c r="UZV42" s="42"/>
      <c r="UZW42" s="42"/>
      <c r="UZX42" s="42"/>
      <c r="UZY42" s="42"/>
      <c r="UZZ42" s="42"/>
      <c r="VAA42" s="42"/>
      <c r="VAB42" s="42"/>
      <c r="VAC42" s="42"/>
      <c r="VAD42" s="42"/>
      <c r="VAE42" s="42"/>
      <c r="VAF42" s="42"/>
      <c r="VAG42" s="42"/>
      <c r="VAH42" s="42"/>
      <c r="VAI42" s="42"/>
      <c r="VAJ42" s="42"/>
      <c r="VAK42" s="42"/>
      <c r="VAL42" s="42"/>
      <c r="VAM42" s="42"/>
      <c r="VAN42" s="42"/>
      <c r="VAO42" s="42"/>
      <c r="VAP42" s="42"/>
      <c r="VAQ42" s="42"/>
      <c r="VAR42" s="42"/>
      <c r="VAS42" s="42"/>
      <c r="VAT42" s="42"/>
      <c r="VAU42" s="42"/>
      <c r="VAV42" s="42"/>
      <c r="VAW42" s="42"/>
      <c r="VAX42" s="42"/>
      <c r="VAY42" s="42"/>
      <c r="VAZ42" s="42"/>
      <c r="VBA42" s="42"/>
      <c r="VBB42" s="42"/>
      <c r="VBC42" s="42"/>
      <c r="VBD42" s="42"/>
      <c r="VBE42" s="42"/>
      <c r="VBF42" s="42"/>
      <c r="VBG42" s="42"/>
      <c r="VBH42" s="42"/>
      <c r="VBI42" s="42"/>
      <c r="VBJ42" s="42"/>
      <c r="VBK42" s="42"/>
      <c r="VBL42" s="42"/>
      <c r="VBM42" s="42"/>
      <c r="VBN42" s="42"/>
      <c r="VBO42" s="42"/>
      <c r="VBP42" s="42"/>
      <c r="VBQ42" s="42"/>
      <c r="VBR42" s="42"/>
      <c r="VBS42" s="42"/>
      <c r="VBT42" s="42"/>
      <c r="VBU42" s="42"/>
      <c r="VBV42" s="42"/>
      <c r="VBW42" s="42"/>
      <c r="VBX42" s="42"/>
      <c r="VBY42" s="42"/>
      <c r="VBZ42" s="42"/>
      <c r="VCA42" s="42"/>
      <c r="VCB42" s="42"/>
      <c r="VCC42" s="42"/>
      <c r="VCD42" s="42"/>
      <c r="VCE42" s="42"/>
      <c r="VCF42" s="42"/>
      <c r="VCG42" s="42"/>
      <c r="VCH42" s="42"/>
      <c r="VCI42" s="42"/>
      <c r="VCJ42" s="42"/>
      <c r="VCK42" s="42"/>
      <c r="VCL42" s="42"/>
      <c r="VCM42" s="42"/>
      <c r="VCN42" s="42"/>
      <c r="VCO42" s="42"/>
      <c r="VCP42" s="42"/>
      <c r="VCQ42" s="42"/>
      <c r="VCR42" s="42"/>
      <c r="VCS42" s="42"/>
      <c r="VCT42" s="42"/>
      <c r="VCU42" s="42"/>
      <c r="VCV42" s="42"/>
      <c r="VCW42" s="42"/>
      <c r="VCX42" s="42"/>
      <c r="VCY42" s="42"/>
      <c r="VCZ42" s="42"/>
      <c r="VDA42" s="42"/>
      <c r="VDB42" s="42"/>
      <c r="VDC42" s="42"/>
      <c r="VDD42" s="42"/>
      <c r="VDE42" s="42"/>
      <c r="VDF42" s="42"/>
      <c r="VDG42" s="42"/>
      <c r="VDH42" s="42"/>
      <c r="VDI42" s="42"/>
      <c r="VDJ42" s="42"/>
      <c r="VDK42" s="42"/>
      <c r="VDL42" s="42"/>
      <c r="VDM42" s="42"/>
      <c r="VDN42" s="42"/>
      <c r="VDO42" s="42"/>
      <c r="VDP42" s="42"/>
      <c r="VDQ42" s="42"/>
      <c r="VDR42" s="42"/>
      <c r="VDS42" s="42"/>
      <c r="VDT42" s="42"/>
      <c r="VDU42" s="42"/>
      <c r="VDV42" s="42"/>
      <c r="VDW42" s="42"/>
      <c r="VDX42" s="42"/>
      <c r="VDY42" s="42"/>
      <c r="VDZ42" s="42"/>
      <c r="VEA42" s="42"/>
      <c r="VEB42" s="42"/>
      <c r="VEC42" s="42"/>
      <c r="VED42" s="42"/>
      <c r="VEE42" s="42"/>
      <c r="VEF42" s="42"/>
      <c r="VEG42" s="42"/>
      <c r="VEH42" s="42"/>
      <c r="VEI42" s="42"/>
      <c r="VEJ42" s="42"/>
      <c r="VEK42" s="42"/>
      <c r="VEL42" s="42"/>
      <c r="VEM42" s="42"/>
      <c r="VEN42" s="42"/>
      <c r="VEO42" s="42"/>
      <c r="VEP42" s="42"/>
      <c r="VEQ42" s="42"/>
      <c r="VER42" s="42"/>
      <c r="VES42" s="42"/>
      <c r="VET42" s="42"/>
      <c r="VEU42" s="42"/>
      <c r="VEV42" s="42"/>
      <c r="VEW42" s="42"/>
      <c r="VEX42" s="42"/>
      <c r="VEY42" s="42"/>
      <c r="VEZ42" s="42"/>
      <c r="VFA42" s="42"/>
      <c r="VFB42" s="42"/>
      <c r="VFC42" s="42"/>
      <c r="VFD42" s="42"/>
      <c r="VFE42" s="42"/>
      <c r="VFF42" s="42"/>
      <c r="VFG42" s="42"/>
      <c r="VFH42" s="42"/>
      <c r="VFI42" s="42"/>
      <c r="VFJ42" s="42"/>
      <c r="VFK42" s="42"/>
      <c r="VFL42" s="42"/>
      <c r="VFM42" s="42"/>
      <c r="VFN42" s="42"/>
      <c r="VFO42" s="42"/>
      <c r="VFP42" s="42"/>
      <c r="VFQ42" s="42"/>
      <c r="VFR42" s="42"/>
      <c r="VFS42" s="42"/>
      <c r="VFT42" s="42"/>
      <c r="VFU42" s="42"/>
      <c r="VFV42" s="42"/>
      <c r="VFW42" s="42"/>
      <c r="VFX42" s="42"/>
      <c r="VFY42" s="42"/>
      <c r="VFZ42" s="42"/>
      <c r="VGA42" s="42"/>
      <c r="VGB42" s="42"/>
      <c r="VGC42" s="42"/>
      <c r="VGD42" s="42"/>
      <c r="VGE42" s="42"/>
      <c r="VGF42" s="42"/>
      <c r="VGG42" s="42"/>
      <c r="VGH42" s="42"/>
      <c r="VGI42" s="42"/>
      <c r="VGJ42" s="42"/>
      <c r="VGK42" s="42"/>
      <c r="VGL42" s="42"/>
      <c r="VGM42" s="42"/>
      <c r="VGN42" s="42"/>
      <c r="VGO42" s="42"/>
      <c r="VGP42" s="42"/>
      <c r="VGQ42" s="42"/>
      <c r="VGR42" s="42"/>
      <c r="VGS42" s="42"/>
      <c r="VGT42" s="42"/>
      <c r="VGU42" s="42"/>
      <c r="VGV42" s="42"/>
      <c r="VGW42" s="42"/>
      <c r="VGX42" s="42"/>
      <c r="VGY42" s="42"/>
      <c r="VGZ42" s="42"/>
      <c r="VHA42" s="42"/>
      <c r="VHB42" s="42"/>
      <c r="VHC42" s="42"/>
      <c r="VHD42" s="42"/>
      <c r="VHE42" s="42"/>
      <c r="VHF42" s="42"/>
      <c r="VHG42" s="42"/>
      <c r="VHH42" s="42"/>
      <c r="VHI42" s="42"/>
      <c r="VHJ42" s="42"/>
      <c r="VHK42" s="42"/>
      <c r="VHL42" s="42"/>
      <c r="VHM42" s="42"/>
      <c r="VHN42" s="42"/>
      <c r="VHO42" s="42"/>
      <c r="VHP42" s="42"/>
      <c r="VHQ42" s="42"/>
      <c r="VHR42" s="42"/>
      <c r="VHS42" s="42"/>
      <c r="VHT42" s="42"/>
      <c r="VHU42" s="42"/>
      <c r="VHV42" s="42"/>
      <c r="VHW42" s="42"/>
      <c r="VHX42" s="42"/>
      <c r="VHY42" s="42"/>
      <c r="VHZ42" s="42"/>
      <c r="VIA42" s="42"/>
      <c r="VIB42" s="42"/>
      <c r="VIC42" s="42"/>
      <c r="VID42" s="42"/>
      <c r="VIE42" s="42"/>
      <c r="VIF42" s="42"/>
      <c r="VIG42" s="42"/>
      <c r="VIH42" s="42"/>
      <c r="VII42" s="42"/>
      <c r="VIJ42" s="42"/>
      <c r="VIK42" s="42"/>
      <c r="VIL42" s="42"/>
      <c r="VIM42" s="42"/>
      <c r="VIN42" s="42"/>
      <c r="VIO42" s="42"/>
      <c r="VIP42" s="42"/>
      <c r="VIQ42" s="42"/>
      <c r="VIR42" s="42"/>
      <c r="VIS42" s="42"/>
      <c r="VIT42" s="42"/>
      <c r="VIU42" s="42"/>
      <c r="VIV42" s="42"/>
      <c r="VIW42" s="42"/>
      <c r="VIX42" s="42"/>
      <c r="VIY42" s="42"/>
      <c r="VIZ42" s="42"/>
      <c r="VJA42" s="42"/>
      <c r="VJB42" s="42"/>
      <c r="VJC42" s="42"/>
      <c r="VJD42" s="42"/>
      <c r="VJE42" s="42"/>
      <c r="VJF42" s="42"/>
      <c r="VJG42" s="42"/>
      <c r="VJH42" s="42"/>
      <c r="VJI42" s="42"/>
      <c r="VJJ42" s="42"/>
      <c r="VJK42" s="42"/>
      <c r="VJL42" s="42"/>
      <c r="VJM42" s="42"/>
      <c r="VJN42" s="42"/>
      <c r="VJO42" s="42"/>
      <c r="VJP42" s="42"/>
      <c r="VJQ42" s="42"/>
      <c r="VJR42" s="42"/>
      <c r="VJS42" s="42"/>
      <c r="VJT42" s="42"/>
      <c r="VJU42" s="42"/>
      <c r="VJV42" s="42"/>
      <c r="VJW42" s="42"/>
      <c r="VJX42" s="42"/>
      <c r="VJY42" s="42"/>
      <c r="VJZ42" s="42"/>
      <c r="VKA42" s="42"/>
      <c r="VKB42" s="42"/>
      <c r="VKC42" s="42"/>
      <c r="VKD42" s="42"/>
      <c r="VKE42" s="42"/>
      <c r="VKF42" s="42"/>
      <c r="VKG42" s="42"/>
      <c r="VKH42" s="42"/>
      <c r="VKI42" s="42"/>
      <c r="VKJ42" s="42"/>
      <c r="VKK42" s="42"/>
      <c r="VKL42" s="42"/>
      <c r="VKM42" s="42"/>
      <c r="VKN42" s="42"/>
      <c r="VKO42" s="42"/>
      <c r="VKP42" s="42"/>
      <c r="VKQ42" s="42"/>
      <c r="VKR42" s="42"/>
      <c r="VKS42" s="42"/>
      <c r="VKT42" s="42"/>
      <c r="VKU42" s="42"/>
      <c r="VKV42" s="42"/>
      <c r="VKW42" s="42"/>
      <c r="VKX42" s="42"/>
      <c r="VKY42" s="42"/>
      <c r="VKZ42" s="42"/>
      <c r="VLA42" s="42"/>
      <c r="VLB42" s="42"/>
      <c r="VLC42" s="42"/>
      <c r="VLD42" s="42"/>
      <c r="VLE42" s="42"/>
      <c r="VLF42" s="42"/>
      <c r="VLG42" s="42"/>
      <c r="VLH42" s="42"/>
      <c r="VLI42" s="42"/>
      <c r="VLJ42" s="42"/>
      <c r="VLK42" s="42"/>
      <c r="VLL42" s="42"/>
      <c r="VLM42" s="42"/>
      <c r="VLN42" s="42"/>
      <c r="VLO42" s="42"/>
      <c r="VLP42" s="42"/>
      <c r="VLQ42" s="42"/>
      <c r="VLR42" s="42"/>
      <c r="VLS42" s="42"/>
      <c r="VLT42" s="42"/>
      <c r="VLU42" s="42"/>
      <c r="VLV42" s="42"/>
      <c r="VLW42" s="42"/>
      <c r="VLX42" s="42"/>
      <c r="VLY42" s="42"/>
      <c r="VLZ42" s="42"/>
      <c r="VMA42" s="42"/>
      <c r="VMB42" s="42"/>
      <c r="VMC42" s="42"/>
      <c r="VMD42" s="42"/>
      <c r="VME42" s="42"/>
      <c r="VMF42" s="42"/>
      <c r="VMG42" s="42"/>
      <c r="VMH42" s="42"/>
      <c r="VMI42" s="42"/>
      <c r="VMJ42" s="42"/>
      <c r="VMK42" s="42"/>
      <c r="VML42" s="42"/>
      <c r="VMM42" s="42"/>
      <c r="VMN42" s="42"/>
      <c r="VMO42" s="42"/>
      <c r="VMP42" s="42"/>
      <c r="VMQ42" s="42"/>
      <c r="VMR42" s="42"/>
      <c r="VMS42" s="42"/>
      <c r="VMT42" s="42"/>
      <c r="VMU42" s="42"/>
      <c r="VMV42" s="42"/>
      <c r="VMW42" s="42"/>
      <c r="VMX42" s="42"/>
      <c r="VMY42" s="42"/>
      <c r="VMZ42" s="42"/>
      <c r="VNA42" s="42"/>
      <c r="VNB42" s="42"/>
      <c r="VNC42" s="42"/>
      <c r="VND42" s="42"/>
      <c r="VNE42" s="42"/>
      <c r="VNF42" s="42"/>
      <c r="VNG42" s="42"/>
      <c r="VNH42" s="42"/>
      <c r="VNI42" s="42"/>
      <c r="VNJ42" s="42"/>
      <c r="VNK42" s="42"/>
      <c r="VNL42" s="42"/>
      <c r="VNM42" s="42"/>
      <c r="VNN42" s="42"/>
      <c r="VNO42" s="42"/>
      <c r="VNP42" s="42"/>
      <c r="VNQ42" s="42"/>
      <c r="VNR42" s="42"/>
      <c r="VNS42" s="42"/>
      <c r="VNT42" s="42"/>
      <c r="VNU42" s="42"/>
      <c r="VNV42" s="42"/>
      <c r="VNW42" s="42"/>
      <c r="VNX42" s="42"/>
      <c r="VNY42" s="42"/>
      <c r="VNZ42" s="42"/>
      <c r="VOA42" s="42"/>
      <c r="VOB42" s="42"/>
      <c r="VOC42" s="42"/>
      <c r="VOD42" s="42"/>
      <c r="VOE42" s="42"/>
      <c r="VOF42" s="42"/>
      <c r="VOG42" s="42"/>
      <c r="VOH42" s="42"/>
      <c r="VOI42" s="42"/>
      <c r="VOJ42" s="42"/>
      <c r="VOK42" s="42"/>
      <c r="VOL42" s="42"/>
      <c r="VOM42" s="42"/>
      <c r="VON42" s="42"/>
      <c r="VOO42" s="42"/>
      <c r="VOP42" s="42"/>
      <c r="VOQ42" s="42"/>
      <c r="VOR42" s="42"/>
      <c r="VOS42" s="42"/>
      <c r="VOT42" s="42"/>
      <c r="VOU42" s="42"/>
      <c r="VOV42" s="42"/>
      <c r="VOW42" s="42"/>
      <c r="VOX42" s="42"/>
      <c r="VOY42" s="42"/>
      <c r="VOZ42" s="42"/>
      <c r="VPA42" s="42"/>
      <c r="VPB42" s="42"/>
      <c r="VPC42" s="42"/>
      <c r="VPD42" s="42"/>
      <c r="VPE42" s="42"/>
      <c r="VPF42" s="42"/>
      <c r="VPG42" s="42"/>
      <c r="VPH42" s="42"/>
      <c r="VPI42" s="42"/>
      <c r="VPJ42" s="42"/>
      <c r="VPK42" s="42"/>
      <c r="VPL42" s="42"/>
      <c r="VPM42" s="42"/>
      <c r="VPN42" s="42"/>
      <c r="VPO42" s="42"/>
      <c r="VPP42" s="42"/>
      <c r="VPQ42" s="42"/>
      <c r="VPR42" s="42"/>
      <c r="VPS42" s="42"/>
      <c r="VPT42" s="42"/>
      <c r="VPU42" s="42"/>
      <c r="VPV42" s="42"/>
      <c r="VPW42" s="42"/>
      <c r="VPX42" s="42"/>
      <c r="VPY42" s="42"/>
      <c r="VPZ42" s="42"/>
      <c r="VQA42" s="42"/>
      <c r="VQB42" s="42"/>
      <c r="VQC42" s="42"/>
      <c r="VQD42" s="42"/>
      <c r="VQE42" s="42"/>
      <c r="VQF42" s="42"/>
      <c r="VQG42" s="42"/>
      <c r="VQH42" s="42"/>
      <c r="VQI42" s="42"/>
      <c r="VQJ42" s="42"/>
      <c r="VQK42" s="42"/>
      <c r="VQL42" s="42"/>
      <c r="VQM42" s="42"/>
      <c r="VQN42" s="42"/>
      <c r="VQO42" s="42"/>
      <c r="VQP42" s="42"/>
      <c r="VQQ42" s="42"/>
      <c r="VQR42" s="42"/>
      <c r="VQS42" s="42"/>
      <c r="VQT42" s="42"/>
      <c r="VQU42" s="42"/>
      <c r="VQV42" s="42"/>
      <c r="VQW42" s="42"/>
      <c r="VQX42" s="42"/>
      <c r="VQY42" s="42"/>
      <c r="VQZ42" s="42"/>
      <c r="VRA42" s="42"/>
      <c r="VRB42" s="42"/>
      <c r="VRC42" s="42"/>
      <c r="VRD42" s="42"/>
      <c r="VRE42" s="42"/>
      <c r="VRF42" s="42"/>
      <c r="VRG42" s="42"/>
      <c r="VRH42" s="42"/>
      <c r="VRI42" s="42"/>
      <c r="VRJ42" s="42"/>
      <c r="VRK42" s="42"/>
      <c r="VRL42" s="42"/>
      <c r="VRM42" s="42"/>
      <c r="VRN42" s="42"/>
      <c r="VRO42" s="42"/>
      <c r="VRP42" s="42"/>
      <c r="VRQ42" s="42"/>
      <c r="VRR42" s="42"/>
      <c r="VRS42" s="42"/>
      <c r="VRT42" s="42"/>
      <c r="VRU42" s="42"/>
      <c r="VRV42" s="42"/>
      <c r="VRW42" s="42"/>
      <c r="VRX42" s="42"/>
      <c r="VRY42" s="42"/>
      <c r="VRZ42" s="42"/>
      <c r="VSA42" s="42"/>
      <c r="VSB42" s="42"/>
      <c r="VSC42" s="42"/>
      <c r="VSD42" s="42"/>
      <c r="VSE42" s="42"/>
      <c r="VSF42" s="42"/>
      <c r="VSG42" s="42"/>
      <c r="VSH42" s="42"/>
      <c r="VSI42" s="42"/>
      <c r="VSJ42" s="42"/>
      <c r="VSK42" s="42"/>
      <c r="VSL42" s="42"/>
      <c r="VSM42" s="42"/>
      <c r="VSN42" s="42"/>
      <c r="VSO42" s="42"/>
      <c r="VSP42" s="42"/>
      <c r="VSQ42" s="42"/>
      <c r="VSR42" s="42"/>
      <c r="VSS42" s="42"/>
      <c r="VST42" s="42"/>
      <c r="VSU42" s="42"/>
      <c r="VSV42" s="42"/>
      <c r="VSW42" s="42"/>
      <c r="VSX42" s="42"/>
      <c r="VSY42" s="42"/>
      <c r="VSZ42" s="42"/>
      <c r="VTA42" s="42"/>
      <c r="VTB42" s="42"/>
      <c r="VTC42" s="42"/>
      <c r="VTD42" s="42"/>
      <c r="VTE42" s="42"/>
      <c r="VTF42" s="42"/>
      <c r="VTG42" s="42"/>
      <c r="VTH42" s="42"/>
      <c r="VTI42" s="42"/>
      <c r="VTJ42" s="42"/>
      <c r="VTK42" s="42"/>
      <c r="VTL42" s="42"/>
      <c r="VTM42" s="42"/>
      <c r="VTN42" s="42"/>
      <c r="VTO42" s="42"/>
      <c r="VTP42" s="42"/>
      <c r="VTQ42" s="42"/>
      <c r="VTR42" s="42"/>
      <c r="VTS42" s="42"/>
      <c r="VTT42" s="42"/>
      <c r="VTU42" s="42"/>
      <c r="VTV42" s="42"/>
      <c r="VTW42" s="42"/>
      <c r="VTX42" s="42"/>
      <c r="VTY42" s="42"/>
      <c r="VTZ42" s="42"/>
      <c r="VUA42" s="42"/>
      <c r="VUB42" s="42"/>
      <c r="VUC42" s="42"/>
      <c r="VUD42" s="42"/>
      <c r="VUE42" s="42"/>
      <c r="VUF42" s="42"/>
      <c r="VUG42" s="42"/>
      <c r="VUH42" s="42"/>
      <c r="VUI42" s="42"/>
      <c r="VUJ42" s="42"/>
      <c r="VUK42" s="42"/>
      <c r="VUL42" s="42"/>
      <c r="VUM42" s="42"/>
      <c r="VUN42" s="42"/>
      <c r="VUO42" s="42"/>
      <c r="VUP42" s="42"/>
      <c r="VUQ42" s="42"/>
      <c r="VUR42" s="42"/>
      <c r="VUS42" s="42"/>
      <c r="VUT42" s="42"/>
      <c r="VUU42" s="42"/>
      <c r="VUV42" s="42"/>
      <c r="VUW42" s="42"/>
      <c r="VUX42" s="42"/>
      <c r="VUY42" s="42"/>
      <c r="VUZ42" s="42"/>
      <c r="VVA42" s="42"/>
      <c r="VVB42" s="42"/>
      <c r="VVC42" s="42"/>
      <c r="VVD42" s="42"/>
      <c r="VVE42" s="42"/>
      <c r="VVF42" s="42"/>
      <c r="VVG42" s="42"/>
      <c r="VVH42" s="42"/>
      <c r="VVI42" s="42"/>
      <c r="VVJ42" s="42"/>
      <c r="VVK42" s="42"/>
      <c r="VVL42" s="42"/>
      <c r="VVM42" s="42"/>
      <c r="VVN42" s="42"/>
      <c r="VVO42" s="42"/>
      <c r="VVP42" s="42"/>
      <c r="VVQ42" s="42"/>
      <c r="VVR42" s="42"/>
      <c r="VVS42" s="42"/>
      <c r="VVT42" s="42"/>
      <c r="VVU42" s="42"/>
      <c r="VVV42" s="42"/>
      <c r="VVW42" s="42"/>
      <c r="VVX42" s="42"/>
      <c r="VVY42" s="42"/>
      <c r="VVZ42" s="42"/>
      <c r="VWA42" s="42"/>
      <c r="VWB42" s="42"/>
      <c r="VWC42" s="42"/>
      <c r="VWD42" s="42"/>
      <c r="VWE42" s="42"/>
      <c r="VWF42" s="42"/>
      <c r="VWG42" s="42"/>
      <c r="VWH42" s="42"/>
      <c r="VWI42" s="42"/>
      <c r="VWJ42" s="42"/>
      <c r="VWK42" s="42"/>
      <c r="VWL42" s="42"/>
      <c r="VWM42" s="42"/>
      <c r="VWN42" s="42"/>
      <c r="VWO42" s="42"/>
      <c r="VWP42" s="42"/>
      <c r="VWQ42" s="42"/>
      <c r="VWR42" s="42"/>
      <c r="VWS42" s="42"/>
      <c r="VWT42" s="42"/>
      <c r="VWU42" s="42"/>
      <c r="VWV42" s="42"/>
      <c r="VWW42" s="42"/>
      <c r="VWX42" s="42"/>
      <c r="VWY42" s="42"/>
      <c r="VWZ42" s="42"/>
      <c r="VXA42" s="42"/>
      <c r="VXB42" s="42"/>
      <c r="VXC42" s="42"/>
      <c r="VXD42" s="42"/>
      <c r="VXE42" s="42"/>
      <c r="VXF42" s="42"/>
      <c r="VXG42" s="42"/>
      <c r="VXH42" s="42"/>
      <c r="VXI42" s="42"/>
      <c r="VXJ42" s="42"/>
      <c r="VXK42" s="42"/>
      <c r="VXL42" s="42"/>
      <c r="VXM42" s="42"/>
      <c r="VXN42" s="42"/>
      <c r="VXO42" s="42"/>
      <c r="VXP42" s="42"/>
      <c r="VXQ42" s="42"/>
      <c r="VXR42" s="42"/>
      <c r="VXS42" s="42"/>
      <c r="VXT42" s="42"/>
      <c r="VXU42" s="42"/>
      <c r="VXV42" s="42"/>
      <c r="VXW42" s="42"/>
      <c r="VXX42" s="42"/>
      <c r="VXY42" s="42"/>
      <c r="VXZ42" s="42"/>
      <c r="VYA42" s="42"/>
      <c r="VYB42" s="42"/>
      <c r="VYC42" s="42"/>
      <c r="VYD42" s="42"/>
      <c r="VYE42" s="42"/>
      <c r="VYF42" s="42"/>
      <c r="VYG42" s="42"/>
      <c r="VYH42" s="42"/>
      <c r="VYI42" s="42"/>
      <c r="VYJ42" s="42"/>
      <c r="VYK42" s="42"/>
      <c r="VYL42" s="42"/>
      <c r="VYM42" s="42"/>
      <c r="VYN42" s="42"/>
      <c r="VYO42" s="42"/>
      <c r="VYP42" s="42"/>
      <c r="VYQ42" s="42"/>
      <c r="VYR42" s="42"/>
      <c r="VYS42" s="42"/>
      <c r="VYT42" s="42"/>
      <c r="VYU42" s="42"/>
      <c r="VYV42" s="42"/>
      <c r="VYW42" s="42"/>
      <c r="VYX42" s="42"/>
      <c r="VYY42" s="42"/>
      <c r="VYZ42" s="42"/>
      <c r="VZA42" s="42"/>
      <c r="VZB42" s="42"/>
      <c r="VZC42" s="42"/>
      <c r="VZD42" s="42"/>
      <c r="VZE42" s="42"/>
      <c r="VZF42" s="42"/>
      <c r="VZG42" s="42"/>
      <c r="VZH42" s="42"/>
      <c r="VZI42" s="42"/>
      <c r="VZJ42" s="42"/>
      <c r="VZK42" s="42"/>
      <c r="VZL42" s="42"/>
      <c r="VZM42" s="42"/>
      <c r="VZN42" s="42"/>
      <c r="VZO42" s="42"/>
      <c r="VZP42" s="42"/>
      <c r="VZQ42" s="42"/>
      <c r="VZR42" s="42"/>
      <c r="VZS42" s="42"/>
      <c r="VZT42" s="42"/>
      <c r="VZU42" s="42"/>
      <c r="VZV42" s="42"/>
      <c r="VZW42" s="42"/>
      <c r="VZX42" s="42"/>
      <c r="VZY42" s="42"/>
      <c r="VZZ42" s="42"/>
      <c r="WAA42" s="42"/>
      <c r="WAB42" s="42"/>
      <c r="WAC42" s="42"/>
      <c r="WAD42" s="42"/>
      <c r="WAE42" s="42"/>
      <c r="WAF42" s="42"/>
      <c r="WAG42" s="42"/>
      <c r="WAH42" s="42"/>
      <c r="WAI42" s="42"/>
      <c r="WAJ42" s="42"/>
      <c r="WAK42" s="42"/>
      <c r="WAL42" s="42"/>
      <c r="WAM42" s="42"/>
      <c r="WAN42" s="42"/>
      <c r="WAO42" s="42"/>
      <c r="WAP42" s="42"/>
      <c r="WAQ42" s="42"/>
      <c r="WAR42" s="42"/>
      <c r="WAS42" s="42"/>
      <c r="WAT42" s="42"/>
      <c r="WAU42" s="42"/>
      <c r="WAV42" s="42"/>
      <c r="WAW42" s="42"/>
      <c r="WAX42" s="42"/>
      <c r="WAY42" s="42"/>
      <c r="WAZ42" s="42"/>
      <c r="WBA42" s="42"/>
      <c r="WBB42" s="42"/>
      <c r="WBC42" s="42"/>
      <c r="WBD42" s="42"/>
      <c r="WBE42" s="42"/>
      <c r="WBF42" s="42"/>
      <c r="WBG42" s="42"/>
      <c r="WBH42" s="42"/>
      <c r="WBI42" s="42"/>
      <c r="WBJ42" s="42"/>
      <c r="WBK42" s="42"/>
      <c r="WBL42" s="42"/>
      <c r="WBM42" s="42"/>
      <c r="WBN42" s="42"/>
      <c r="WBO42" s="42"/>
      <c r="WBP42" s="42"/>
      <c r="WBQ42" s="42"/>
      <c r="WBR42" s="42"/>
      <c r="WBS42" s="42"/>
      <c r="WBT42" s="42"/>
      <c r="WBU42" s="42"/>
      <c r="WBV42" s="42"/>
      <c r="WBW42" s="42"/>
      <c r="WBX42" s="42"/>
      <c r="WBY42" s="42"/>
      <c r="WBZ42" s="42"/>
      <c r="WCA42" s="42"/>
      <c r="WCB42" s="42"/>
      <c r="WCC42" s="42"/>
      <c r="WCD42" s="42"/>
      <c r="WCE42" s="42"/>
      <c r="WCF42" s="42"/>
      <c r="WCG42" s="42"/>
      <c r="WCH42" s="42"/>
      <c r="WCI42" s="42"/>
      <c r="WCJ42" s="42"/>
      <c r="WCK42" s="42"/>
      <c r="WCL42" s="42"/>
      <c r="WCM42" s="42"/>
      <c r="WCN42" s="42"/>
      <c r="WCO42" s="42"/>
      <c r="WCP42" s="42"/>
      <c r="WCQ42" s="42"/>
      <c r="WCR42" s="42"/>
      <c r="WCS42" s="42"/>
      <c r="WCT42" s="42"/>
      <c r="WCU42" s="42"/>
      <c r="WCV42" s="42"/>
      <c r="WCW42" s="42"/>
      <c r="WCX42" s="42"/>
      <c r="WCY42" s="42"/>
      <c r="WCZ42" s="42"/>
      <c r="WDA42" s="42"/>
      <c r="WDB42" s="42"/>
      <c r="WDC42" s="42"/>
      <c r="WDD42" s="42"/>
      <c r="WDE42" s="42"/>
      <c r="WDF42" s="42"/>
      <c r="WDG42" s="42"/>
      <c r="WDH42" s="42"/>
      <c r="WDI42" s="42"/>
      <c r="WDJ42" s="42"/>
      <c r="WDK42" s="42"/>
      <c r="WDL42" s="42"/>
      <c r="WDM42" s="42"/>
      <c r="WDN42" s="42"/>
      <c r="WDO42" s="42"/>
      <c r="WDP42" s="42"/>
      <c r="WDQ42" s="42"/>
      <c r="WDR42" s="42"/>
      <c r="WDS42" s="42"/>
      <c r="WDT42" s="42"/>
      <c r="WDU42" s="42"/>
      <c r="WDV42" s="42"/>
      <c r="WDW42" s="42"/>
      <c r="WDX42" s="42"/>
      <c r="WDY42" s="42"/>
      <c r="WDZ42" s="42"/>
      <c r="WEA42" s="42"/>
      <c r="WEB42" s="42"/>
      <c r="WEC42" s="42"/>
      <c r="WED42" s="42"/>
      <c r="WEE42" s="42"/>
      <c r="WEF42" s="42"/>
      <c r="WEG42" s="42"/>
      <c r="WEH42" s="42"/>
      <c r="WEI42" s="42"/>
      <c r="WEJ42" s="42"/>
      <c r="WEK42" s="42"/>
      <c r="WEL42" s="42"/>
      <c r="WEM42" s="42"/>
      <c r="WEN42" s="42"/>
      <c r="WEO42" s="42"/>
      <c r="WEP42" s="42"/>
      <c r="WEQ42" s="42"/>
      <c r="WER42" s="42"/>
      <c r="WES42" s="42"/>
      <c r="WET42" s="42"/>
      <c r="WEU42" s="42"/>
      <c r="WEV42" s="42"/>
      <c r="WEW42" s="42"/>
      <c r="WEX42" s="42"/>
      <c r="WEY42" s="42"/>
      <c r="WEZ42" s="42"/>
      <c r="WFA42" s="42"/>
      <c r="WFB42" s="42"/>
      <c r="WFC42" s="42"/>
      <c r="WFD42" s="42"/>
      <c r="WFE42" s="42"/>
      <c r="WFF42" s="42"/>
      <c r="WFG42" s="42"/>
      <c r="WFH42" s="42"/>
      <c r="WFI42" s="42"/>
      <c r="WFJ42" s="42"/>
      <c r="WFK42" s="42"/>
      <c r="WFL42" s="42"/>
      <c r="WFM42" s="42"/>
      <c r="WFN42" s="42"/>
      <c r="WFO42" s="42"/>
      <c r="WFP42" s="42"/>
      <c r="WFQ42" s="42"/>
      <c r="WFR42" s="42"/>
      <c r="WFS42" s="42"/>
      <c r="WFT42" s="42"/>
      <c r="WFU42" s="42"/>
      <c r="WFV42" s="42"/>
      <c r="WFW42" s="42"/>
      <c r="WFX42" s="42"/>
      <c r="WFY42" s="42"/>
      <c r="WFZ42" s="42"/>
      <c r="WGA42" s="42"/>
      <c r="WGB42" s="42"/>
      <c r="WGC42" s="42"/>
      <c r="WGD42" s="42"/>
      <c r="WGE42" s="42"/>
      <c r="WGF42" s="42"/>
      <c r="WGG42" s="42"/>
      <c r="WGH42" s="42"/>
      <c r="WGI42" s="42"/>
      <c r="WGJ42" s="42"/>
      <c r="WGK42" s="42"/>
      <c r="WGL42" s="42"/>
      <c r="WGM42" s="42"/>
      <c r="WGN42" s="42"/>
      <c r="WGO42" s="42"/>
      <c r="WGP42" s="42"/>
      <c r="WGQ42" s="42"/>
      <c r="WGR42" s="42"/>
      <c r="WGS42" s="42"/>
      <c r="WGT42" s="42"/>
      <c r="WGU42" s="42"/>
      <c r="WGV42" s="42"/>
      <c r="WGW42" s="42"/>
      <c r="WGX42" s="42"/>
      <c r="WGY42" s="42"/>
      <c r="WGZ42" s="42"/>
      <c r="WHA42" s="42"/>
      <c r="WHB42" s="42"/>
      <c r="WHC42" s="42"/>
      <c r="WHD42" s="42"/>
      <c r="WHE42" s="42"/>
      <c r="WHF42" s="42"/>
      <c r="WHG42" s="42"/>
      <c r="WHH42" s="42"/>
      <c r="WHI42" s="42"/>
      <c r="WHJ42" s="42"/>
      <c r="WHK42" s="42"/>
      <c r="WHL42" s="42"/>
      <c r="WHM42" s="42"/>
      <c r="WHN42" s="42"/>
      <c r="WHO42" s="42"/>
      <c r="WHP42" s="42"/>
      <c r="WHQ42" s="42"/>
      <c r="WHR42" s="42"/>
      <c r="WHS42" s="42"/>
      <c r="WHT42" s="42"/>
      <c r="WHU42" s="42"/>
      <c r="WHV42" s="42"/>
      <c r="WHW42" s="42"/>
      <c r="WHX42" s="42"/>
      <c r="WHY42" s="42"/>
      <c r="WHZ42" s="42"/>
      <c r="WIA42" s="42"/>
      <c r="WIB42" s="42"/>
      <c r="WIC42" s="42"/>
      <c r="WID42" s="42"/>
      <c r="WIE42" s="42"/>
      <c r="WIF42" s="42"/>
      <c r="WIG42" s="42"/>
      <c r="WIH42" s="42"/>
      <c r="WII42" s="42"/>
      <c r="WIJ42" s="42"/>
      <c r="WIK42" s="42"/>
      <c r="WIL42" s="42"/>
      <c r="WIM42" s="42"/>
      <c r="WIN42" s="42"/>
      <c r="WIO42" s="42"/>
      <c r="WIP42" s="42"/>
      <c r="WIQ42" s="42"/>
      <c r="WIR42" s="42"/>
      <c r="WIS42" s="42"/>
      <c r="WIT42" s="42"/>
      <c r="WIU42" s="42"/>
      <c r="WIV42" s="42"/>
      <c r="WIW42" s="42"/>
      <c r="WIX42" s="42"/>
      <c r="WIY42" s="42"/>
      <c r="WIZ42" s="42"/>
      <c r="WJA42" s="42"/>
      <c r="WJB42" s="42"/>
      <c r="WJC42" s="42"/>
      <c r="WJD42" s="42"/>
      <c r="WJE42" s="42"/>
      <c r="WJF42" s="42"/>
      <c r="WJG42" s="42"/>
      <c r="WJH42" s="42"/>
      <c r="WJI42" s="42"/>
      <c r="WJJ42" s="42"/>
      <c r="WJK42" s="42"/>
      <c r="WJL42" s="42"/>
      <c r="WJM42" s="42"/>
      <c r="WJN42" s="42"/>
      <c r="WJO42" s="42"/>
      <c r="WJP42" s="42"/>
      <c r="WJQ42" s="42"/>
      <c r="WJR42" s="42"/>
      <c r="WJS42" s="42"/>
      <c r="WJT42" s="42"/>
      <c r="WJU42" s="42"/>
      <c r="WJV42" s="42"/>
      <c r="WJW42" s="42"/>
      <c r="WJX42" s="42"/>
      <c r="WJY42" s="42"/>
      <c r="WJZ42" s="42"/>
      <c r="WKA42" s="42"/>
      <c r="WKB42" s="42"/>
      <c r="WKC42" s="42"/>
      <c r="WKD42" s="42"/>
      <c r="WKE42" s="42"/>
      <c r="WKF42" s="42"/>
      <c r="WKG42" s="42"/>
      <c r="WKH42" s="42"/>
      <c r="WKI42" s="42"/>
      <c r="WKJ42" s="42"/>
      <c r="WKK42" s="42"/>
      <c r="WKL42" s="42"/>
      <c r="WKM42" s="42"/>
      <c r="WKN42" s="42"/>
      <c r="WKO42" s="42"/>
      <c r="WKP42" s="42"/>
      <c r="WKQ42" s="42"/>
      <c r="WKR42" s="42"/>
      <c r="WKS42" s="42"/>
      <c r="WKT42" s="42"/>
      <c r="WKU42" s="42"/>
      <c r="WKV42" s="42"/>
      <c r="WKW42" s="42"/>
      <c r="WKX42" s="42"/>
      <c r="WKY42" s="42"/>
      <c r="WKZ42" s="42"/>
      <c r="WLA42" s="42"/>
      <c r="WLB42" s="42"/>
      <c r="WLC42" s="42"/>
      <c r="WLD42" s="42"/>
      <c r="WLE42" s="42"/>
      <c r="WLF42" s="42"/>
      <c r="WLG42" s="42"/>
      <c r="WLH42" s="42"/>
      <c r="WLI42" s="42"/>
      <c r="WLJ42" s="42"/>
      <c r="WLK42" s="42"/>
      <c r="WLL42" s="42"/>
      <c r="WLM42" s="42"/>
      <c r="WLN42" s="42"/>
      <c r="WLO42" s="42"/>
      <c r="WLP42" s="42"/>
      <c r="WLQ42" s="42"/>
      <c r="WLR42" s="42"/>
      <c r="WLS42" s="42"/>
      <c r="WLT42" s="42"/>
      <c r="WLU42" s="42"/>
      <c r="WLV42" s="42"/>
      <c r="WLW42" s="42"/>
      <c r="WLX42" s="42"/>
      <c r="WLY42" s="42"/>
      <c r="WLZ42" s="42"/>
      <c r="WMA42" s="42"/>
      <c r="WMB42" s="42"/>
      <c r="WMC42" s="42"/>
      <c r="WMD42" s="42"/>
      <c r="WME42" s="42"/>
      <c r="WMF42" s="42"/>
      <c r="WMG42" s="42"/>
      <c r="WMH42" s="42"/>
      <c r="WMI42" s="42"/>
      <c r="WMJ42" s="42"/>
      <c r="WMK42" s="42"/>
      <c r="WML42" s="42"/>
      <c r="WMM42" s="42"/>
      <c r="WMN42" s="42"/>
      <c r="WMO42" s="42"/>
      <c r="WMP42" s="42"/>
      <c r="WMQ42" s="42"/>
      <c r="WMR42" s="42"/>
      <c r="WMS42" s="42"/>
      <c r="WMT42" s="42"/>
      <c r="WMU42" s="42"/>
      <c r="WMV42" s="42"/>
      <c r="WMW42" s="42"/>
      <c r="WMX42" s="42"/>
      <c r="WMY42" s="42"/>
      <c r="WMZ42" s="42"/>
      <c r="WNA42" s="42"/>
      <c r="WNB42" s="42"/>
      <c r="WNC42" s="42"/>
      <c r="WND42" s="42"/>
      <c r="WNE42" s="42"/>
      <c r="WNF42" s="42"/>
      <c r="WNG42" s="42"/>
      <c r="WNH42" s="42"/>
      <c r="WNI42" s="42"/>
      <c r="WNJ42" s="42"/>
      <c r="WNK42" s="42"/>
      <c r="WNL42" s="42"/>
      <c r="WNM42" s="42"/>
      <c r="WNN42" s="42"/>
      <c r="WNO42" s="42"/>
      <c r="WNP42" s="42"/>
      <c r="WNQ42" s="42"/>
      <c r="WNR42" s="42"/>
      <c r="WNS42" s="42"/>
      <c r="WNT42" s="42"/>
      <c r="WNU42" s="42"/>
      <c r="WNV42" s="42"/>
      <c r="WNW42" s="42"/>
      <c r="WNX42" s="42"/>
      <c r="WNY42" s="42"/>
      <c r="WNZ42" s="42"/>
      <c r="WOA42" s="42"/>
      <c r="WOB42" s="42"/>
      <c r="WOC42" s="42"/>
      <c r="WOD42" s="42"/>
      <c r="WOE42" s="42"/>
      <c r="WOF42" s="42"/>
      <c r="WOG42" s="42"/>
      <c r="WOH42" s="42"/>
      <c r="WOI42" s="42"/>
      <c r="WOJ42" s="42"/>
      <c r="WOK42" s="42"/>
      <c r="WOL42" s="42"/>
      <c r="WOM42" s="42"/>
      <c r="WON42" s="42"/>
      <c r="WOO42" s="42"/>
      <c r="WOP42" s="42"/>
      <c r="WOQ42" s="42"/>
      <c r="WOR42" s="42"/>
      <c r="WOS42" s="42"/>
      <c r="WOT42" s="42"/>
      <c r="WOU42" s="42"/>
      <c r="WOV42" s="42"/>
      <c r="WOW42" s="42"/>
      <c r="WOX42" s="42"/>
      <c r="WOY42" s="42"/>
      <c r="WOZ42" s="42"/>
      <c r="WPA42" s="42"/>
      <c r="WPB42" s="42"/>
      <c r="WPC42" s="42"/>
      <c r="WPD42" s="42"/>
      <c r="WPE42" s="42"/>
      <c r="WPF42" s="42"/>
      <c r="WPG42" s="42"/>
      <c r="WPH42" s="42"/>
      <c r="WPI42" s="42"/>
      <c r="WPJ42" s="42"/>
      <c r="WPK42" s="42"/>
      <c r="WPL42" s="42"/>
      <c r="WPM42" s="42"/>
      <c r="WPN42" s="42"/>
      <c r="WPO42" s="42"/>
      <c r="WPP42" s="42"/>
      <c r="WPQ42" s="42"/>
      <c r="WPR42" s="42"/>
      <c r="WPS42" s="42"/>
      <c r="WPT42" s="42"/>
      <c r="WPU42" s="42"/>
      <c r="WPV42" s="42"/>
      <c r="WPW42" s="42"/>
      <c r="WPX42" s="42"/>
      <c r="WPY42" s="42"/>
      <c r="WPZ42" s="42"/>
      <c r="WQA42" s="42"/>
      <c r="WQB42" s="42"/>
      <c r="WQC42" s="42"/>
      <c r="WQD42" s="42"/>
      <c r="WQE42" s="42"/>
      <c r="WQF42" s="42"/>
      <c r="WQG42" s="42"/>
      <c r="WQH42" s="42"/>
      <c r="WQI42" s="42"/>
      <c r="WQJ42" s="42"/>
      <c r="WQK42" s="42"/>
      <c r="WQL42" s="42"/>
      <c r="WQM42" s="42"/>
      <c r="WQN42" s="42"/>
      <c r="WQO42" s="42"/>
      <c r="WQP42" s="42"/>
      <c r="WQQ42" s="42"/>
      <c r="WQR42" s="42"/>
      <c r="WQS42" s="42"/>
      <c r="WQT42" s="42"/>
      <c r="WQU42" s="42"/>
      <c r="WQV42" s="42"/>
      <c r="WQW42" s="42"/>
      <c r="WQX42" s="42"/>
      <c r="WQY42" s="42"/>
      <c r="WQZ42" s="42"/>
      <c r="WRA42" s="42"/>
      <c r="WRB42" s="42"/>
      <c r="WRC42" s="42"/>
      <c r="WRD42" s="42"/>
      <c r="WRE42" s="42"/>
      <c r="WRF42" s="42"/>
      <c r="WRG42" s="42"/>
      <c r="WRH42" s="42"/>
      <c r="WRI42" s="42"/>
      <c r="WRJ42" s="42"/>
      <c r="WRK42" s="42"/>
      <c r="WRL42" s="42"/>
      <c r="WRM42" s="42"/>
      <c r="WRN42" s="42"/>
      <c r="WRO42" s="42"/>
      <c r="WRP42" s="42"/>
      <c r="WRQ42" s="42"/>
      <c r="WRR42" s="42"/>
      <c r="WRS42" s="42"/>
      <c r="WRT42" s="42"/>
      <c r="WRU42" s="42"/>
      <c r="WRV42" s="42"/>
      <c r="WRW42" s="42"/>
      <c r="WRX42" s="42"/>
      <c r="WRY42" s="42"/>
      <c r="WRZ42" s="42"/>
      <c r="WSA42" s="42"/>
      <c r="WSB42" s="42"/>
      <c r="WSC42" s="42"/>
      <c r="WSD42" s="42"/>
      <c r="WSE42" s="42"/>
      <c r="WSF42" s="42"/>
      <c r="WSG42" s="42"/>
      <c r="WSH42" s="42"/>
      <c r="WSI42" s="42"/>
      <c r="WSJ42" s="42"/>
      <c r="WSK42" s="42"/>
      <c r="WSL42" s="42"/>
      <c r="WSM42" s="42"/>
      <c r="WSN42" s="42"/>
      <c r="WSO42" s="42"/>
      <c r="WSP42" s="42"/>
      <c r="WSQ42" s="42"/>
      <c r="WSR42" s="42"/>
      <c r="WSS42" s="42"/>
      <c r="WST42" s="42"/>
      <c r="WSU42" s="42"/>
      <c r="WSV42" s="42"/>
      <c r="WSW42" s="42"/>
      <c r="WSX42" s="42"/>
      <c r="WSY42" s="42"/>
      <c r="WSZ42" s="42"/>
      <c r="WTA42" s="42"/>
      <c r="WTB42" s="42"/>
      <c r="WTC42" s="42"/>
      <c r="WTD42" s="42"/>
      <c r="WTE42" s="42"/>
      <c r="WTF42" s="42"/>
      <c r="WTG42" s="42"/>
      <c r="WTH42" s="42"/>
      <c r="WTI42" s="42"/>
      <c r="WTJ42" s="42"/>
      <c r="WTK42" s="42"/>
      <c r="WTL42" s="42"/>
      <c r="WTM42" s="42"/>
      <c r="WTN42" s="42"/>
      <c r="WTO42" s="42"/>
      <c r="WTP42" s="42"/>
      <c r="WTQ42" s="42"/>
      <c r="WTR42" s="42"/>
      <c r="WTS42" s="42"/>
      <c r="WTT42" s="42"/>
      <c r="WTU42" s="42"/>
      <c r="WTV42" s="42"/>
      <c r="WTW42" s="42"/>
      <c r="WTX42" s="42"/>
      <c r="WTY42" s="42"/>
      <c r="WTZ42" s="42"/>
      <c r="WUA42" s="42"/>
      <c r="WUB42" s="42"/>
      <c r="WUC42" s="42"/>
      <c r="WUD42" s="42"/>
      <c r="WUE42" s="42"/>
      <c r="WUF42" s="42"/>
      <c r="WUG42" s="42"/>
      <c r="WUH42" s="42"/>
      <c r="WUI42" s="42"/>
      <c r="WUJ42" s="42"/>
      <c r="WUK42" s="42"/>
      <c r="WUL42" s="42"/>
      <c r="WUM42" s="42"/>
      <c r="WUN42" s="42"/>
      <c r="WUO42" s="42"/>
      <c r="WUP42" s="42"/>
      <c r="WUQ42" s="42"/>
      <c r="WUR42" s="42"/>
      <c r="WUS42" s="42"/>
      <c r="WUT42" s="42"/>
      <c r="WUU42" s="42"/>
      <c r="WUV42" s="42"/>
      <c r="WUW42" s="42"/>
      <c r="WUX42" s="42"/>
      <c r="WUY42" s="42"/>
      <c r="WUZ42" s="42"/>
      <c r="WVA42" s="42"/>
      <c r="WVB42" s="42"/>
      <c r="WVC42" s="42"/>
      <c r="WVD42" s="42"/>
      <c r="WVE42" s="42"/>
      <c r="WVF42" s="42"/>
      <c r="WVG42" s="42"/>
      <c r="WVH42" s="42"/>
      <c r="WVI42" s="42"/>
      <c r="WVJ42" s="42"/>
      <c r="WVK42" s="42"/>
      <c r="WVL42" s="42"/>
      <c r="WVM42" s="42"/>
      <c r="WVN42" s="42"/>
      <c r="WVO42" s="42"/>
      <c r="WVP42" s="42"/>
      <c r="WVQ42" s="42"/>
      <c r="WVR42" s="42"/>
      <c r="WVS42" s="42"/>
      <c r="WVT42" s="42"/>
      <c r="WVU42" s="42"/>
      <c r="WVV42" s="42"/>
      <c r="WVW42" s="42"/>
      <c r="WVX42" s="42"/>
      <c r="WVY42" s="42"/>
      <c r="WVZ42" s="42"/>
      <c r="WWA42" s="42"/>
      <c r="WWB42" s="42"/>
      <c r="WWC42" s="42"/>
      <c r="WWD42" s="42"/>
      <c r="WWE42" s="42"/>
      <c r="WWF42" s="42"/>
      <c r="WWG42" s="42"/>
      <c r="WWH42" s="42"/>
      <c r="WWI42" s="42"/>
      <c r="WWJ42" s="42"/>
      <c r="WWK42" s="42"/>
      <c r="WWL42" s="42"/>
      <c r="WWM42" s="42"/>
      <c r="WWN42" s="42"/>
      <c r="WWO42" s="42"/>
      <c r="WWP42" s="42"/>
      <c r="WWQ42" s="42"/>
      <c r="WWR42" s="42"/>
      <c r="WWS42" s="42"/>
      <c r="WWT42" s="42"/>
      <c r="WWU42" s="42"/>
      <c r="WWV42" s="42"/>
      <c r="WWW42" s="42"/>
      <c r="WWX42" s="42"/>
      <c r="WWY42" s="42"/>
      <c r="WWZ42" s="42"/>
      <c r="WXA42" s="42"/>
      <c r="WXB42" s="42"/>
      <c r="WXC42" s="42"/>
      <c r="WXD42" s="42"/>
      <c r="WXE42" s="42"/>
      <c r="WXF42" s="42"/>
      <c r="WXG42" s="42"/>
      <c r="WXH42" s="42"/>
      <c r="WXI42" s="42"/>
      <c r="WXJ42" s="42"/>
      <c r="WXK42" s="42"/>
      <c r="WXL42" s="42"/>
      <c r="WXM42" s="42"/>
      <c r="WXN42" s="42"/>
      <c r="WXO42" s="42"/>
      <c r="WXP42" s="42"/>
      <c r="WXQ42" s="42"/>
      <c r="WXR42" s="42"/>
      <c r="WXS42" s="42"/>
      <c r="WXT42" s="42"/>
      <c r="WXU42" s="42"/>
      <c r="WXV42" s="42"/>
      <c r="WXW42" s="42"/>
      <c r="WXX42" s="42"/>
      <c r="WXY42" s="42"/>
      <c r="WXZ42" s="42"/>
      <c r="WYA42" s="42"/>
      <c r="WYB42" s="42"/>
      <c r="WYC42" s="42"/>
      <c r="WYD42" s="42"/>
      <c r="WYE42" s="42"/>
      <c r="WYF42" s="42"/>
      <c r="WYG42" s="42"/>
      <c r="WYH42" s="42"/>
      <c r="WYI42" s="42"/>
      <c r="WYJ42" s="42"/>
      <c r="WYK42" s="42"/>
      <c r="WYL42" s="42"/>
      <c r="WYM42" s="42"/>
      <c r="WYN42" s="42"/>
      <c r="WYO42" s="42"/>
      <c r="WYP42" s="42"/>
      <c r="WYQ42" s="42"/>
      <c r="WYR42" s="42"/>
      <c r="WYS42" s="42"/>
      <c r="WYT42" s="42"/>
      <c r="WYU42" s="42"/>
      <c r="WYV42" s="42"/>
      <c r="WYW42" s="42"/>
      <c r="WYX42" s="42"/>
      <c r="WYY42" s="42"/>
      <c r="WYZ42" s="42"/>
      <c r="WZA42" s="42"/>
      <c r="WZB42" s="42"/>
      <c r="WZC42" s="42"/>
      <c r="WZD42" s="42"/>
      <c r="WZE42" s="42"/>
      <c r="WZF42" s="42"/>
      <c r="WZG42" s="42"/>
      <c r="WZH42" s="42"/>
      <c r="WZI42" s="42"/>
      <c r="WZJ42" s="42"/>
      <c r="WZK42" s="42"/>
      <c r="WZL42" s="42"/>
      <c r="WZM42" s="42"/>
      <c r="WZN42" s="42"/>
      <c r="WZO42" s="42"/>
      <c r="WZP42" s="42"/>
      <c r="WZQ42" s="42"/>
      <c r="WZR42" s="42"/>
      <c r="WZS42" s="42"/>
      <c r="WZT42" s="42"/>
      <c r="WZU42" s="42"/>
      <c r="WZV42" s="42"/>
      <c r="WZW42" s="42"/>
      <c r="WZX42" s="42"/>
      <c r="WZY42" s="42"/>
      <c r="WZZ42" s="42"/>
      <c r="XAA42" s="42"/>
      <c r="XAB42" s="42"/>
      <c r="XAC42" s="42"/>
      <c r="XAD42" s="42"/>
      <c r="XAE42" s="42"/>
      <c r="XAF42" s="42"/>
      <c r="XAG42" s="42"/>
      <c r="XAH42" s="42"/>
      <c r="XAI42" s="42"/>
      <c r="XAJ42" s="42"/>
      <c r="XAK42" s="42"/>
      <c r="XAL42" s="42"/>
      <c r="XAM42" s="42"/>
      <c r="XAN42" s="42"/>
      <c r="XAO42" s="42"/>
      <c r="XAP42" s="42"/>
      <c r="XAQ42" s="42"/>
      <c r="XAR42" s="42"/>
      <c r="XAS42" s="42"/>
      <c r="XAT42" s="42"/>
      <c r="XAU42" s="42"/>
      <c r="XAV42" s="42"/>
      <c r="XAW42" s="42"/>
      <c r="XAX42" s="42"/>
      <c r="XAY42" s="42"/>
      <c r="XAZ42" s="42"/>
      <c r="XBA42" s="42"/>
      <c r="XBB42" s="42"/>
      <c r="XBC42" s="42"/>
      <c r="XBD42" s="42"/>
      <c r="XBE42" s="42"/>
      <c r="XBF42" s="42"/>
      <c r="XBG42" s="42"/>
      <c r="XBH42" s="42"/>
      <c r="XBI42" s="42"/>
      <c r="XBJ42" s="42"/>
      <c r="XBK42" s="42"/>
      <c r="XBL42" s="42"/>
      <c r="XBM42" s="42"/>
      <c r="XBN42" s="42"/>
      <c r="XBO42" s="42"/>
      <c r="XBP42" s="42"/>
      <c r="XBQ42" s="42"/>
      <c r="XBR42" s="42"/>
      <c r="XBS42" s="42"/>
      <c r="XBT42" s="42"/>
      <c r="XBU42" s="42"/>
      <c r="XBV42" s="42"/>
      <c r="XBW42" s="42"/>
      <c r="XBX42" s="42"/>
      <c r="XBY42" s="42"/>
      <c r="XBZ42" s="42"/>
      <c r="XCA42" s="42"/>
      <c r="XCB42" s="42"/>
      <c r="XCC42" s="42"/>
      <c r="XCD42" s="42"/>
      <c r="XCE42" s="42"/>
      <c r="XCF42" s="42"/>
      <c r="XCG42" s="42"/>
      <c r="XCH42" s="42"/>
      <c r="XCI42" s="42"/>
      <c r="XCJ42" s="42"/>
      <c r="XCK42" s="42"/>
      <c r="XCL42" s="42"/>
      <c r="XCM42" s="42"/>
      <c r="XCN42" s="42"/>
      <c r="XCO42" s="42"/>
      <c r="XCP42" s="42"/>
      <c r="XCQ42" s="42"/>
      <c r="XCR42" s="42"/>
      <c r="XCS42" s="42"/>
      <c r="XCT42" s="42"/>
      <c r="XCU42" s="42"/>
      <c r="XCV42" s="42"/>
      <c r="XCW42" s="42"/>
      <c r="XCX42" s="42"/>
      <c r="XCY42" s="42"/>
      <c r="XCZ42" s="42"/>
      <c r="XDA42" s="42"/>
      <c r="XDB42" s="42"/>
      <c r="XDC42" s="42"/>
      <c r="XDD42" s="42"/>
      <c r="XDE42" s="42"/>
      <c r="XDF42" s="42"/>
      <c r="XDG42" s="42"/>
      <c r="XDH42" s="42"/>
      <c r="XDI42" s="42"/>
      <c r="XDJ42" s="42"/>
      <c r="XDK42" s="42"/>
      <c r="XDL42" s="42"/>
      <c r="XDM42" s="42"/>
      <c r="XDN42" s="42"/>
      <c r="XDO42" s="42"/>
      <c r="XDP42" s="42"/>
      <c r="XDQ42" s="42"/>
      <c r="XDR42" s="42"/>
      <c r="XDS42" s="42"/>
      <c r="XDT42" s="42"/>
      <c r="XDU42" s="42"/>
      <c r="XDV42" s="42"/>
      <c r="XDW42" s="42"/>
      <c r="XDX42" s="42"/>
      <c r="XDY42" s="42"/>
      <c r="XDZ42" s="42"/>
      <c r="XEA42" s="42"/>
      <c r="XEB42" s="42"/>
      <c r="XEC42" s="42"/>
      <c r="XED42" s="42"/>
      <c r="XEE42" s="42"/>
      <c r="XEF42" s="42"/>
      <c r="XEG42" s="42"/>
      <c r="XEH42" s="42"/>
      <c r="XEI42" s="42"/>
      <c r="XEJ42" s="42"/>
      <c r="XEK42" s="42"/>
      <c r="XEL42" s="42"/>
      <c r="XEM42" s="42"/>
      <c r="XEN42" s="42"/>
      <c r="XEO42" s="42"/>
      <c r="XEP42" s="42"/>
      <c r="XEQ42" s="42"/>
      <c r="XER42" s="42"/>
      <c r="XES42" s="42"/>
      <c r="XET42" s="42"/>
      <c r="XEU42" s="42"/>
      <c r="XEV42" s="42"/>
      <c r="XEW42" s="42"/>
      <c r="XEX42" s="42"/>
      <c r="XEY42" s="42"/>
      <c r="XEZ42" s="42"/>
      <c r="XFA42" s="42"/>
      <c r="XFB42" s="42"/>
      <c r="XFC42" s="42"/>
      <c r="XFD42" s="42"/>
    </row>
    <row r="43" spans="1:16384" s="126" customFormat="1" ht="20.100000000000001" customHeight="1">
      <c r="A43" s="42"/>
      <c r="B43" s="6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  <c r="IW43" s="42"/>
      <c r="IX43" s="42"/>
      <c r="IY43" s="42"/>
      <c r="IZ43" s="42"/>
      <c r="JA43" s="42"/>
      <c r="JB43" s="42"/>
      <c r="JC43" s="42"/>
      <c r="JD43" s="42"/>
      <c r="JE43" s="42"/>
      <c r="JF43" s="42"/>
      <c r="JG43" s="42"/>
      <c r="JH43" s="42"/>
      <c r="JI43" s="42"/>
      <c r="JJ43" s="42"/>
      <c r="JK43" s="42"/>
      <c r="JL43" s="42"/>
      <c r="JM43" s="42"/>
      <c r="JN43" s="42"/>
      <c r="JO43" s="42"/>
      <c r="JP43" s="42"/>
      <c r="JQ43" s="42"/>
      <c r="JR43" s="42"/>
      <c r="JS43" s="42"/>
      <c r="JT43" s="42"/>
      <c r="JU43" s="42"/>
      <c r="JV43" s="42"/>
      <c r="JW43" s="42"/>
      <c r="JX43" s="42"/>
      <c r="JY43" s="42"/>
      <c r="JZ43" s="42"/>
      <c r="KA43" s="42"/>
      <c r="KB43" s="42"/>
      <c r="KC43" s="42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KV43" s="42"/>
      <c r="KW43" s="42"/>
      <c r="KX43" s="42"/>
      <c r="KY43" s="42"/>
      <c r="KZ43" s="42"/>
      <c r="LA43" s="42"/>
      <c r="LB43" s="42"/>
      <c r="LC43" s="42"/>
      <c r="LD43" s="42"/>
      <c r="LE43" s="42"/>
      <c r="LF43" s="42"/>
      <c r="LG43" s="42"/>
      <c r="LH43" s="42"/>
      <c r="LI43" s="42"/>
      <c r="LJ43" s="42"/>
      <c r="LK43" s="42"/>
      <c r="LL43" s="42"/>
      <c r="LM43" s="42"/>
      <c r="LN43" s="42"/>
      <c r="LO43" s="42"/>
      <c r="LP43" s="42"/>
      <c r="LQ43" s="42"/>
      <c r="LR43" s="42"/>
      <c r="LS43" s="42"/>
      <c r="LT43" s="42"/>
      <c r="LU43" s="42"/>
      <c r="LV43" s="42"/>
      <c r="LW43" s="42"/>
      <c r="LX43" s="42"/>
      <c r="LY43" s="42"/>
      <c r="LZ43" s="42"/>
      <c r="MA43" s="42"/>
      <c r="MB43" s="42"/>
      <c r="MC43" s="42"/>
      <c r="MD43" s="42"/>
      <c r="ME43" s="42"/>
      <c r="MF43" s="42"/>
      <c r="MG43" s="42"/>
      <c r="MH43" s="42"/>
      <c r="MI43" s="42"/>
      <c r="MJ43" s="42"/>
      <c r="MK43" s="42"/>
      <c r="ML43" s="42"/>
      <c r="MM43" s="42"/>
      <c r="MN43" s="42"/>
      <c r="MO43" s="42"/>
      <c r="MP43" s="42"/>
      <c r="MQ43" s="42"/>
      <c r="MR43" s="42"/>
      <c r="MS43" s="42"/>
      <c r="MT43" s="42"/>
      <c r="MU43" s="42"/>
      <c r="MV43" s="42"/>
      <c r="MW43" s="42"/>
      <c r="MX43" s="42"/>
      <c r="MY43" s="42"/>
      <c r="MZ43" s="42"/>
      <c r="NA43" s="42"/>
      <c r="NB43" s="42"/>
      <c r="NC43" s="42"/>
      <c r="ND43" s="42"/>
      <c r="NE43" s="42"/>
      <c r="NF43" s="42"/>
      <c r="NG43" s="42"/>
      <c r="NH43" s="42"/>
      <c r="NI43" s="42"/>
      <c r="NJ43" s="42"/>
      <c r="NK43" s="42"/>
      <c r="NL43" s="42"/>
      <c r="NM43" s="42"/>
      <c r="NN43" s="42"/>
      <c r="NO43" s="42"/>
      <c r="NP43" s="42"/>
      <c r="NQ43" s="42"/>
      <c r="NR43" s="42"/>
      <c r="NS43" s="42"/>
      <c r="NT43" s="42"/>
      <c r="NU43" s="42"/>
      <c r="NV43" s="42"/>
      <c r="NW43" s="42"/>
      <c r="NX43" s="42"/>
      <c r="NY43" s="42"/>
      <c r="NZ43" s="42"/>
      <c r="OA43" s="42"/>
      <c r="OB43" s="42"/>
      <c r="OC43" s="42"/>
      <c r="OD43" s="42"/>
      <c r="OE43" s="42"/>
      <c r="OF43" s="42"/>
      <c r="OG43" s="42"/>
      <c r="OH43" s="42"/>
      <c r="OI43" s="42"/>
      <c r="OJ43" s="42"/>
      <c r="OK43" s="42"/>
      <c r="OL43" s="42"/>
      <c r="OM43" s="42"/>
      <c r="ON43" s="42"/>
      <c r="OO43" s="42"/>
      <c r="OP43" s="42"/>
      <c r="OQ43" s="42"/>
      <c r="OR43" s="42"/>
      <c r="OS43" s="42"/>
      <c r="OT43" s="42"/>
      <c r="OU43" s="42"/>
      <c r="OV43" s="42"/>
      <c r="OW43" s="42"/>
      <c r="OX43" s="42"/>
      <c r="OY43" s="42"/>
      <c r="OZ43" s="42"/>
      <c r="PA43" s="42"/>
      <c r="PB43" s="42"/>
      <c r="PC43" s="42"/>
      <c r="PD43" s="42"/>
      <c r="PE43" s="42"/>
      <c r="PF43" s="42"/>
      <c r="PG43" s="42"/>
      <c r="PH43" s="42"/>
      <c r="PI43" s="42"/>
      <c r="PJ43" s="42"/>
      <c r="PK43" s="42"/>
      <c r="PL43" s="42"/>
      <c r="PM43" s="42"/>
      <c r="PN43" s="42"/>
      <c r="PO43" s="42"/>
      <c r="PP43" s="42"/>
      <c r="PQ43" s="42"/>
      <c r="PR43" s="42"/>
      <c r="PS43" s="42"/>
      <c r="PT43" s="42"/>
      <c r="PU43" s="42"/>
      <c r="PV43" s="42"/>
      <c r="PW43" s="42"/>
      <c r="PX43" s="42"/>
      <c r="PY43" s="42"/>
      <c r="PZ43" s="42"/>
      <c r="QA43" s="42"/>
      <c r="QB43" s="42"/>
      <c r="QC43" s="42"/>
      <c r="QD43" s="42"/>
      <c r="QE43" s="42"/>
      <c r="QF43" s="42"/>
      <c r="QG43" s="42"/>
      <c r="QH43" s="42"/>
      <c r="QI43" s="42"/>
      <c r="QJ43" s="42"/>
      <c r="QK43" s="42"/>
      <c r="QL43" s="42"/>
      <c r="QM43" s="42"/>
      <c r="QN43" s="42"/>
      <c r="QO43" s="42"/>
      <c r="QP43" s="42"/>
      <c r="QQ43" s="42"/>
      <c r="QR43" s="42"/>
      <c r="QS43" s="42"/>
      <c r="QT43" s="42"/>
      <c r="QU43" s="42"/>
      <c r="QV43" s="42"/>
      <c r="QW43" s="42"/>
      <c r="QX43" s="42"/>
      <c r="QY43" s="42"/>
      <c r="QZ43" s="42"/>
      <c r="RA43" s="42"/>
      <c r="RB43" s="42"/>
      <c r="RC43" s="42"/>
      <c r="RD43" s="42"/>
      <c r="RE43" s="42"/>
      <c r="RF43" s="42"/>
      <c r="RG43" s="42"/>
      <c r="RH43" s="42"/>
      <c r="RI43" s="42"/>
      <c r="RJ43" s="42"/>
      <c r="RK43" s="42"/>
      <c r="RL43" s="42"/>
      <c r="RM43" s="42"/>
      <c r="RN43" s="42"/>
      <c r="RO43" s="42"/>
      <c r="RP43" s="42"/>
      <c r="RQ43" s="42"/>
      <c r="RR43" s="42"/>
      <c r="RS43" s="42"/>
      <c r="RT43" s="42"/>
      <c r="RU43" s="42"/>
      <c r="RV43" s="42"/>
      <c r="RW43" s="42"/>
      <c r="RX43" s="42"/>
      <c r="RY43" s="42"/>
      <c r="RZ43" s="42"/>
      <c r="SA43" s="42"/>
      <c r="SB43" s="42"/>
      <c r="SC43" s="42"/>
      <c r="SD43" s="42"/>
      <c r="SE43" s="42"/>
      <c r="SF43" s="42"/>
      <c r="SG43" s="42"/>
      <c r="SH43" s="42"/>
      <c r="SI43" s="42"/>
      <c r="SJ43" s="42"/>
      <c r="SK43" s="42"/>
      <c r="SL43" s="42"/>
      <c r="SM43" s="42"/>
      <c r="SN43" s="42"/>
      <c r="SO43" s="42"/>
      <c r="SP43" s="42"/>
      <c r="SQ43" s="42"/>
      <c r="SR43" s="42"/>
      <c r="SS43" s="42"/>
      <c r="ST43" s="42"/>
      <c r="SU43" s="42"/>
      <c r="SV43" s="42"/>
      <c r="SW43" s="42"/>
      <c r="SX43" s="42"/>
      <c r="SY43" s="42"/>
      <c r="SZ43" s="42"/>
      <c r="TA43" s="42"/>
      <c r="TB43" s="42"/>
      <c r="TC43" s="42"/>
      <c r="TD43" s="42"/>
      <c r="TE43" s="42"/>
      <c r="TF43" s="42"/>
      <c r="TG43" s="42"/>
      <c r="TH43" s="42"/>
      <c r="TI43" s="42"/>
      <c r="TJ43" s="42"/>
      <c r="TK43" s="42"/>
      <c r="TL43" s="42"/>
      <c r="TM43" s="42"/>
      <c r="TN43" s="42"/>
      <c r="TO43" s="42"/>
      <c r="TP43" s="42"/>
      <c r="TQ43" s="42"/>
      <c r="TR43" s="42"/>
      <c r="TS43" s="42"/>
      <c r="TT43" s="42"/>
      <c r="TU43" s="42"/>
      <c r="TV43" s="42"/>
      <c r="TW43" s="42"/>
      <c r="TX43" s="42"/>
      <c r="TY43" s="42"/>
      <c r="TZ43" s="42"/>
      <c r="UA43" s="42"/>
      <c r="UB43" s="42"/>
      <c r="UC43" s="42"/>
      <c r="UD43" s="42"/>
      <c r="UE43" s="42"/>
      <c r="UF43" s="42"/>
      <c r="UG43" s="42"/>
      <c r="UH43" s="42"/>
      <c r="UI43" s="42"/>
      <c r="UJ43" s="42"/>
      <c r="UK43" s="42"/>
      <c r="UL43" s="42"/>
      <c r="UM43" s="42"/>
      <c r="UN43" s="42"/>
      <c r="UO43" s="42"/>
      <c r="UP43" s="42"/>
      <c r="UQ43" s="42"/>
      <c r="UR43" s="42"/>
      <c r="US43" s="42"/>
      <c r="UT43" s="42"/>
      <c r="UU43" s="42"/>
      <c r="UV43" s="42"/>
      <c r="UW43" s="42"/>
      <c r="UX43" s="42"/>
      <c r="UY43" s="42"/>
      <c r="UZ43" s="42"/>
      <c r="VA43" s="42"/>
      <c r="VB43" s="42"/>
      <c r="VC43" s="42"/>
      <c r="VD43" s="42"/>
      <c r="VE43" s="42"/>
      <c r="VF43" s="42"/>
      <c r="VG43" s="42"/>
      <c r="VH43" s="42"/>
      <c r="VI43" s="42"/>
      <c r="VJ43" s="42"/>
      <c r="VK43" s="42"/>
      <c r="VL43" s="42"/>
      <c r="VM43" s="42"/>
      <c r="VN43" s="42"/>
      <c r="VO43" s="42"/>
      <c r="VP43" s="42"/>
      <c r="VQ43" s="42"/>
      <c r="VR43" s="42"/>
      <c r="VS43" s="42"/>
      <c r="VT43" s="42"/>
      <c r="VU43" s="42"/>
      <c r="VV43" s="42"/>
      <c r="VW43" s="42"/>
      <c r="VX43" s="42"/>
      <c r="VY43" s="42"/>
      <c r="VZ43" s="42"/>
      <c r="WA43" s="42"/>
      <c r="WB43" s="42"/>
      <c r="WC43" s="42"/>
      <c r="WD43" s="42"/>
      <c r="WE43" s="42"/>
      <c r="WF43" s="42"/>
      <c r="WG43" s="42"/>
      <c r="WH43" s="42"/>
      <c r="WI43" s="42"/>
      <c r="WJ43" s="42"/>
      <c r="WK43" s="42"/>
      <c r="WL43" s="42"/>
      <c r="WM43" s="42"/>
      <c r="WN43" s="42"/>
      <c r="WO43" s="42"/>
      <c r="WP43" s="42"/>
      <c r="WQ43" s="42"/>
      <c r="WR43" s="42"/>
      <c r="WS43" s="42"/>
      <c r="WT43" s="42"/>
      <c r="WU43" s="42"/>
      <c r="WV43" s="42"/>
      <c r="WW43" s="42"/>
      <c r="WX43" s="42"/>
      <c r="WY43" s="42"/>
      <c r="WZ43" s="42"/>
      <c r="XA43" s="42"/>
      <c r="XB43" s="42"/>
      <c r="XC43" s="42"/>
      <c r="XD43" s="42"/>
      <c r="XE43" s="42"/>
      <c r="XF43" s="42"/>
      <c r="XG43" s="42"/>
      <c r="XH43" s="42"/>
      <c r="XI43" s="42"/>
      <c r="XJ43" s="42"/>
      <c r="XK43" s="42"/>
      <c r="XL43" s="42"/>
      <c r="XM43" s="42"/>
      <c r="XN43" s="42"/>
      <c r="XO43" s="42"/>
      <c r="XP43" s="42"/>
      <c r="XQ43" s="42"/>
      <c r="XR43" s="42"/>
      <c r="XS43" s="42"/>
      <c r="XT43" s="42"/>
      <c r="XU43" s="42"/>
      <c r="XV43" s="42"/>
      <c r="XW43" s="42"/>
      <c r="XX43" s="42"/>
      <c r="XY43" s="42"/>
      <c r="XZ43" s="42"/>
      <c r="YA43" s="42"/>
      <c r="YB43" s="42"/>
      <c r="YC43" s="42"/>
      <c r="YD43" s="42"/>
      <c r="YE43" s="42"/>
      <c r="YF43" s="42"/>
      <c r="YG43" s="42"/>
      <c r="YH43" s="42"/>
      <c r="YI43" s="42"/>
      <c r="YJ43" s="42"/>
      <c r="YK43" s="42"/>
      <c r="YL43" s="42"/>
      <c r="YM43" s="42"/>
      <c r="YN43" s="42"/>
      <c r="YO43" s="42"/>
      <c r="YP43" s="42"/>
      <c r="YQ43" s="42"/>
      <c r="YR43" s="42"/>
      <c r="YS43" s="42"/>
      <c r="YT43" s="42"/>
      <c r="YU43" s="42"/>
      <c r="YV43" s="42"/>
      <c r="YW43" s="42"/>
      <c r="YX43" s="42"/>
      <c r="YY43" s="42"/>
      <c r="YZ43" s="42"/>
      <c r="ZA43" s="42"/>
      <c r="ZB43" s="42"/>
      <c r="ZC43" s="42"/>
      <c r="ZD43" s="42"/>
      <c r="ZE43" s="42"/>
      <c r="ZF43" s="42"/>
      <c r="ZG43" s="42"/>
      <c r="ZH43" s="42"/>
      <c r="ZI43" s="42"/>
      <c r="ZJ43" s="42"/>
      <c r="ZK43" s="42"/>
      <c r="ZL43" s="42"/>
      <c r="ZM43" s="42"/>
      <c r="ZN43" s="42"/>
      <c r="ZO43" s="42"/>
      <c r="ZP43" s="42"/>
      <c r="ZQ43" s="42"/>
      <c r="ZR43" s="42"/>
      <c r="ZS43" s="42"/>
      <c r="ZT43" s="42"/>
      <c r="ZU43" s="42"/>
      <c r="ZV43" s="42"/>
      <c r="ZW43" s="42"/>
      <c r="ZX43" s="42"/>
      <c r="ZY43" s="42"/>
      <c r="ZZ43" s="42"/>
      <c r="AAA43" s="42"/>
      <c r="AAB43" s="42"/>
      <c r="AAC43" s="42"/>
      <c r="AAD43" s="42"/>
      <c r="AAE43" s="42"/>
      <c r="AAF43" s="42"/>
      <c r="AAG43" s="42"/>
      <c r="AAH43" s="42"/>
      <c r="AAI43" s="42"/>
      <c r="AAJ43" s="42"/>
      <c r="AAK43" s="42"/>
      <c r="AAL43" s="42"/>
      <c r="AAM43" s="42"/>
      <c r="AAN43" s="42"/>
      <c r="AAO43" s="42"/>
      <c r="AAP43" s="42"/>
      <c r="AAQ43" s="42"/>
      <c r="AAR43" s="42"/>
      <c r="AAS43" s="42"/>
      <c r="AAT43" s="42"/>
      <c r="AAU43" s="42"/>
      <c r="AAV43" s="42"/>
      <c r="AAW43" s="42"/>
      <c r="AAX43" s="42"/>
      <c r="AAY43" s="42"/>
      <c r="AAZ43" s="42"/>
      <c r="ABA43" s="42"/>
      <c r="ABB43" s="42"/>
      <c r="ABC43" s="42"/>
      <c r="ABD43" s="42"/>
      <c r="ABE43" s="42"/>
      <c r="ABF43" s="42"/>
      <c r="ABG43" s="42"/>
      <c r="ABH43" s="42"/>
      <c r="ABI43" s="42"/>
      <c r="ABJ43" s="42"/>
      <c r="ABK43" s="42"/>
      <c r="ABL43" s="42"/>
      <c r="ABM43" s="42"/>
      <c r="ABN43" s="42"/>
      <c r="ABO43" s="42"/>
      <c r="ABP43" s="42"/>
      <c r="ABQ43" s="42"/>
      <c r="ABR43" s="42"/>
      <c r="ABS43" s="42"/>
      <c r="ABT43" s="42"/>
      <c r="ABU43" s="42"/>
      <c r="ABV43" s="42"/>
      <c r="ABW43" s="42"/>
      <c r="ABX43" s="42"/>
      <c r="ABY43" s="42"/>
      <c r="ABZ43" s="42"/>
      <c r="ACA43" s="42"/>
      <c r="ACB43" s="42"/>
      <c r="ACC43" s="42"/>
      <c r="ACD43" s="42"/>
      <c r="ACE43" s="42"/>
      <c r="ACF43" s="42"/>
      <c r="ACG43" s="42"/>
      <c r="ACH43" s="42"/>
      <c r="ACI43" s="42"/>
      <c r="ACJ43" s="42"/>
      <c r="ACK43" s="42"/>
      <c r="ACL43" s="42"/>
      <c r="ACM43" s="42"/>
      <c r="ACN43" s="42"/>
      <c r="ACO43" s="42"/>
      <c r="ACP43" s="42"/>
      <c r="ACQ43" s="42"/>
      <c r="ACR43" s="42"/>
      <c r="ACS43" s="42"/>
      <c r="ACT43" s="42"/>
      <c r="ACU43" s="42"/>
      <c r="ACV43" s="42"/>
      <c r="ACW43" s="42"/>
      <c r="ACX43" s="42"/>
      <c r="ACY43" s="42"/>
      <c r="ACZ43" s="42"/>
      <c r="ADA43" s="42"/>
      <c r="ADB43" s="42"/>
      <c r="ADC43" s="42"/>
      <c r="ADD43" s="42"/>
      <c r="ADE43" s="42"/>
      <c r="ADF43" s="42"/>
      <c r="ADG43" s="42"/>
      <c r="ADH43" s="42"/>
      <c r="ADI43" s="42"/>
      <c r="ADJ43" s="42"/>
      <c r="ADK43" s="42"/>
      <c r="ADL43" s="42"/>
      <c r="ADM43" s="42"/>
      <c r="ADN43" s="42"/>
      <c r="ADO43" s="42"/>
      <c r="ADP43" s="42"/>
      <c r="ADQ43" s="42"/>
      <c r="ADR43" s="42"/>
      <c r="ADS43" s="42"/>
      <c r="ADT43" s="42"/>
      <c r="ADU43" s="42"/>
      <c r="ADV43" s="42"/>
      <c r="ADW43" s="42"/>
      <c r="ADX43" s="42"/>
      <c r="ADY43" s="42"/>
      <c r="ADZ43" s="42"/>
      <c r="AEA43" s="42"/>
      <c r="AEB43" s="42"/>
      <c r="AEC43" s="42"/>
      <c r="AED43" s="42"/>
      <c r="AEE43" s="42"/>
      <c r="AEF43" s="42"/>
      <c r="AEG43" s="42"/>
      <c r="AEH43" s="42"/>
      <c r="AEI43" s="42"/>
      <c r="AEJ43" s="42"/>
      <c r="AEK43" s="42"/>
      <c r="AEL43" s="42"/>
      <c r="AEM43" s="42"/>
      <c r="AEN43" s="42"/>
      <c r="AEO43" s="42"/>
      <c r="AEP43" s="42"/>
      <c r="AEQ43" s="42"/>
      <c r="AER43" s="42"/>
      <c r="AES43" s="42"/>
      <c r="AET43" s="42"/>
      <c r="AEU43" s="42"/>
      <c r="AEV43" s="42"/>
      <c r="AEW43" s="42"/>
      <c r="AEX43" s="42"/>
      <c r="AEY43" s="42"/>
      <c r="AEZ43" s="42"/>
      <c r="AFA43" s="42"/>
      <c r="AFB43" s="42"/>
      <c r="AFC43" s="42"/>
      <c r="AFD43" s="42"/>
      <c r="AFE43" s="42"/>
      <c r="AFF43" s="42"/>
      <c r="AFG43" s="42"/>
      <c r="AFH43" s="42"/>
      <c r="AFI43" s="42"/>
      <c r="AFJ43" s="42"/>
      <c r="AFK43" s="42"/>
      <c r="AFL43" s="42"/>
      <c r="AFM43" s="42"/>
      <c r="AFN43" s="42"/>
      <c r="AFO43" s="42"/>
      <c r="AFP43" s="42"/>
      <c r="AFQ43" s="42"/>
      <c r="AFR43" s="42"/>
      <c r="AFS43" s="42"/>
      <c r="AFT43" s="42"/>
      <c r="AFU43" s="42"/>
      <c r="AFV43" s="42"/>
      <c r="AFW43" s="42"/>
      <c r="AFX43" s="42"/>
      <c r="AFY43" s="42"/>
      <c r="AFZ43" s="42"/>
      <c r="AGA43" s="42"/>
      <c r="AGB43" s="42"/>
      <c r="AGC43" s="42"/>
      <c r="AGD43" s="42"/>
      <c r="AGE43" s="42"/>
      <c r="AGF43" s="42"/>
      <c r="AGG43" s="42"/>
      <c r="AGH43" s="42"/>
      <c r="AGI43" s="42"/>
      <c r="AGJ43" s="42"/>
      <c r="AGK43" s="42"/>
      <c r="AGL43" s="42"/>
      <c r="AGM43" s="42"/>
      <c r="AGN43" s="42"/>
      <c r="AGO43" s="42"/>
      <c r="AGP43" s="42"/>
      <c r="AGQ43" s="42"/>
      <c r="AGR43" s="42"/>
      <c r="AGS43" s="42"/>
      <c r="AGT43" s="42"/>
      <c r="AGU43" s="42"/>
      <c r="AGV43" s="42"/>
      <c r="AGW43" s="42"/>
      <c r="AGX43" s="42"/>
      <c r="AGY43" s="42"/>
      <c r="AGZ43" s="42"/>
      <c r="AHA43" s="42"/>
      <c r="AHB43" s="42"/>
      <c r="AHC43" s="42"/>
      <c r="AHD43" s="42"/>
      <c r="AHE43" s="42"/>
      <c r="AHF43" s="42"/>
      <c r="AHG43" s="42"/>
      <c r="AHH43" s="42"/>
      <c r="AHI43" s="42"/>
      <c r="AHJ43" s="42"/>
      <c r="AHK43" s="42"/>
      <c r="AHL43" s="42"/>
      <c r="AHM43" s="42"/>
      <c r="AHN43" s="42"/>
      <c r="AHO43" s="42"/>
      <c r="AHP43" s="42"/>
      <c r="AHQ43" s="42"/>
      <c r="AHR43" s="42"/>
      <c r="AHS43" s="42"/>
      <c r="AHT43" s="42"/>
      <c r="AHU43" s="42"/>
      <c r="AHV43" s="42"/>
      <c r="AHW43" s="42"/>
      <c r="AHX43" s="42"/>
      <c r="AHY43" s="42"/>
      <c r="AHZ43" s="42"/>
      <c r="AIA43" s="42"/>
      <c r="AIB43" s="42"/>
      <c r="AIC43" s="42"/>
      <c r="AID43" s="42"/>
      <c r="AIE43" s="42"/>
      <c r="AIF43" s="42"/>
      <c r="AIG43" s="42"/>
      <c r="AIH43" s="42"/>
      <c r="AII43" s="42"/>
      <c r="AIJ43" s="42"/>
      <c r="AIK43" s="42"/>
      <c r="AIL43" s="42"/>
      <c r="AIM43" s="42"/>
      <c r="AIN43" s="42"/>
      <c r="AIO43" s="42"/>
      <c r="AIP43" s="42"/>
      <c r="AIQ43" s="42"/>
      <c r="AIR43" s="42"/>
      <c r="AIS43" s="42"/>
      <c r="AIT43" s="42"/>
      <c r="AIU43" s="42"/>
      <c r="AIV43" s="42"/>
      <c r="AIW43" s="42"/>
      <c r="AIX43" s="42"/>
      <c r="AIY43" s="42"/>
      <c r="AIZ43" s="42"/>
      <c r="AJA43" s="42"/>
      <c r="AJB43" s="42"/>
      <c r="AJC43" s="42"/>
      <c r="AJD43" s="42"/>
      <c r="AJE43" s="42"/>
      <c r="AJF43" s="42"/>
      <c r="AJG43" s="42"/>
      <c r="AJH43" s="42"/>
      <c r="AJI43" s="42"/>
      <c r="AJJ43" s="42"/>
      <c r="AJK43" s="42"/>
      <c r="AJL43" s="42"/>
      <c r="AJM43" s="42"/>
      <c r="AJN43" s="42"/>
      <c r="AJO43" s="42"/>
      <c r="AJP43" s="42"/>
      <c r="AJQ43" s="42"/>
      <c r="AJR43" s="42"/>
      <c r="AJS43" s="42"/>
      <c r="AJT43" s="42"/>
      <c r="AJU43" s="42"/>
      <c r="AJV43" s="42"/>
      <c r="AJW43" s="42"/>
      <c r="AJX43" s="42"/>
      <c r="AJY43" s="42"/>
      <c r="AJZ43" s="42"/>
      <c r="AKA43" s="42"/>
      <c r="AKB43" s="42"/>
      <c r="AKC43" s="42"/>
      <c r="AKD43" s="42"/>
      <c r="AKE43" s="42"/>
      <c r="AKF43" s="42"/>
      <c r="AKG43" s="42"/>
      <c r="AKH43" s="42"/>
      <c r="AKI43" s="42"/>
      <c r="AKJ43" s="42"/>
      <c r="AKK43" s="42"/>
      <c r="AKL43" s="42"/>
      <c r="AKM43" s="42"/>
      <c r="AKN43" s="42"/>
      <c r="AKO43" s="42"/>
      <c r="AKP43" s="42"/>
      <c r="AKQ43" s="42"/>
      <c r="AKR43" s="42"/>
      <c r="AKS43" s="42"/>
      <c r="AKT43" s="42"/>
      <c r="AKU43" s="42"/>
      <c r="AKV43" s="42"/>
      <c r="AKW43" s="42"/>
      <c r="AKX43" s="42"/>
      <c r="AKY43" s="42"/>
      <c r="AKZ43" s="42"/>
      <c r="ALA43" s="42"/>
      <c r="ALB43" s="42"/>
      <c r="ALC43" s="42"/>
      <c r="ALD43" s="42"/>
      <c r="ALE43" s="42"/>
      <c r="ALF43" s="42"/>
      <c r="ALG43" s="42"/>
      <c r="ALH43" s="42"/>
      <c r="ALI43" s="42"/>
      <c r="ALJ43" s="42"/>
      <c r="ALK43" s="42"/>
      <c r="ALL43" s="42"/>
      <c r="ALM43" s="42"/>
      <c r="ALN43" s="42"/>
      <c r="ALO43" s="42"/>
      <c r="ALP43" s="42"/>
      <c r="ALQ43" s="42"/>
      <c r="ALR43" s="42"/>
      <c r="ALS43" s="42"/>
      <c r="ALT43" s="42"/>
      <c r="ALU43" s="42"/>
      <c r="ALV43" s="42"/>
      <c r="ALW43" s="42"/>
      <c r="ALX43" s="42"/>
      <c r="ALY43" s="42"/>
      <c r="ALZ43" s="42"/>
      <c r="AMA43" s="42"/>
      <c r="AMB43" s="42"/>
      <c r="AMC43" s="42"/>
      <c r="AMD43" s="42"/>
      <c r="AME43" s="42"/>
      <c r="AMF43" s="42"/>
      <c r="AMG43" s="42"/>
      <c r="AMH43" s="42"/>
      <c r="AMI43" s="42"/>
      <c r="AMJ43" s="42"/>
      <c r="AMK43" s="42"/>
      <c r="AML43" s="42"/>
      <c r="AMM43" s="42"/>
      <c r="AMN43" s="42"/>
      <c r="AMO43" s="42"/>
      <c r="AMP43" s="42"/>
      <c r="AMQ43" s="42"/>
      <c r="AMR43" s="42"/>
      <c r="AMS43" s="42"/>
      <c r="AMT43" s="42"/>
      <c r="AMU43" s="42"/>
      <c r="AMV43" s="42"/>
      <c r="AMW43" s="42"/>
      <c r="AMX43" s="42"/>
      <c r="AMY43" s="42"/>
      <c r="AMZ43" s="42"/>
      <c r="ANA43" s="42"/>
      <c r="ANB43" s="42"/>
      <c r="ANC43" s="42"/>
      <c r="AND43" s="42"/>
      <c r="ANE43" s="42"/>
      <c r="ANF43" s="42"/>
      <c r="ANG43" s="42"/>
      <c r="ANH43" s="42"/>
      <c r="ANI43" s="42"/>
      <c r="ANJ43" s="42"/>
      <c r="ANK43" s="42"/>
      <c r="ANL43" s="42"/>
      <c r="ANM43" s="42"/>
      <c r="ANN43" s="42"/>
      <c r="ANO43" s="42"/>
      <c r="ANP43" s="42"/>
      <c r="ANQ43" s="42"/>
      <c r="ANR43" s="42"/>
      <c r="ANS43" s="42"/>
      <c r="ANT43" s="42"/>
      <c r="ANU43" s="42"/>
      <c r="ANV43" s="42"/>
      <c r="ANW43" s="42"/>
      <c r="ANX43" s="42"/>
      <c r="ANY43" s="42"/>
      <c r="ANZ43" s="42"/>
      <c r="AOA43" s="42"/>
      <c r="AOB43" s="42"/>
      <c r="AOC43" s="42"/>
      <c r="AOD43" s="42"/>
      <c r="AOE43" s="42"/>
      <c r="AOF43" s="42"/>
      <c r="AOG43" s="42"/>
      <c r="AOH43" s="42"/>
      <c r="AOI43" s="42"/>
      <c r="AOJ43" s="42"/>
      <c r="AOK43" s="42"/>
      <c r="AOL43" s="42"/>
      <c r="AOM43" s="42"/>
      <c r="AON43" s="42"/>
      <c r="AOO43" s="42"/>
      <c r="AOP43" s="42"/>
      <c r="AOQ43" s="42"/>
      <c r="AOR43" s="42"/>
      <c r="AOS43" s="42"/>
      <c r="AOT43" s="42"/>
      <c r="AOU43" s="42"/>
      <c r="AOV43" s="42"/>
      <c r="AOW43" s="42"/>
      <c r="AOX43" s="42"/>
      <c r="AOY43" s="42"/>
      <c r="AOZ43" s="42"/>
      <c r="APA43" s="42"/>
      <c r="APB43" s="42"/>
      <c r="APC43" s="42"/>
      <c r="APD43" s="42"/>
      <c r="APE43" s="42"/>
      <c r="APF43" s="42"/>
      <c r="APG43" s="42"/>
      <c r="APH43" s="42"/>
      <c r="API43" s="42"/>
      <c r="APJ43" s="42"/>
      <c r="APK43" s="42"/>
      <c r="APL43" s="42"/>
      <c r="APM43" s="42"/>
      <c r="APN43" s="42"/>
      <c r="APO43" s="42"/>
      <c r="APP43" s="42"/>
      <c r="APQ43" s="42"/>
      <c r="APR43" s="42"/>
      <c r="APS43" s="42"/>
      <c r="APT43" s="42"/>
      <c r="APU43" s="42"/>
      <c r="APV43" s="42"/>
      <c r="APW43" s="42"/>
      <c r="APX43" s="42"/>
      <c r="APY43" s="42"/>
      <c r="APZ43" s="42"/>
      <c r="AQA43" s="42"/>
      <c r="AQB43" s="42"/>
      <c r="AQC43" s="42"/>
      <c r="AQD43" s="42"/>
      <c r="AQE43" s="42"/>
      <c r="AQF43" s="42"/>
      <c r="AQG43" s="42"/>
      <c r="AQH43" s="42"/>
      <c r="AQI43" s="42"/>
      <c r="AQJ43" s="42"/>
      <c r="AQK43" s="42"/>
      <c r="AQL43" s="42"/>
      <c r="AQM43" s="42"/>
      <c r="AQN43" s="42"/>
      <c r="AQO43" s="42"/>
      <c r="AQP43" s="42"/>
      <c r="AQQ43" s="42"/>
      <c r="AQR43" s="42"/>
      <c r="AQS43" s="42"/>
      <c r="AQT43" s="42"/>
      <c r="AQU43" s="42"/>
      <c r="AQV43" s="42"/>
      <c r="AQW43" s="42"/>
      <c r="AQX43" s="42"/>
      <c r="AQY43" s="42"/>
      <c r="AQZ43" s="42"/>
      <c r="ARA43" s="42"/>
      <c r="ARB43" s="42"/>
      <c r="ARC43" s="42"/>
      <c r="ARD43" s="42"/>
      <c r="ARE43" s="42"/>
      <c r="ARF43" s="42"/>
      <c r="ARG43" s="42"/>
      <c r="ARH43" s="42"/>
      <c r="ARI43" s="42"/>
      <c r="ARJ43" s="42"/>
      <c r="ARK43" s="42"/>
      <c r="ARL43" s="42"/>
      <c r="ARM43" s="42"/>
      <c r="ARN43" s="42"/>
      <c r="ARO43" s="42"/>
      <c r="ARP43" s="42"/>
      <c r="ARQ43" s="42"/>
      <c r="ARR43" s="42"/>
      <c r="ARS43" s="42"/>
      <c r="ART43" s="42"/>
      <c r="ARU43" s="42"/>
      <c r="ARV43" s="42"/>
      <c r="ARW43" s="42"/>
      <c r="ARX43" s="42"/>
      <c r="ARY43" s="42"/>
      <c r="ARZ43" s="42"/>
      <c r="ASA43" s="42"/>
      <c r="ASB43" s="42"/>
      <c r="ASC43" s="42"/>
      <c r="ASD43" s="42"/>
      <c r="ASE43" s="42"/>
      <c r="ASF43" s="42"/>
      <c r="ASG43" s="42"/>
      <c r="ASH43" s="42"/>
      <c r="ASI43" s="42"/>
      <c r="ASJ43" s="42"/>
      <c r="ASK43" s="42"/>
      <c r="ASL43" s="42"/>
      <c r="ASM43" s="42"/>
      <c r="ASN43" s="42"/>
      <c r="ASO43" s="42"/>
      <c r="ASP43" s="42"/>
      <c r="ASQ43" s="42"/>
      <c r="ASR43" s="42"/>
      <c r="ASS43" s="42"/>
      <c r="AST43" s="42"/>
      <c r="ASU43" s="42"/>
      <c r="ASV43" s="42"/>
      <c r="ASW43" s="42"/>
      <c r="ASX43" s="42"/>
      <c r="ASY43" s="42"/>
      <c r="ASZ43" s="42"/>
      <c r="ATA43" s="42"/>
      <c r="ATB43" s="42"/>
      <c r="ATC43" s="42"/>
      <c r="ATD43" s="42"/>
      <c r="ATE43" s="42"/>
      <c r="ATF43" s="42"/>
      <c r="ATG43" s="42"/>
      <c r="ATH43" s="42"/>
      <c r="ATI43" s="42"/>
      <c r="ATJ43" s="42"/>
      <c r="ATK43" s="42"/>
      <c r="ATL43" s="42"/>
      <c r="ATM43" s="42"/>
      <c r="ATN43" s="42"/>
      <c r="ATO43" s="42"/>
      <c r="ATP43" s="42"/>
      <c r="ATQ43" s="42"/>
      <c r="ATR43" s="42"/>
      <c r="ATS43" s="42"/>
      <c r="ATT43" s="42"/>
      <c r="ATU43" s="42"/>
      <c r="ATV43" s="42"/>
      <c r="ATW43" s="42"/>
      <c r="ATX43" s="42"/>
      <c r="ATY43" s="42"/>
      <c r="ATZ43" s="42"/>
      <c r="AUA43" s="42"/>
      <c r="AUB43" s="42"/>
      <c r="AUC43" s="42"/>
      <c r="AUD43" s="42"/>
      <c r="AUE43" s="42"/>
      <c r="AUF43" s="42"/>
      <c r="AUG43" s="42"/>
      <c r="AUH43" s="42"/>
      <c r="AUI43" s="42"/>
      <c r="AUJ43" s="42"/>
      <c r="AUK43" s="42"/>
      <c r="AUL43" s="42"/>
      <c r="AUM43" s="42"/>
      <c r="AUN43" s="42"/>
      <c r="AUO43" s="42"/>
      <c r="AUP43" s="42"/>
      <c r="AUQ43" s="42"/>
      <c r="AUR43" s="42"/>
      <c r="AUS43" s="42"/>
      <c r="AUT43" s="42"/>
      <c r="AUU43" s="42"/>
      <c r="AUV43" s="42"/>
      <c r="AUW43" s="42"/>
      <c r="AUX43" s="42"/>
      <c r="AUY43" s="42"/>
      <c r="AUZ43" s="42"/>
      <c r="AVA43" s="42"/>
      <c r="AVB43" s="42"/>
      <c r="AVC43" s="42"/>
      <c r="AVD43" s="42"/>
      <c r="AVE43" s="42"/>
      <c r="AVF43" s="42"/>
      <c r="AVG43" s="42"/>
      <c r="AVH43" s="42"/>
      <c r="AVI43" s="42"/>
      <c r="AVJ43" s="42"/>
      <c r="AVK43" s="42"/>
      <c r="AVL43" s="42"/>
      <c r="AVM43" s="42"/>
      <c r="AVN43" s="42"/>
      <c r="AVO43" s="42"/>
      <c r="AVP43" s="42"/>
      <c r="AVQ43" s="42"/>
      <c r="AVR43" s="42"/>
      <c r="AVS43" s="42"/>
      <c r="AVT43" s="42"/>
      <c r="AVU43" s="42"/>
      <c r="AVV43" s="42"/>
      <c r="AVW43" s="42"/>
      <c r="AVX43" s="42"/>
      <c r="AVY43" s="42"/>
      <c r="AVZ43" s="42"/>
      <c r="AWA43" s="42"/>
      <c r="AWB43" s="42"/>
      <c r="AWC43" s="42"/>
      <c r="AWD43" s="42"/>
      <c r="AWE43" s="42"/>
      <c r="AWF43" s="42"/>
      <c r="AWG43" s="42"/>
      <c r="AWH43" s="42"/>
      <c r="AWI43" s="42"/>
      <c r="AWJ43" s="42"/>
      <c r="AWK43" s="42"/>
      <c r="AWL43" s="42"/>
      <c r="AWM43" s="42"/>
      <c r="AWN43" s="42"/>
      <c r="AWO43" s="42"/>
      <c r="AWP43" s="42"/>
      <c r="AWQ43" s="42"/>
      <c r="AWR43" s="42"/>
      <c r="AWS43" s="42"/>
      <c r="AWT43" s="42"/>
      <c r="AWU43" s="42"/>
      <c r="AWV43" s="42"/>
      <c r="AWW43" s="42"/>
      <c r="AWX43" s="42"/>
      <c r="AWY43" s="42"/>
      <c r="AWZ43" s="42"/>
      <c r="AXA43" s="42"/>
      <c r="AXB43" s="42"/>
      <c r="AXC43" s="42"/>
      <c r="AXD43" s="42"/>
      <c r="AXE43" s="42"/>
      <c r="AXF43" s="42"/>
      <c r="AXG43" s="42"/>
      <c r="AXH43" s="42"/>
      <c r="AXI43" s="42"/>
      <c r="AXJ43" s="42"/>
      <c r="AXK43" s="42"/>
      <c r="AXL43" s="42"/>
      <c r="AXM43" s="42"/>
      <c r="AXN43" s="42"/>
      <c r="AXO43" s="42"/>
      <c r="AXP43" s="42"/>
      <c r="AXQ43" s="42"/>
      <c r="AXR43" s="42"/>
      <c r="AXS43" s="42"/>
      <c r="AXT43" s="42"/>
      <c r="AXU43" s="42"/>
      <c r="AXV43" s="42"/>
      <c r="AXW43" s="42"/>
      <c r="AXX43" s="42"/>
      <c r="AXY43" s="42"/>
      <c r="AXZ43" s="42"/>
      <c r="AYA43" s="42"/>
      <c r="AYB43" s="42"/>
      <c r="AYC43" s="42"/>
      <c r="AYD43" s="42"/>
      <c r="AYE43" s="42"/>
      <c r="AYF43" s="42"/>
      <c r="AYG43" s="42"/>
      <c r="AYH43" s="42"/>
      <c r="AYI43" s="42"/>
      <c r="AYJ43" s="42"/>
      <c r="AYK43" s="42"/>
      <c r="AYL43" s="42"/>
      <c r="AYM43" s="42"/>
      <c r="AYN43" s="42"/>
      <c r="AYO43" s="42"/>
      <c r="AYP43" s="42"/>
      <c r="AYQ43" s="42"/>
      <c r="AYR43" s="42"/>
      <c r="AYS43" s="42"/>
      <c r="AYT43" s="42"/>
      <c r="AYU43" s="42"/>
      <c r="AYV43" s="42"/>
      <c r="AYW43" s="42"/>
      <c r="AYX43" s="42"/>
      <c r="AYY43" s="42"/>
      <c r="AYZ43" s="42"/>
      <c r="AZA43" s="42"/>
      <c r="AZB43" s="42"/>
      <c r="AZC43" s="42"/>
      <c r="AZD43" s="42"/>
      <c r="AZE43" s="42"/>
      <c r="AZF43" s="42"/>
      <c r="AZG43" s="42"/>
      <c r="AZH43" s="42"/>
      <c r="AZI43" s="42"/>
      <c r="AZJ43" s="42"/>
      <c r="AZK43" s="42"/>
      <c r="AZL43" s="42"/>
      <c r="AZM43" s="42"/>
      <c r="AZN43" s="42"/>
      <c r="AZO43" s="42"/>
      <c r="AZP43" s="42"/>
      <c r="AZQ43" s="42"/>
      <c r="AZR43" s="42"/>
      <c r="AZS43" s="42"/>
      <c r="AZT43" s="42"/>
      <c r="AZU43" s="42"/>
      <c r="AZV43" s="42"/>
      <c r="AZW43" s="42"/>
      <c r="AZX43" s="42"/>
      <c r="AZY43" s="42"/>
      <c r="AZZ43" s="42"/>
      <c r="BAA43" s="42"/>
      <c r="BAB43" s="42"/>
      <c r="BAC43" s="42"/>
      <c r="BAD43" s="42"/>
      <c r="BAE43" s="42"/>
      <c r="BAF43" s="42"/>
      <c r="BAG43" s="42"/>
      <c r="BAH43" s="42"/>
      <c r="BAI43" s="42"/>
      <c r="BAJ43" s="42"/>
      <c r="BAK43" s="42"/>
      <c r="BAL43" s="42"/>
      <c r="BAM43" s="42"/>
      <c r="BAN43" s="42"/>
      <c r="BAO43" s="42"/>
      <c r="BAP43" s="42"/>
      <c r="BAQ43" s="42"/>
      <c r="BAR43" s="42"/>
      <c r="BAS43" s="42"/>
      <c r="BAT43" s="42"/>
      <c r="BAU43" s="42"/>
      <c r="BAV43" s="42"/>
      <c r="BAW43" s="42"/>
      <c r="BAX43" s="42"/>
      <c r="BAY43" s="42"/>
      <c r="BAZ43" s="42"/>
      <c r="BBA43" s="42"/>
      <c r="BBB43" s="42"/>
      <c r="BBC43" s="42"/>
      <c r="BBD43" s="42"/>
      <c r="BBE43" s="42"/>
      <c r="BBF43" s="42"/>
      <c r="BBG43" s="42"/>
      <c r="BBH43" s="42"/>
      <c r="BBI43" s="42"/>
      <c r="BBJ43" s="42"/>
      <c r="BBK43" s="42"/>
      <c r="BBL43" s="42"/>
      <c r="BBM43" s="42"/>
      <c r="BBN43" s="42"/>
      <c r="BBO43" s="42"/>
      <c r="BBP43" s="42"/>
      <c r="BBQ43" s="42"/>
      <c r="BBR43" s="42"/>
      <c r="BBS43" s="42"/>
      <c r="BBT43" s="42"/>
      <c r="BBU43" s="42"/>
      <c r="BBV43" s="42"/>
      <c r="BBW43" s="42"/>
      <c r="BBX43" s="42"/>
      <c r="BBY43" s="42"/>
      <c r="BBZ43" s="42"/>
      <c r="BCA43" s="42"/>
      <c r="BCB43" s="42"/>
      <c r="BCC43" s="42"/>
      <c r="BCD43" s="42"/>
      <c r="BCE43" s="42"/>
      <c r="BCF43" s="42"/>
      <c r="BCG43" s="42"/>
      <c r="BCH43" s="42"/>
      <c r="BCI43" s="42"/>
      <c r="BCJ43" s="42"/>
      <c r="BCK43" s="42"/>
      <c r="BCL43" s="42"/>
      <c r="BCM43" s="42"/>
      <c r="BCN43" s="42"/>
      <c r="BCO43" s="42"/>
      <c r="BCP43" s="42"/>
      <c r="BCQ43" s="42"/>
      <c r="BCR43" s="42"/>
      <c r="BCS43" s="42"/>
      <c r="BCT43" s="42"/>
      <c r="BCU43" s="42"/>
      <c r="BCV43" s="42"/>
      <c r="BCW43" s="42"/>
      <c r="BCX43" s="42"/>
      <c r="BCY43" s="42"/>
      <c r="BCZ43" s="42"/>
      <c r="BDA43" s="42"/>
      <c r="BDB43" s="42"/>
      <c r="BDC43" s="42"/>
      <c r="BDD43" s="42"/>
      <c r="BDE43" s="42"/>
      <c r="BDF43" s="42"/>
      <c r="BDG43" s="42"/>
      <c r="BDH43" s="42"/>
      <c r="BDI43" s="42"/>
      <c r="BDJ43" s="42"/>
      <c r="BDK43" s="42"/>
      <c r="BDL43" s="42"/>
      <c r="BDM43" s="42"/>
      <c r="BDN43" s="42"/>
      <c r="BDO43" s="42"/>
      <c r="BDP43" s="42"/>
      <c r="BDQ43" s="42"/>
      <c r="BDR43" s="42"/>
      <c r="BDS43" s="42"/>
      <c r="BDT43" s="42"/>
      <c r="BDU43" s="42"/>
      <c r="BDV43" s="42"/>
      <c r="BDW43" s="42"/>
      <c r="BDX43" s="42"/>
      <c r="BDY43" s="42"/>
      <c r="BDZ43" s="42"/>
      <c r="BEA43" s="42"/>
      <c r="BEB43" s="42"/>
      <c r="BEC43" s="42"/>
      <c r="BED43" s="42"/>
      <c r="BEE43" s="42"/>
      <c r="BEF43" s="42"/>
      <c r="BEG43" s="42"/>
      <c r="BEH43" s="42"/>
      <c r="BEI43" s="42"/>
      <c r="BEJ43" s="42"/>
      <c r="BEK43" s="42"/>
      <c r="BEL43" s="42"/>
      <c r="BEM43" s="42"/>
      <c r="BEN43" s="42"/>
      <c r="BEO43" s="42"/>
      <c r="BEP43" s="42"/>
      <c r="BEQ43" s="42"/>
      <c r="BER43" s="42"/>
      <c r="BES43" s="42"/>
      <c r="BET43" s="42"/>
      <c r="BEU43" s="42"/>
      <c r="BEV43" s="42"/>
      <c r="BEW43" s="42"/>
      <c r="BEX43" s="42"/>
      <c r="BEY43" s="42"/>
      <c r="BEZ43" s="42"/>
      <c r="BFA43" s="42"/>
      <c r="BFB43" s="42"/>
      <c r="BFC43" s="42"/>
      <c r="BFD43" s="42"/>
      <c r="BFE43" s="42"/>
      <c r="BFF43" s="42"/>
      <c r="BFG43" s="42"/>
      <c r="BFH43" s="42"/>
      <c r="BFI43" s="42"/>
      <c r="BFJ43" s="42"/>
      <c r="BFK43" s="42"/>
      <c r="BFL43" s="42"/>
      <c r="BFM43" s="42"/>
      <c r="BFN43" s="42"/>
      <c r="BFO43" s="42"/>
      <c r="BFP43" s="42"/>
      <c r="BFQ43" s="42"/>
      <c r="BFR43" s="42"/>
      <c r="BFS43" s="42"/>
      <c r="BFT43" s="42"/>
      <c r="BFU43" s="42"/>
      <c r="BFV43" s="42"/>
      <c r="BFW43" s="42"/>
      <c r="BFX43" s="42"/>
      <c r="BFY43" s="42"/>
      <c r="BFZ43" s="42"/>
      <c r="BGA43" s="42"/>
      <c r="BGB43" s="42"/>
      <c r="BGC43" s="42"/>
      <c r="BGD43" s="42"/>
      <c r="BGE43" s="42"/>
      <c r="BGF43" s="42"/>
      <c r="BGG43" s="42"/>
      <c r="BGH43" s="42"/>
      <c r="BGI43" s="42"/>
      <c r="BGJ43" s="42"/>
      <c r="BGK43" s="42"/>
      <c r="BGL43" s="42"/>
      <c r="BGM43" s="42"/>
      <c r="BGN43" s="42"/>
      <c r="BGO43" s="42"/>
      <c r="BGP43" s="42"/>
      <c r="BGQ43" s="42"/>
      <c r="BGR43" s="42"/>
      <c r="BGS43" s="42"/>
      <c r="BGT43" s="42"/>
      <c r="BGU43" s="42"/>
      <c r="BGV43" s="42"/>
      <c r="BGW43" s="42"/>
      <c r="BGX43" s="42"/>
      <c r="BGY43" s="42"/>
      <c r="BGZ43" s="42"/>
      <c r="BHA43" s="42"/>
      <c r="BHB43" s="42"/>
      <c r="BHC43" s="42"/>
      <c r="BHD43" s="42"/>
      <c r="BHE43" s="42"/>
      <c r="BHF43" s="42"/>
      <c r="BHG43" s="42"/>
      <c r="BHH43" s="42"/>
      <c r="BHI43" s="42"/>
      <c r="BHJ43" s="42"/>
      <c r="BHK43" s="42"/>
      <c r="BHL43" s="42"/>
      <c r="BHM43" s="42"/>
      <c r="BHN43" s="42"/>
      <c r="BHO43" s="42"/>
      <c r="BHP43" s="42"/>
      <c r="BHQ43" s="42"/>
      <c r="BHR43" s="42"/>
      <c r="BHS43" s="42"/>
      <c r="BHT43" s="42"/>
      <c r="BHU43" s="42"/>
      <c r="BHV43" s="42"/>
      <c r="BHW43" s="42"/>
      <c r="BHX43" s="42"/>
      <c r="BHY43" s="42"/>
      <c r="BHZ43" s="42"/>
      <c r="BIA43" s="42"/>
      <c r="BIB43" s="42"/>
      <c r="BIC43" s="42"/>
      <c r="BID43" s="42"/>
      <c r="BIE43" s="42"/>
      <c r="BIF43" s="42"/>
      <c r="BIG43" s="42"/>
      <c r="BIH43" s="42"/>
      <c r="BII43" s="42"/>
      <c r="BIJ43" s="42"/>
      <c r="BIK43" s="42"/>
      <c r="BIL43" s="42"/>
      <c r="BIM43" s="42"/>
      <c r="BIN43" s="42"/>
      <c r="BIO43" s="42"/>
      <c r="BIP43" s="42"/>
      <c r="BIQ43" s="42"/>
      <c r="BIR43" s="42"/>
      <c r="BIS43" s="42"/>
      <c r="BIT43" s="42"/>
      <c r="BIU43" s="42"/>
      <c r="BIV43" s="42"/>
      <c r="BIW43" s="42"/>
      <c r="BIX43" s="42"/>
      <c r="BIY43" s="42"/>
      <c r="BIZ43" s="42"/>
      <c r="BJA43" s="42"/>
      <c r="BJB43" s="42"/>
      <c r="BJC43" s="42"/>
      <c r="BJD43" s="42"/>
      <c r="BJE43" s="42"/>
      <c r="BJF43" s="42"/>
      <c r="BJG43" s="42"/>
      <c r="BJH43" s="42"/>
      <c r="BJI43" s="42"/>
      <c r="BJJ43" s="42"/>
      <c r="BJK43" s="42"/>
      <c r="BJL43" s="42"/>
      <c r="BJM43" s="42"/>
      <c r="BJN43" s="42"/>
      <c r="BJO43" s="42"/>
      <c r="BJP43" s="42"/>
      <c r="BJQ43" s="42"/>
      <c r="BJR43" s="42"/>
      <c r="BJS43" s="42"/>
      <c r="BJT43" s="42"/>
      <c r="BJU43" s="42"/>
      <c r="BJV43" s="42"/>
      <c r="BJW43" s="42"/>
      <c r="BJX43" s="42"/>
      <c r="BJY43" s="42"/>
      <c r="BJZ43" s="42"/>
      <c r="BKA43" s="42"/>
      <c r="BKB43" s="42"/>
      <c r="BKC43" s="42"/>
      <c r="BKD43" s="42"/>
      <c r="BKE43" s="42"/>
      <c r="BKF43" s="42"/>
      <c r="BKG43" s="42"/>
      <c r="BKH43" s="42"/>
      <c r="BKI43" s="42"/>
      <c r="BKJ43" s="42"/>
      <c r="BKK43" s="42"/>
      <c r="BKL43" s="42"/>
      <c r="BKM43" s="42"/>
      <c r="BKN43" s="42"/>
      <c r="BKO43" s="42"/>
      <c r="BKP43" s="42"/>
      <c r="BKQ43" s="42"/>
      <c r="BKR43" s="42"/>
      <c r="BKS43" s="42"/>
      <c r="BKT43" s="42"/>
      <c r="BKU43" s="42"/>
      <c r="BKV43" s="42"/>
      <c r="BKW43" s="42"/>
      <c r="BKX43" s="42"/>
      <c r="BKY43" s="42"/>
      <c r="BKZ43" s="42"/>
      <c r="BLA43" s="42"/>
      <c r="BLB43" s="42"/>
      <c r="BLC43" s="42"/>
      <c r="BLD43" s="42"/>
      <c r="BLE43" s="42"/>
      <c r="BLF43" s="42"/>
      <c r="BLG43" s="42"/>
      <c r="BLH43" s="42"/>
      <c r="BLI43" s="42"/>
      <c r="BLJ43" s="42"/>
      <c r="BLK43" s="42"/>
      <c r="BLL43" s="42"/>
      <c r="BLM43" s="42"/>
      <c r="BLN43" s="42"/>
      <c r="BLO43" s="42"/>
      <c r="BLP43" s="42"/>
      <c r="BLQ43" s="42"/>
      <c r="BLR43" s="42"/>
      <c r="BLS43" s="42"/>
      <c r="BLT43" s="42"/>
      <c r="BLU43" s="42"/>
      <c r="BLV43" s="42"/>
      <c r="BLW43" s="42"/>
      <c r="BLX43" s="42"/>
      <c r="BLY43" s="42"/>
      <c r="BLZ43" s="42"/>
      <c r="BMA43" s="42"/>
      <c r="BMB43" s="42"/>
      <c r="BMC43" s="42"/>
      <c r="BMD43" s="42"/>
      <c r="BME43" s="42"/>
      <c r="BMF43" s="42"/>
      <c r="BMG43" s="42"/>
      <c r="BMH43" s="42"/>
      <c r="BMI43" s="42"/>
      <c r="BMJ43" s="42"/>
      <c r="BMK43" s="42"/>
      <c r="BML43" s="42"/>
      <c r="BMM43" s="42"/>
      <c r="BMN43" s="42"/>
      <c r="BMO43" s="42"/>
      <c r="BMP43" s="42"/>
      <c r="BMQ43" s="42"/>
      <c r="BMR43" s="42"/>
      <c r="BMS43" s="42"/>
      <c r="BMT43" s="42"/>
      <c r="BMU43" s="42"/>
      <c r="BMV43" s="42"/>
      <c r="BMW43" s="42"/>
      <c r="BMX43" s="42"/>
      <c r="BMY43" s="42"/>
      <c r="BMZ43" s="42"/>
      <c r="BNA43" s="42"/>
      <c r="BNB43" s="42"/>
      <c r="BNC43" s="42"/>
      <c r="BND43" s="42"/>
      <c r="BNE43" s="42"/>
      <c r="BNF43" s="42"/>
      <c r="BNG43" s="42"/>
      <c r="BNH43" s="42"/>
      <c r="BNI43" s="42"/>
      <c r="BNJ43" s="42"/>
      <c r="BNK43" s="42"/>
      <c r="BNL43" s="42"/>
      <c r="BNM43" s="42"/>
      <c r="BNN43" s="42"/>
      <c r="BNO43" s="42"/>
      <c r="BNP43" s="42"/>
      <c r="BNQ43" s="42"/>
      <c r="BNR43" s="42"/>
      <c r="BNS43" s="42"/>
      <c r="BNT43" s="42"/>
      <c r="BNU43" s="42"/>
      <c r="BNV43" s="42"/>
      <c r="BNW43" s="42"/>
      <c r="BNX43" s="42"/>
      <c r="BNY43" s="42"/>
      <c r="BNZ43" s="42"/>
      <c r="BOA43" s="42"/>
      <c r="BOB43" s="42"/>
      <c r="BOC43" s="42"/>
      <c r="BOD43" s="42"/>
      <c r="BOE43" s="42"/>
      <c r="BOF43" s="42"/>
      <c r="BOG43" s="42"/>
      <c r="BOH43" s="42"/>
      <c r="BOI43" s="42"/>
      <c r="BOJ43" s="42"/>
      <c r="BOK43" s="42"/>
      <c r="BOL43" s="42"/>
      <c r="BOM43" s="42"/>
      <c r="BON43" s="42"/>
      <c r="BOO43" s="42"/>
      <c r="BOP43" s="42"/>
      <c r="BOQ43" s="42"/>
      <c r="BOR43" s="42"/>
      <c r="BOS43" s="42"/>
      <c r="BOT43" s="42"/>
      <c r="BOU43" s="42"/>
      <c r="BOV43" s="42"/>
      <c r="BOW43" s="42"/>
      <c r="BOX43" s="42"/>
      <c r="BOY43" s="42"/>
      <c r="BOZ43" s="42"/>
      <c r="BPA43" s="42"/>
      <c r="BPB43" s="42"/>
      <c r="BPC43" s="42"/>
      <c r="BPD43" s="42"/>
      <c r="BPE43" s="42"/>
      <c r="BPF43" s="42"/>
      <c r="BPG43" s="42"/>
      <c r="BPH43" s="42"/>
      <c r="BPI43" s="42"/>
      <c r="BPJ43" s="42"/>
      <c r="BPK43" s="42"/>
      <c r="BPL43" s="42"/>
      <c r="BPM43" s="42"/>
      <c r="BPN43" s="42"/>
      <c r="BPO43" s="42"/>
      <c r="BPP43" s="42"/>
      <c r="BPQ43" s="42"/>
      <c r="BPR43" s="42"/>
      <c r="BPS43" s="42"/>
      <c r="BPT43" s="42"/>
      <c r="BPU43" s="42"/>
      <c r="BPV43" s="42"/>
      <c r="BPW43" s="42"/>
      <c r="BPX43" s="42"/>
      <c r="BPY43" s="42"/>
      <c r="BPZ43" s="42"/>
      <c r="BQA43" s="42"/>
      <c r="BQB43" s="42"/>
      <c r="BQC43" s="42"/>
      <c r="BQD43" s="42"/>
      <c r="BQE43" s="42"/>
      <c r="BQF43" s="42"/>
      <c r="BQG43" s="42"/>
      <c r="BQH43" s="42"/>
      <c r="BQI43" s="42"/>
      <c r="BQJ43" s="42"/>
      <c r="BQK43" s="42"/>
      <c r="BQL43" s="42"/>
      <c r="BQM43" s="42"/>
      <c r="BQN43" s="42"/>
      <c r="BQO43" s="42"/>
      <c r="BQP43" s="42"/>
      <c r="BQQ43" s="42"/>
      <c r="BQR43" s="42"/>
      <c r="BQS43" s="42"/>
      <c r="BQT43" s="42"/>
      <c r="BQU43" s="42"/>
      <c r="BQV43" s="42"/>
      <c r="BQW43" s="42"/>
      <c r="BQX43" s="42"/>
      <c r="BQY43" s="42"/>
      <c r="BQZ43" s="42"/>
      <c r="BRA43" s="42"/>
      <c r="BRB43" s="42"/>
      <c r="BRC43" s="42"/>
      <c r="BRD43" s="42"/>
      <c r="BRE43" s="42"/>
      <c r="BRF43" s="42"/>
      <c r="BRG43" s="42"/>
      <c r="BRH43" s="42"/>
      <c r="BRI43" s="42"/>
      <c r="BRJ43" s="42"/>
      <c r="BRK43" s="42"/>
      <c r="BRL43" s="42"/>
      <c r="BRM43" s="42"/>
      <c r="BRN43" s="42"/>
      <c r="BRO43" s="42"/>
      <c r="BRP43" s="42"/>
      <c r="BRQ43" s="42"/>
      <c r="BRR43" s="42"/>
      <c r="BRS43" s="42"/>
      <c r="BRT43" s="42"/>
      <c r="BRU43" s="42"/>
      <c r="BRV43" s="42"/>
      <c r="BRW43" s="42"/>
      <c r="BRX43" s="42"/>
      <c r="BRY43" s="42"/>
      <c r="BRZ43" s="42"/>
      <c r="BSA43" s="42"/>
      <c r="BSB43" s="42"/>
      <c r="BSC43" s="42"/>
      <c r="BSD43" s="42"/>
      <c r="BSE43" s="42"/>
      <c r="BSF43" s="42"/>
      <c r="BSG43" s="42"/>
      <c r="BSH43" s="42"/>
      <c r="BSI43" s="42"/>
      <c r="BSJ43" s="42"/>
      <c r="BSK43" s="42"/>
      <c r="BSL43" s="42"/>
      <c r="BSM43" s="42"/>
      <c r="BSN43" s="42"/>
      <c r="BSO43" s="42"/>
      <c r="BSP43" s="42"/>
      <c r="BSQ43" s="42"/>
      <c r="BSR43" s="42"/>
      <c r="BSS43" s="42"/>
      <c r="BST43" s="42"/>
      <c r="BSU43" s="42"/>
      <c r="BSV43" s="42"/>
      <c r="BSW43" s="42"/>
      <c r="BSX43" s="42"/>
      <c r="BSY43" s="42"/>
      <c r="BSZ43" s="42"/>
      <c r="BTA43" s="42"/>
      <c r="BTB43" s="42"/>
      <c r="BTC43" s="42"/>
      <c r="BTD43" s="42"/>
      <c r="BTE43" s="42"/>
      <c r="BTF43" s="42"/>
      <c r="BTG43" s="42"/>
      <c r="BTH43" s="42"/>
      <c r="BTI43" s="42"/>
      <c r="BTJ43" s="42"/>
      <c r="BTK43" s="42"/>
      <c r="BTL43" s="42"/>
      <c r="BTM43" s="42"/>
      <c r="BTN43" s="42"/>
      <c r="BTO43" s="42"/>
      <c r="BTP43" s="42"/>
      <c r="BTQ43" s="42"/>
      <c r="BTR43" s="42"/>
      <c r="BTS43" s="42"/>
      <c r="BTT43" s="42"/>
      <c r="BTU43" s="42"/>
      <c r="BTV43" s="42"/>
      <c r="BTW43" s="42"/>
      <c r="BTX43" s="42"/>
      <c r="BTY43" s="42"/>
      <c r="BTZ43" s="42"/>
      <c r="BUA43" s="42"/>
      <c r="BUB43" s="42"/>
      <c r="BUC43" s="42"/>
      <c r="BUD43" s="42"/>
      <c r="BUE43" s="42"/>
      <c r="BUF43" s="42"/>
      <c r="BUG43" s="42"/>
      <c r="BUH43" s="42"/>
      <c r="BUI43" s="42"/>
      <c r="BUJ43" s="42"/>
      <c r="BUK43" s="42"/>
      <c r="BUL43" s="42"/>
      <c r="BUM43" s="42"/>
      <c r="BUN43" s="42"/>
      <c r="BUO43" s="42"/>
      <c r="BUP43" s="42"/>
      <c r="BUQ43" s="42"/>
      <c r="BUR43" s="42"/>
      <c r="BUS43" s="42"/>
      <c r="BUT43" s="42"/>
      <c r="BUU43" s="42"/>
      <c r="BUV43" s="42"/>
      <c r="BUW43" s="42"/>
      <c r="BUX43" s="42"/>
      <c r="BUY43" s="42"/>
      <c r="BUZ43" s="42"/>
      <c r="BVA43" s="42"/>
      <c r="BVB43" s="42"/>
      <c r="BVC43" s="42"/>
      <c r="BVD43" s="42"/>
      <c r="BVE43" s="42"/>
      <c r="BVF43" s="42"/>
      <c r="BVG43" s="42"/>
      <c r="BVH43" s="42"/>
      <c r="BVI43" s="42"/>
      <c r="BVJ43" s="42"/>
      <c r="BVK43" s="42"/>
      <c r="BVL43" s="42"/>
      <c r="BVM43" s="42"/>
      <c r="BVN43" s="42"/>
      <c r="BVO43" s="42"/>
      <c r="BVP43" s="42"/>
      <c r="BVQ43" s="42"/>
      <c r="BVR43" s="42"/>
      <c r="BVS43" s="42"/>
      <c r="BVT43" s="42"/>
      <c r="BVU43" s="42"/>
      <c r="BVV43" s="42"/>
      <c r="BVW43" s="42"/>
      <c r="BVX43" s="42"/>
      <c r="BVY43" s="42"/>
      <c r="BVZ43" s="42"/>
      <c r="BWA43" s="42"/>
      <c r="BWB43" s="42"/>
      <c r="BWC43" s="42"/>
      <c r="BWD43" s="42"/>
      <c r="BWE43" s="42"/>
      <c r="BWF43" s="42"/>
      <c r="BWG43" s="42"/>
      <c r="BWH43" s="42"/>
      <c r="BWI43" s="42"/>
      <c r="BWJ43" s="42"/>
      <c r="BWK43" s="42"/>
      <c r="BWL43" s="42"/>
      <c r="BWM43" s="42"/>
      <c r="BWN43" s="42"/>
      <c r="BWO43" s="42"/>
      <c r="BWP43" s="42"/>
      <c r="BWQ43" s="42"/>
      <c r="BWR43" s="42"/>
      <c r="BWS43" s="42"/>
      <c r="BWT43" s="42"/>
      <c r="BWU43" s="42"/>
      <c r="BWV43" s="42"/>
      <c r="BWW43" s="42"/>
      <c r="BWX43" s="42"/>
      <c r="BWY43" s="42"/>
      <c r="BWZ43" s="42"/>
      <c r="BXA43" s="42"/>
      <c r="BXB43" s="42"/>
      <c r="BXC43" s="42"/>
      <c r="BXD43" s="42"/>
      <c r="BXE43" s="42"/>
      <c r="BXF43" s="42"/>
      <c r="BXG43" s="42"/>
      <c r="BXH43" s="42"/>
      <c r="BXI43" s="42"/>
      <c r="BXJ43" s="42"/>
      <c r="BXK43" s="42"/>
      <c r="BXL43" s="42"/>
      <c r="BXM43" s="42"/>
      <c r="BXN43" s="42"/>
      <c r="BXO43" s="42"/>
      <c r="BXP43" s="42"/>
      <c r="BXQ43" s="42"/>
      <c r="BXR43" s="42"/>
      <c r="BXS43" s="42"/>
      <c r="BXT43" s="42"/>
      <c r="BXU43" s="42"/>
      <c r="BXV43" s="42"/>
      <c r="BXW43" s="42"/>
      <c r="BXX43" s="42"/>
      <c r="BXY43" s="42"/>
      <c r="BXZ43" s="42"/>
      <c r="BYA43" s="42"/>
      <c r="BYB43" s="42"/>
      <c r="BYC43" s="42"/>
      <c r="BYD43" s="42"/>
      <c r="BYE43" s="42"/>
      <c r="BYF43" s="42"/>
      <c r="BYG43" s="42"/>
      <c r="BYH43" s="42"/>
      <c r="BYI43" s="42"/>
      <c r="BYJ43" s="42"/>
      <c r="BYK43" s="42"/>
      <c r="BYL43" s="42"/>
      <c r="BYM43" s="42"/>
      <c r="BYN43" s="42"/>
      <c r="BYO43" s="42"/>
      <c r="BYP43" s="42"/>
      <c r="BYQ43" s="42"/>
      <c r="BYR43" s="42"/>
      <c r="BYS43" s="42"/>
      <c r="BYT43" s="42"/>
      <c r="BYU43" s="42"/>
      <c r="BYV43" s="42"/>
      <c r="BYW43" s="42"/>
      <c r="BYX43" s="42"/>
      <c r="BYY43" s="42"/>
      <c r="BYZ43" s="42"/>
      <c r="BZA43" s="42"/>
      <c r="BZB43" s="42"/>
      <c r="BZC43" s="42"/>
      <c r="BZD43" s="42"/>
      <c r="BZE43" s="42"/>
      <c r="BZF43" s="42"/>
      <c r="BZG43" s="42"/>
      <c r="BZH43" s="42"/>
      <c r="BZI43" s="42"/>
      <c r="BZJ43" s="42"/>
      <c r="BZK43" s="42"/>
      <c r="BZL43" s="42"/>
      <c r="BZM43" s="42"/>
      <c r="BZN43" s="42"/>
      <c r="BZO43" s="42"/>
      <c r="BZP43" s="42"/>
      <c r="BZQ43" s="42"/>
      <c r="BZR43" s="42"/>
      <c r="BZS43" s="42"/>
      <c r="BZT43" s="42"/>
      <c r="BZU43" s="42"/>
      <c r="BZV43" s="42"/>
      <c r="BZW43" s="42"/>
      <c r="BZX43" s="42"/>
      <c r="BZY43" s="42"/>
      <c r="BZZ43" s="42"/>
      <c r="CAA43" s="42"/>
      <c r="CAB43" s="42"/>
      <c r="CAC43" s="42"/>
      <c r="CAD43" s="42"/>
      <c r="CAE43" s="42"/>
      <c r="CAF43" s="42"/>
      <c r="CAG43" s="42"/>
      <c r="CAH43" s="42"/>
      <c r="CAI43" s="42"/>
      <c r="CAJ43" s="42"/>
      <c r="CAK43" s="42"/>
      <c r="CAL43" s="42"/>
      <c r="CAM43" s="42"/>
      <c r="CAN43" s="42"/>
      <c r="CAO43" s="42"/>
      <c r="CAP43" s="42"/>
      <c r="CAQ43" s="42"/>
      <c r="CAR43" s="42"/>
      <c r="CAS43" s="42"/>
      <c r="CAT43" s="42"/>
      <c r="CAU43" s="42"/>
      <c r="CAV43" s="42"/>
      <c r="CAW43" s="42"/>
      <c r="CAX43" s="42"/>
      <c r="CAY43" s="42"/>
      <c r="CAZ43" s="42"/>
      <c r="CBA43" s="42"/>
      <c r="CBB43" s="42"/>
      <c r="CBC43" s="42"/>
      <c r="CBD43" s="42"/>
      <c r="CBE43" s="42"/>
      <c r="CBF43" s="42"/>
      <c r="CBG43" s="42"/>
      <c r="CBH43" s="42"/>
      <c r="CBI43" s="42"/>
      <c r="CBJ43" s="42"/>
      <c r="CBK43" s="42"/>
      <c r="CBL43" s="42"/>
      <c r="CBM43" s="42"/>
      <c r="CBN43" s="42"/>
      <c r="CBO43" s="42"/>
      <c r="CBP43" s="42"/>
      <c r="CBQ43" s="42"/>
      <c r="CBR43" s="42"/>
      <c r="CBS43" s="42"/>
      <c r="CBT43" s="42"/>
      <c r="CBU43" s="42"/>
      <c r="CBV43" s="42"/>
      <c r="CBW43" s="42"/>
      <c r="CBX43" s="42"/>
      <c r="CBY43" s="42"/>
      <c r="CBZ43" s="42"/>
      <c r="CCA43" s="42"/>
      <c r="CCB43" s="42"/>
      <c r="CCC43" s="42"/>
      <c r="CCD43" s="42"/>
      <c r="CCE43" s="42"/>
      <c r="CCF43" s="42"/>
      <c r="CCG43" s="42"/>
      <c r="CCH43" s="42"/>
      <c r="CCI43" s="42"/>
      <c r="CCJ43" s="42"/>
      <c r="CCK43" s="42"/>
      <c r="CCL43" s="42"/>
      <c r="CCM43" s="42"/>
      <c r="CCN43" s="42"/>
      <c r="CCO43" s="42"/>
      <c r="CCP43" s="42"/>
      <c r="CCQ43" s="42"/>
      <c r="CCR43" s="42"/>
      <c r="CCS43" s="42"/>
      <c r="CCT43" s="42"/>
      <c r="CCU43" s="42"/>
      <c r="CCV43" s="42"/>
      <c r="CCW43" s="42"/>
      <c r="CCX43" s="42"/>
      <c r="CCY43" s="42"/>
      <c r="CCZ43" s="42"/>
      <c r="CDA43" s="42"/>
      <c r="CDB43" s="42"/>
      <c r="CDC43" s="42"/>
      <c r="CDD43" s="42"/>
      <c r="CDE43" s="42"/>
      <c r="CDF43" s="42"/>
      <c r="CDG43" s="42"/>
      <c r="CDH43" s="42"/>
      <c r="CDI43" s="42"/>
      <c r="CDJ43" s="42"/>
      <c r="CDK43" s="42"/>
      <c r="CDL43" s="42"/>
      <c r="CDM43" s="42"/>
      <c r="CDN43" s="42"/>
      <c r="CDO43" s="42"/>
      <c r="CDP43" s="42"/>
      <c r="CDQ43" s="42"/>
      <c r="CDR43" s="42"/>
      <c r="CDS43" s="42"/>
      <c r="CDT43" s="42"/>
      <c r="CDU43" s="42"/>
      <c r="CDV43" s="42"/>
      <c r="CDW43" s="42"/>
      <c r="CDX43" s="42"/>
      <c r="CDY43" s="42"/>
      <c r="CDZ43" s="42"/>
      <c r="CEA43" s="42"/>
      <c r="CEB43" s="42"/>
      <c r="CEC43" s="42"/>
      <c r="CED43" s="42"/>
      <c r="CEE43" s="42"/>
      <c r="CEF43" s="42"/>
      <c r="CEG43" s="42"/>
      <c r="CEH43" s="42"/>
      <c r="CEI43" s="42"/>
      <c r="CEJ43" s="42"/>
      <c r="CEK43" s="42"/>
      <c r="CEL43" s="42"/>
      <c r="CEM43" s="42"/>
      <c r="CEN43" s="42"/>
      <c r="CEO43" s="42"/>
      <c r="CEP43" s="42"/>
      <c r="CEQ43" s="42"/>
      <c r="CER43" s="42"/>
      <c r="CES43" s="42"/>
      <c r="CET43" s="42"/>
      <c r="CEU43" s="42"/>
      <c r="CEV43" s="42"/>
      <c r="CEW43" s="42"/>
      <c r="CEX43" s="42"/>
      <c r="CEY43" s="42"/>
      <c r="CEZ43" s="42"/>
      <c r="CFA43" s="42"/>
      <c r="CFB43" s="42"/>
      <c r="CFC43" s="42"/>
      <c r="CFD43" s="42"/>
      <c r="CFE43" s="42"/>
      <c r="CFF43" s="42"/>
      <c r="CFG43" s="42"/>
      <c r="CFH43" s="42"/>
      <c r="CFI43" s="42"/>
      <c r="CFJ43" s="42"/>
      <c r="CFK43" s="42"/>
      <c r="CFL43" s="42"/>
      <c r="CFM43" s="42"/>
      <c r="CFN43" s="42"/>
      <c r="CFO43" s="42"/>
      <c r="CFP43" s="42"/>
      <c r="CFQ43" s="42"/>
      <c r="CFR43" s="42"/>
      <c r="CFS43" s="42"/>
      <c r="CFT43" s="42"/>
      <c r="CFU43" s="42"/>
      <c r="CFV43" s="42"/>
      <c r="CFW43" s="42"/>
      <c r="CFX43" s="42"/>
      <c r="CFY43" s="42"/>
      <c r="CFZ43" s="42"/>
      <c r="CGA43" s="42"/>
      <c r="CGB43" s="42"/>
      <c r="CGC43" s="42"/>
      <c r="CGD43" s="42"/>
      <c r="CGE43" s="42"/>
      <c r="CGF43" s="42"/>
      <c r="CGG43" s="42"/>
      <c r="CGH43" s="42"/>
      <c r="CGI43" s="42"/>
      <c r="CGJ43" s="42"/>
      <c r="CGK43" s="42"/>
      <c r="CGL43" s="42"/>
      <c r="CGM43" s="42"/>
      <c r="CGN43" s="42"/>
      <c r="CGO43" s="42"/>
      <c r="CGP43" s="42"/>
      <c r="CGQ43" s="42"/>
      <c r="CGR43" s="42"/>
      <c r="CGS43" s="42"/>
      <c r="CGT43" s="42"/>
      <c r="CGU43" s="42"/>
      <c r="CGV43" s="42"/>
      <c r="CGW43" s="42"/>
      <c r="CGX43" s="42"/>
      <c r="CGY43" s="42"/>
      <c r="CGZ43" s="42"/>
      <c r="CHA43" s="42"/>
      <c r="CHB43" s="42"/>
      <c r="CHC43" s="42"/>
      <c r="CHD43" s="42"/>
      <c r="CHE43" s="42"/>
      <c r="CHF43" s="42"/>
      <c r="CHG43" s="42"/>
      <c r="CHH43" s="42"/>
      <c r="CHI43" s="42"/>
      <c r="CHJ43" s="42"/>
      <c r="CHK43" s="42"/>
      <c r="CHL43" s="42"/>
      <c r="CHM43" s="42"/>
      <c r="CHN43" s="42"/>
      <c r="CHO43" s="42"/>
      <c r="CHP43" s="42"/>
      <c r="CHQ43" s="42"/>
      <c r="CHR43" s="42"/>
      <c r="CHS43" s="42"/>
      <c r="CHT43" s="42"/>
      <c r="CHU43" s="42"/>
      <c r="CHV43" s="42"/>
      <c r="CHW43" s="42"/>
      <c r="CHX43" s="42"/>
      <c r="CHY43" s="42"/>
      <c r="CHZ43" s="42"/>
      <c r="CIA43" s="42"/>
      <c r="CIB43" s="42"/>
      <c r="CIC43" s="42"/>
      <c r="CID43" s="42"/>
      <c r="CIE43" s="42"/>
      <c r="CIF43" s="42"/>
      <c r="CIG43" s="42"/>
      <c r="CIH43" s="42"/>
      <c r="CII43" s="42"/>
      <c r="CIJ43" s="42"/>
      <c r="CIK43" s="42"/>
      <c r="CIL43" s="42"/>
      <c r="CIM43" s="42"/>
      <c r="CIN43" s="42"/>
      <c r="CIO43" s="42"/>
      <c r="CIP43" s="42"/>
      <c r="CIQ43" s="42"/>
      <c r="CIR43" s="42"/>
      <c r="CIS43" s="42"/>
      <c r="CIT43" s="42"/>
      <c r="CIU43" s="42"/>
      <c r="CIV43" s="42"/>
      <c r="CIW43" s="42"/>
      <c r="CIX43" s="42"/>
      <c r="CIY43" s="42"/>
      <c r="CIZ43" s="42"/>
      <c r="CJA43" s="42"/>
      <c r="CJB43" s="42"/>
      <c r="CJC43" s="42"/>
      <c r="CJD43" s="42"/>
      <c r="CJE43" s="42"/>
      <c r="CJF43" s="42"/>
      <c r="CJG43" s="42"/>
      <c r="CJH43" s="42"/>
      <c r="CJI43" s="42"/>
      <c r="CJJ43" s="42"/>
      <c r="CJK43" s="42"/>
      <c r="CJL43" s="42"/>
      <c r="CJM43" s="42"/>
      <c r="CJN43" s="42"/>
      <c r="CJO43" s="42"/>
      <c r="CJP43" s="42"/>
      <c r="CJQ43" s="42"/>
      <c r="CJR43" s="42"/>
      <c r="CJS43" s="42"/>
      <c r="CJT43" s="42"/>
      <c r="CJU43" s="42"/>
      <c r="CJV43" s="42"/>
      <c r="CJW43" s="42"/>
      <c r="CJX43" s="42"/>
      <c r="CJY43" s="42"/>
      <c r="CJZ43" s="42"/>
      <c r="CKA43" s="42"/>
      <c r="CKB43" s="42"/>
      <c r="CKC43" s="42"/>
      <c r="CKD43" s="42"/>
      <c r="CKE43" s="42"/>
      <c r="CKF43" s="42"/>
      <c r="CKG43" s="42"/>
      <c r="CKH43" s="42"/>
      <c r="CKI43" s="42"/>
      <c r="CKJ43" s="42"/>
      <c r="CKK43" s="42"/>
      <c r="CKL43" s="42"/>
      <c r="CKM43" s="42"/>
      <c r="CKN43" s="42"/>
      <c r="CKO43" s="42"/>
      <c r="CKP43" s="42"/>
      <c r="CKQ43" s="42"/>
      <c r="CKR43" s="42"/>
      <c r="CKS43" s="42"/>
      <c r="CKT43" s="42"/>
      <c r="CKU43" s="42"/>
      <c r="CKV43" s="42"/>
      <c r="CKW43" s="42"/>
      <c r="CKX43" s="42"/>
      <c r="CKY43" s="42"/>
      <c r="CKZ43" s="42"/>
      <c r="CLA43" s="42"/>
      <c r="CLB43" s="42"/>
      <c r="CLC43" s="42"/>
      <c r="CLD43" s="42"/>
      <c r="CLE43" s="42"/>
      <c r="CLF43" s="42"/>
      <c r="CLG43" s="42"/>
      <c r="CLH43" s="42"/>
      <c r="CLI43" s="42"/>
      <c r="CLJ43" s="42"/>
      <c r="CLK43" s="42"/>
      <c r="CLL43" s="42"/>
      <c r="CLM43" s="42"/>
      <c r="CLN43" s="42"/>
      <c r="CLO43" s="42"/>
      <c r="CLP43" s="42"/>
      <c r="CLQ43" s="42"/>
      <c r="CLR43" s="42"/>
      <c r="CLS43" s="42"/>
      <c r="CLT43" s="42"/>
      <c r="CLU43" s="42"/>
      <c r="CLV43" s="42"/>
      <c r="CLW43" s="42"/>
      <c r="CLX43" s="42"/>
      <c r="CLY43" s="42"/>
      <c r="CLZ43" s="42"/>
      <c r="CMA43" s="42"/>
      <c r="CMB43" s="42"/>
      <c r="CMC43" s="42"/>
      <c r="CMD43" s="42"/>
      <c r="CME43" s="42"/>
      <c r="CMF43" s="42"/>
      <c r="CMG43" s="42"/>
      <c r="CMH43" s="42"/>
      <c r="CMI43" s="42"/>
      <c r="CMJ43" s="42"/>
      <c r="CMK43" s="42"/>
      <c r="CML43" s="42"/>
      <c r="CMM43" s="42"/>
      <c r="CMN43" s="42"/>
      <c r="CMO43" s="42"/>
      <c r="CMP43" s="42"/>
      <c r="CMQ43" s="42"/>
      <c r="CMR43" s="42"/>
      <c r="CMS43" s="42"/>
      <c r="CMT43" s="42"/>
      <c r="CMU43" s="42"/>
      <c r="CMV43" s="42"/>
      <c r="CMW43" s="42"/>
      <c r="CMX43" s="42"/>
      <c r="CMY43" s="42"/>
      <c r="CMZ43" s="42"/>
      <c r="CNA43" s="42"/>
      <c r="CNB43" s="42"/>
      <c r="CNC43" s="42"/>
      <c r="CND43" s="42"/>
      <c r="CNE43" s="42"/>
      <c r="CNF43" s="42"/>
      <c r="CNG43" s="42"/>
      <c r="CNH43" s="42"/>
      <c r="CNI43" s="42"/>
      <c r="CNJ43" s="42"/>
      <c r="CNK43" s="42"/>
      <c r="CNL43" s="42"/>
      <c r="CNM43" s="42"/>
      <c r="CNN43" s="42"/>
      <c r="CNO43" s="42"/>
      <c r="CNP43" s="42"/>
      <c r="CNQ43" s="42"/>
      <c r="CNR43" s="42"/>
      <c r="CNS43" s="42"/>
      <c r="CNT43" s="42"/>
      <c r="CNU43" s="42"/>
      <c r="CNV43" s="42"/>
      <c r="CNW43" s="42"/>
      <c r="CNX43" s="42"/>
      <c r="CNY43" s="42"/>
      <c r="CNZ43" s="42"/>
      <c r="COA43" s="42"/>
      <c r="COB43" s="42"/>
      <c r="COC43" s="42"/>
      <c r="COD43" s="42"/>
      <c r="COE43" s="42"/>
      <c r="COF43" s="42"/>
      <c r="COG43" s="42"/>
      <c r="COH43" s="42"/>
      <c r="COI43" s="42"/>
      <c r="COJ43" s="42"/>
      <c r="COK43" s="42"/>
      <c r="COL43" s="42"/>
      <c r="COM43" s="42"/>
      <c r="CON43" s="42"/>
      <c r="COO43" s="42"/>
      <c r="COP43" s="42"/>
      <c r="COQ43" s="42"/>
      <c r="COR43" s="42"/>
      <c r="COS43" s="42"/>
      <c r="COT43" s="42"/>
      <c r="COU43" s="42"/>
      <c r="COV43" s="42"/>
      <c r="COW43" s="42"/>
      <c r="COX43" s="42"/>
      <c r="COY43" s="42"/>
      <c r="COZ43" s="42"/>
      <c r="CPA43" s="42"/>
      <c r="CPB43" s="42"/>
      <c r="CPC43" s="42"/>
      <c r="CPD43" s="42"/>
      <c r="CPE43" s="42"/>
      <c r="CPF43" s="42"/>
      <c r="CPG43" s="42"/>
      <c r="CPH43" s="42"/>
      <c r="CPI43" s="42"/>
      <c r="CPJ43" s="42"/>
      <c r="CPK43" s="42"/>
      <c r="CPL43" s="42"/>
      <c r="CPM43" s="42"/>
      <c r="CPN43" s="42"/>
      <c r="CPO43" s="42"/>
      <c r="CPP43" s="42"/>
      <c r="CPQ43" s="42"/>
      <c r="CPR43" s="42"/>
      <c r="CPS43" s="42"/>
      <c r="CPT43" s="42"/>
      <c r="CPU43" s="42"/>
      <c r="CPV43" s="42"/>
      <c r="CPW43" s="42"/>
      <c r="CPX43" s="42"/>
      <c r="CPY43" s="42"/>
      <c r="CPZ43" s="42"/>
      <c r="CQA43" s="42"/>
      <c r="CQB43" s="42"/>
      <c r="CQC43" s="42"/>
      <c r="CQD43" s="42"/>
      <c r="CQE43" s="42"/>
      <c r="CQF43" s="42"/>
      <c r="CQG43" s="42"/>
      <c r="CQH43" s="42"/>
      <c r="CQI43" s="42"/>
      <c r="CQJ43" s="42"/>
      <c r="CQK43" s="42"/>
      <c r="CQL43" s="42"/>
      <c r="CQM43" s="42"/>
      <c r="CQN43" s="42"/>
      <c r="CQO43" s="42"/>
      <c r="CQP43" s="42"/>
      <c r="CQQ43" s="42"/>
      <c r="CQR43" s="42"/>
      <c r="CQS43" s="42"/>
      <c r="CQT43" s="42"/>
      <c r="CQU43" s="42"/>
      <c r="CQV43" s="42"/>
      <c r="CQW43" s="42"/>
      <c r="CQX43" s="42"/>
      <c r="CQY43" s="42"/>
      <c r="CQZ43" s="42"/>
      <c r="CRA43" s="42"/>
      <c r="CRB43" s="42"/>
      <c r="CRC43" s="42"/>
      <c r="CRD43" s="42"/>
      <c r="CRE43" s="42"/>
      <c r="CRF43" s="42"/>
      <c r="CRG43" s="42"/>
      <c r="CRH43" s="42"/>
      <c r="CRI43" s="42"/>
      <c r="CRJ43" s="42"/>
      <c r="CRK43" s="42"/>
      <c r="CRL43" s="42"/>
      <c r="CRM43" s="42"/>
      <c r="CRN43" s="42"/>
      <c r="CRO43" s="42"/>
      <c r="CRP43" s="42"/>
      <c r="CRQ43" s="42"/>
      <c r="CRR43" s="42"/>
      <c r="CRS43" s="42"/>
      <c r="CRT43" s="42"/>
      <c r="CRU43" s="42"/>
      <c r="CRV43" s="42"/>
      <c r="CRW43" s="42"/>
      <c r="CRX43" s="42"/>
      <c r="CRY43" s="42"/>
      <c r="CRZ43" s="42"/>
      <c r="CSA43" s="42"/>
      <c r="CSB43" s="42"/>
      <c r="CSC43" s="42"/>
      <c r="CSD43" s="42"/>
      <c r="CSE43" s="42"/>
      <c r="CSF43" s="42"/>
      <c r="CSG43" s="42"/>
      <c r="CSH43" s="42"/>
      <c r="CSI43" s="42"/>
      <c r="CSJ43" s="42"/>
      <c r="CSK43" s="42"/>
      <c r="CSL43" s="42"/>
      <c r="CSM43" s="42"/>
      <c r="CSN43" s="42"/>
      <c r="CSO43" s="42"/>
      <c r="CSP43" s="42"/>
      <c r="CSQ43" s="42"/>
      <c r="CSR43" s="42"/>
      <c r="CSS43" s="42"/>
      <c r="CST43" s="42"/>
      <c r="CSU43" s="42"/>
      <c r="CSV43" s="42"/>
      <c r="CSW43" s="42"/>
      <c r="CSX43" s="42"/>
      <c r="CSY43" s="42"/>
      <c r="CSZ43" s="42"/>
      <c r="CTA43" s="42"/>
      <c r="CTB43" s="42"/>
      <c r="CTC43" s="42"/>
      <c r="CTD43" s="42"/>
      <c r="CTE43" s="42"/>
      <c r="CTF43" s="42"/>
      <c r="CTG43" s="42"/>
      <c r="CTH43" s="42"/>
      <c r="CTI43" s="42"/>
      <c r="CTJ43" s="42"/>
      <c r="CTK43" s="42"/>
      <c r="CTL43" s="42"/>
      <c r="CTM43" s="42"/>
      <c r="CTN43" s="42"/>
      <c r="CTO43" s="42"/>
      <c r="CTP43" s="42"/>
      <c r="CTQ43" s="42"/>
      <c r="CTR43" s="42"/>
      <c r="CTS43" s="42"/>
      <c r="CTT43" s="42"/>
      <c r="CTU43" s="42"/>
      <c r="CTV43" s="42"/>
      <c r="CTW43" s="42"/>
      <c r="CTX43" s="42"/>
      <c r="CTY43" s="42"/>
      <c r="CTZ43" s="42"/>
      <c r="CUA43" s="42"/>
      <c r="CUB43" s="42"/>
      <c r="CUC43" s="42"/>
      <c r="CUD43" s="42"/>
      <c r="CUE43" s="42"/>
      <c r="CUF43" s="42"/>
      <c r="CUG43" s="42"/>
      <c r="CUH43" s="42"/>
      <c r="CUI43" s="42"/>
      <c r="CUJ43" s="42"/>
      <c r="CUK43" s="42"/>
      <c r="CUL43" s="42"/>
      <c r="CUM43" s="42"/>
      <c r="CUN43" s="42"/>
      <c r="CUO43" s="42"/>
      <c r="CUP43" s="42"/>
      <c r="CUQ43" s="42"/>
      <c r="CUR43" s="42"/>
      <c r="CUS43" s="42"/>
      <c r="CUT43" s="42"/>
      <c r="CUU43" s="42"/>
      <c r="CUV43" s="42"/>
      <c r="CUW43" s="42"/>
      <c r="CUX43" s="42"/>
      <c r="CUY43" s="42"/>
      <c r="CUZ43" s="42"/>
      <c r="CVA43" s="42"/>
      <c r="CVB43" s="42"/>
      <c r="CVC43" s="42"/>
      <c r="CVD43" s="42"/>
      <c r="CVE43" s="42"/>
      <c r="CVF43" s="42"/>
      <c r="CVG43" s="42"/>
      <c r="CVH43" s="42"/>
      <c r="CVI43" s="42"/>
      <c r="CVJ43" s="42"/>
      <c r="CVK43" s="42"/>
      <c r="CVL43" s="42"/>
      <c r="CVM43" s="42"/>
      <c r="CVN43" s="42"/>
      <c r="CVO43" s="42"/>
      <c r="CVP43" s="42"/>
      <c r="CVQ43" s="42"/>
      <c r="CVR43" s="42"/>
      <c r="CVS43" s="42"/>
      <c r="CVT43" s="42"/>
      <c r="CVU43" s="42"/>
      <c r="CVV43" s="42"/>
      <c r="CVW43" s="42"/>
      <c r="CVX43" s="42"/>
      <c r="CVY43" s="42"/>
      <c r="CVZ43" s="42"/>
      <c r="CWA43" s="42"/>
      <c r="CWB43" s="42"/>
      <c r="CWC43" s="42"/>
      <c r="CWD43" s="42"/>
      <c r="CWE43" s="42"/>
      <c r="CWF43" s="42"/>
      <c r="CWG43" s="42"/>
      <c r="CWH43" s="42"/>
      <c r="CWI43" s="42"/>
      <c r="CWJ43" s="42"/>
      <c r="CWK43" s="42"/>
      <c r="CWL43" s="42"/>
      <c r="CWM43" s="42"/>
      <c r="CWN43" s="42"/>
      <c r="CWO43" s="42"/>
      <c r="CWP43" s="42"/>
      <c r="CWQ43" s="42"/>
      <c r="CWR43" s="42"/>
      <c r="CWS43" s="42"/>
      <c r="CWT43" s="42"/>
      <c r="CWU43" s="42"/>
      <c r="CWV43" s="42"/>
      <c r="CWW43" s="42"/>
      <c r="CWX43" s="42"/>
      <c r="CWY43" s="42"/>
      <c r="CWZ43" s="42"/>
      <c r="CXA43" s="42"/>
      <c r="CXB43" s="42"/>
      <c r="CXC43" s="42"/>
      <c r="CXD43" s="42"/>
      <c r="CXE43" s="42"/>
      <c r="CXF43" s="42"/>
      <c r="CXG43" s="42"/>
      <c r="CXH43" s="42"/>
      <c r="CXI43" s="42"/>
      <c r="CXJ43" s="42"/>
      <c r="CXK43" s="42"/>
      <c r="CXL43" s="42"/>
      <c r="CXM43" s="42"/>
      <c r="CXN43" s="42"/>
      <c r="CXO43" s="42"/>
      <c r="CXP43" s="42"/>
      <c r="CXQ43" s="42"/>
      <c r="CXR43" s="42"/>
      <c r="CXS43" s="42"/>
      <c r="CXT43" s="42"/>
      <c r="CXU43" s="42"/>
      <c r="CXV43" s="42"/>
      <c r="CXW43" s="42"/>
      <c r="CXX43" s="42"/>
      <c r="CXY43" s="42"/>
      <c r="CXZ43" s="42"/>
      <c r="CYA43" s="42"/>
      <c r="CYB43" s="42"/>
      <c r="CYC43" s="42"/>
      <c r="CYD43" s="42"/>
      <c r="CYE43" s="42"/>
      <c r="CYF43" s="42"/>
      <c r="CYG43" s="42"/>
      <c r="CYH43" s="42"/>
      <c r="CYI43" s="42"/>
      <c r="CYJ43" s="42"/>
      <c r="CYK43" s="42"/>
      <c r="CYL43" s="42"/>
      <c r="CYM43" s="42"/>
      <c r="CYN43" s="42"/>
      <c r="CYO43" s="42"/>
      <c r="CYP43" s="42"/>
      <c r="CYQ43" s="42"/>
      <c r="CYR43" s="42"/>
      <c r="CYS43" s="42"/>
      <c r="CYT43" s="42"/>
      <c r="CYU43" s="42"/>
      <c r="CYV43" s="42"/>
      <c r="CYW43" s="42"/>
      <c r="CYX43" s="42"/>
      <c r="CYY43" s="42"/>
      <c r="CYZ43" s="42"/>
      <c r="CZA43" s="42"/>
      <c r="CZB43" s="42"/>
      <c r="CZC43" s="42"/>
      <c r="CZD43" s="42"/>
      <c r="CZE43" s="42"/>
      <c r="CZF43" s="42"/>
      <c r="CZG43" s="42"/>
      <c r="CZH43" s="42"/>
      <c r="CZI43" s="42"/>
      <c r="CZJ43" s="42"/>
      <c r="CZK43" s="42"/>
      <c r="CZL43" s="42"/>
      <c r="CZM43" s="42"/>
      <c r="CZN43" s="42"/>
      <c r="CZO43" s="42"/>
      <c r="CZP43" s="42"/>
      <c r="CZQ43" s="42"/>
      <c r="CZR43" s="42"/>
      <c r="CZS43" s="42"/>
      <c r="CZT43" s="42"/>
      <c r="CZU43" s="42"/>
      <c r="CZV43" s="42"/>
      <c r="CZW43" s="42"/>
      <c r="CZX43" s="42"/>
      <c r="CZY43" s="42"/>
      <c r="CZZ43" s="42"/>
      <c r="DAA43" s="42"/>
      <c r="DAB43" s="42"/>
      <c r="DAC43" s="42"/>
      <c r="DAD43" s="42"/>
      <c r="DAE43" s="42"/>
      <c r="DAF43" s="42"/>
      <c r="DAG43" s="42"/>
      <c r="DAH43" s="42"/>
      <c r="DAI43" s="42"/>
      <c r="DAJ43" s="42"/>
      <c r="DAK43" s="42"/>
      <c r="DAL43" s="42"/>
      <c r="DAM43" s="42"/>
      <c r="DAN43" s="42"/>
      <c r="DAO43" s="42"/>
      <c r="DAP43" s="42"/>
      <c r="DAQ43" s="42"/>
      <c r="DAR43" s="42"/>
      <c r="DAS43" s="42"/>
      <c r="DAT43" s="42"/>
      <c r="DAU43" s="42"/>
      <c r="DAV43" s="42"/>
      <c r="DAW43" s="42"/>
      <c r="DAX43" s="42"/>
      <c r="DAY43" s="42"/>
      <c r="DAZ43" s="42"/>
      <c r="DBA43" s="42"/>
      <c r="DBB43" s="42"/>
      <c r="DBC43" s="42"/>
      <c r="DBD43" s="42"/>
      <c r="DBE43" s="42"/>
      <c r="DBF43" s="42"/>
      <c r="DBG43" s="42"/>
      <c r="DBH43" s="42"/>
      <c r="DBI43" s="42"/>
      <c r="DBJ43" s="42"/>
      <c r="DBK43" s="42"/>
      <c r="DBL43" s="42"/>
      <c r="DBM43" s="42"/>
      <c r="DBN43" s="42"/>
      <c r="DBO43" s="42"/>
      <c r="DBP43" s="42"/>
      <c r="DBQ43" s="42"/>
      <c r="DBR43" s="42"/>
      <c r="DBS43" s="42"/>
      <c r="DBT43" s="42"/>
      <c r="DBU43" s="42"/>
      <c r="DBV43" s="42"/>
      <c r="DBW43" s="42"/>
      <c r="DBX43" s="42"/>
      <c r="DBY43" s="42"/>
      <c r="DBZ43" s="42"/>
      <c r="DCA43" s="42"/>
      <c r="DCB43" s="42"/>
      <c r="DCC43" s="42"/>
      <c r="DCD43" s="42"/>
      <c r="DCE43" s="42"/>
      <c r="DCF43" s="42"/>
      <c r="DCG43" s="42"/>
      <c r="DCH43" s="42"/>
      <c r="DCI43" s="42"/>
      <c r="DCJ43" s="42"/>
      <c r="DCK43" s="42"/>
      <c r="DCL43" s="42"/>
      <c r="DCM43" s="42"/>
      <c r="DCN43" s="42"/>
      <c r="DCO43" s="42"/>
      <c r="DCP43" s="42"/>
      <c r="DCQ43" s="42"/>
      <c r="DCR43" s="42"/>
      <c r="DCS43" s="42"/>
      <c r="DCT43" s="42"/>
      <c r="DCU43" s="42"/>
      <c r="DCV43" s="42"/>
      <c r="DCW43" s="42"/>
      <c r="DCX43" s="42"/>
      <c r="DCY43" s="42"/>
      <c r="DCZ43" s="42"/>
      <c r="DDA43" s="42"/>
      <c r="DDB43" s="42"/>
      <c r="DDC43" s="42"/>
      <c r="DDD43" s="42"/>
      <c r="DDE43" s="42"/>
      <c r="DDF43" s="42"/>
      <c r="DDG43" s="42"/>
      <c r="DDH43" s="42"/>
      <c r="DDI43" s="42"/>
      <c r="DDJ43" s="42"/>
      <c r="DDK43" s="42"/>
      <c r="DDL43" s="42"/>
      <c r="DDM43" s="42"/>
      <c r="DDN43" s="42"/>
      <c r="DDO43" s="42"/>
      <c r="DDP43" s="42"/>
      <c r="DDQ43" s="42"/>
      <c r="DDR43" s="42"/>
      <c r="DDS43" s="42"/>
      <c r="DDT43" s="42"/>
      <c r="DDU43" s="42"/>
      <c r="DDV43" s="42"/>
      <c r="DDW43" s="42"/>
      <c r="DDX43" s="42"/>
      <c r="DDY43" s="42"/>
      <c r="DDZ43" s="42"/>
      <c r="DEA43" s="42"/>
      <c r="DEB43" s="42"/>
      <c r="DEC43" s="42"/>
      <c r="DED43" s="42"/>
      <c r="DEE43" s="42"/>
      <c r="DEF43" s="42"/>
      <c r="DEG43" s="42"/>
      <c r="DEH43" s="42"/>
      <c r="DEI43" s="42"/>
      <c r="DEJ43" s="42"/>
      <c r="DEK43" s="42"/>
      <c r="DEL43" s="42"/>
      <c r="DEM43" s="42"/>
      <c r="DEN43" s="42"/>
      <c r="DEO43" s="42"/>
      <c r="DEP43" s="42"/>
      <c r="DEQ43" s="42"/>
      <c r="DER43" s="42"/>
      <c r="DES43" s="42"/>
      <c r="DET43" s="42"/>
      <c r="DEU43" s="42"/>
      <c r="DEV43" s="42"/>
      <c r="DEW43" s="42"/>
      <c r="DEX43" s="42"/>
      <c r="DEY43" s="42"/>
      <c r="DEZ43" s="42"/>
      <c r="DFA43" s="42"/>
      <c r="DFB43" s="42"/>
      <c r="DFC43" s="42"/>
      <c r="DFD43" s="42"/>
      <c r="DFE43" s="42"/>
      <c r="DFF43" s="42"/>
      <c r="DFG43" s="42"/>
      <c r="DFH43" s="42"/>
      <c r="DFI43" s="42"/>
      <c r="DFJ43" s="42"/>
      <c r="DFK43" s="42"/>
      <c r="DFL43" s="42"/>
      <c r="DFM43" s="42"/>
      <c r="DFN43" s="42"/>
      <c r="DFO43" s="42"/>
      <c r="DFP43" s="42"/>
      <c r="DFQ43" s="42"/>
      <c r="DFR43" s="42"/>
      <c r="DFS43" s="42"/>
      <c r="DFT43" s="42"/>
      <c r="DFU43" s="42"/>
      <c r="DFV43" s="42"/>
      <c r="DFW43" s="42"/>
      <c r="DFX43" s="42"/>
      <c r="DFY43" s="42"/>
      <c r="DFZ43" s="42"/>
      <c r="DGA43" s="42"/>
      <c r="DGB43" s="42"/>
      <c r="DGC43" s="42"/>
      <c r="DGD43" s="42"/>
      <c r="DGE43" s="42"/>
      <c r="DGF43" s="42"/>
      <c r="DGG43" s="42"/>
      <c r="DGH43" s="42"/>
      <c r="DGI43" s="42"/>
      <c r="DGJ43" s="42"/>
      <c r="DGK43" s="42"/>
      <c r="DGL43" s="42"/>
      <c r="DGM43" s="42"/>
      <c r="DGN43" s="42"/>
      <c r="DGO43" s="42"/>
      <c r="DGP43" s="42"/>
      <c r="DGQ43" s="42"/>
      <c r="DGR43" s="42"/>
      <c r="DGS43" s="42"/>
      <c r="DGT43" s="42"/>
      <c r="DGU43" s="42"/>
      <c r="DGV43" s="42"/>
      <c r="DGW43" s="42"/>
      <c r="DGX43" s="42"/>
      <c r="DGY43" s="42"/>
      <c r="DGZ43" s="42"/>
      <c r="DHA43" s="42"/>
      <c r="DHB43" s="42"/>
      <c r="DHC43" s="42"/>
      <c r="DHD43" s="42"/>
      <c r="DHE43" s="42"/>
      <c r="DHF43" s="42"/>
      <c r="DHG43" s="42"/>
      <c r="DHH43" s="42"/>
      <c r="DHI43" s="42"/>
      <c r="DHJ43" s="42"/>
      <c r="DHK43" s="42"/>
      <c r="DHL43" s="42"/>
      <c r="DHM43" s="42"/>
      <c r="DHN43" s="42"/>
      <c r="DHO43" s="42"/>
      <c r="DHP43" s="42"/>
      <c r="DHQ43" s="42"/>
      <c r="DHR43" s="42"/>
      <c r="DHS43" s="42"/>
      <c r="DHT43" s="42"/>
      <c r="DHU43" s="42"/>
      <c r="DHV43" s="42"/>
      <c r="DHW43" s="42"/>
      <c r="DHX43" s="42"/>
      <c r="DHY43" s="42"/>
      <c r="DHZ43" s="42"/>
      <c r="DIA43" s="42"/>
      <c r="DIB43" s="42"/>
      <c r="DIC43" s="42"/>
      <c r="DID43" s="42"/>
      <c r="DIE43" s="42"/>
      <c r="DIF43" s="42"/>
      <c r="DIG43" s="42"/>
      <c r="DIH43" s="42"/>
      <c r="DII43" s="42"/>
      <c r="DIJ43" s="42"/>
      <c r="DIK43" s="42"/>
      <c r="DIL43" s="42"/>
      <c r="DIM43" s="42"/>
      <c r="DIN43" s="42"/>
      <c r="DIO43" s="42"/>
      <c r="DIP43" s="42"/>
      <c r="DIQ43" s="42"/>
      <c r="DIR43" s="42"/>
      <c r="DIS43" s="42"/>
      <c r="DIT43" s="42"/>
      <c r="DIU43" s="42"/>
      <c r="DIV43" s="42"/>
      <c r="DIW43" s="42"/>
      <c r="DIX43" s="42"/>
      <c r="DIY43" s="42"/>
      <c r="DIZ43" s="42"/>
      <c r="DJA43" s="42"/>
      <c r="DJB43" s="42"/>
      <c r="DJC43" s="42"/>
      <c r="DJD43" s="42"/>
      <c r="DJE43" s="42"/>
      <c r="DJF43" s="42"/>
      <c r="DJG43" s="42"/>
      <c r="DJH43" s="42"/>
      <c r="DJI43" s="42"/>
      <c r="DJJ43" s="42"/>
      <c r="DJK43" s="42"/>
      <c r="DJL43" s="42"/>
      <c r="DJM43" s="42"/>
      <c r="DJN43" s="42"/>
      <c r="DJO43" s="42"/>
      <c r="DJP43" s="42"/>
      <c r="DJQ43" s="42"/>
      <c r="DJR43" s="42"/>
      <c r="DJS43" s="42"/>
      <c r="DJT43" s="42"/>
      <c r="DJU43" s="42"/>
      <c r="DJV43" s="42"/>
      <c r="DJW43" s="42"/>
      <c r="DJX43" s="42"/>
      <c r="DJY43" s="42"/>
      <c r="DJZ43" s="42"/>
      <c r="DKA43" s="42"/>
      <c r="DKB43" s="42"/>
      <c r="DKC43" s="42"/>
      <c r="DKD43" s="42"/>
      <c r="DKE43" s="42"/>
      <c r="DKF43" s="42"/>
      <c r="DKG43" s="42"/>
      <c r="DKH43" s="42"/>
      <c r="DKI43" s="42"/>
      <c r="DKJ43" s="42"/>
      <c r="DKK43" s="42"/>
      <c r="DKL43" s="42"/>
      <c r="DKM43" s="42"/>
      <c r="DKN43" s="42"/>
      <c r="DKO43" s="42"/>
      <c r="DKP43" s="42"/>
      <c r="DKQ43" s="42"/>
      <c r="DKR43" s="42"/>
      <c r="DKS43" s="42"/>
      <c r="DKT43" s="42"/>
      <c r="DKU43" s="42"/>
      <c r="DKV43" s="42"/>
      <c r="DKW43" s="42"/>
      <c r="DKX43" s="42"/>
      <c r="DKY43" s="42"/>
      <c r="DKZ43" s="42"/>
      <c r="DLA43" s="42"/>
      <c r="DLB43" s="42"/>
      <c r="DLC43" s="42"/>
      <c r="DLD43" s="42"/>
      <c r="DLE43" s="42"/>
      <c r="DLF43" s="42"/>
      <c r="DLG43" s="42"/>
      <c r="DLH43" s="42"/>
      <c r="DLI43" s="42"/>
      <c r="DLJ43" s="42"/>
      <c r="DLK43" s="42"/>
      <c r="DLL43" s="42"/>
      <c r="DLM43" s="42"/>
      <c r="DLN43" s="42"/>
      <c r="DLO43" s="42"/>
      <c r="DLP43" s="42"/>
      <c r="DLQ43" s="42"/>
      <c r="DLR43" s="42"/>
      <c r="DLS43" s="42"/>
      <c r="DLT43" s="42"/>
      <c r="DLU43" s="42"/>
      <c r="DLV43" s="42"/>
      <c r="DLW43" s="42"/>
      <c r="DLX43" s="42"/>
      <c r="DLY43" s="42"/>
      <c r="DLZ43" s="42"/>
      <c r="DMA43" s="42"/>
      <c r="DMB43" s="42"/>
      <c r="DMC43" s="42"/>
      <c r="DMD43" s="42"/>
      <c r="DME43" s="42"/>
      <c r="DMF43" s="42"/>
      <c r="DMG43" s="42"/>
      <c r="DMH43" s="42"/>
      <c r="DMI43" s="42"/>
      <c r="DMJ43" s="42"/>
      <c r="DMK43" s="42"/>
      <c r="DML43" s="42"/>
      <c r="DMM43" s="42"/>
      <c r="DMN43" s="42"/>
      <c r="DMO43" s="42"/>
      <c r="DMP43" s="42"/>
      <c r="DMQ43" s="42"/>
      <c r="DMR43" s="42"/>
      <c r="DMS43" s="42"/>
      <c r="DMT43" s="42"/>
      <c r="DMU43" s="42"/>
      <c r="DMV43" s="42"/>
      <c r="DMW43" s="42"/>
      <c r="DMX43" s="42"/>
      <c r="DMY43" s="42"/>
      <c r="DMZ43" s="42"/>
      <c r="DNA43" s="42"/>
      <c r="DNB43" s="42"/>
      <c r="DNC43" s="42"/>
      <c r="DND43" s="42"/>
      <c r="DNE43" s="42"/>
      <c r="DNF43" s="42"/>
      <c r="DNG43" s="42"/>
      <c r="DNH43" s="42"/>
      <c r="DNI43" s="42"/>
      <c r="DNJ43" s="42"/>
      <c r="DNK43" s="42"/>
      <c r="DNL43" s="42"/>
      <c r="DNM43" s="42"/>
      <c r="DNN43" s="42"/>
      <c r="DNO43" s="42"/>
      <c r="DNP43" s="42"/>
      <c r="DNQ43" s="42"/>
      <c r="DNR43" s="42"/>
      <c r="DNS43" s="42"/>
      <c r="DNT43" s="42"/>
      <c r="DNU43" s="42"/>
      <c r="DNV43" s="42"/>
      <c r="DNW43" s="42"/>
      <c r="DNX43" s="42"/>
      <c r="DNY43" s="42"/>
      <c r="DNZ43" s="42"/>
      <c r="DOA43" s="42"/>
      <c r="DOB43" s="42"/>
      <c r="DOC43" s="42"/>
      <c r="DOD43" s="42"/>
      <c r="DOE43" s="42"/>
      <c r="DOF43" s="42"/>
      <c r="DOG43" s="42"/>
      <c r="DOH43" s="42"/>
      <c r="DOI43" s="42"/>
      <c r="DOJ43" s="42"/>
      <c r="DOK43" s="42"/>
      <c r="DOL43" s="42"/>
      <c r="DOM43" s="42"/>
      <c r="DON43" s="42"/>
      <c r="DOO43" s="42"/>
      <c r="DOP43" s="42"/>
      <c r="DOQ43" s="42"/>
      <c r="DOR43" s="42"/>
      <c r="DOS43" s="42"/>
      <c r="DOT43" s="42"/>
      <c r="DOU43" s="42"/>
      <c r="DOV43" s="42"/>
      <c r="DOW43" s="42"/>
      <c r="DOX43" s="42"/>
      <c r="DOY43" s="42"/>
      <c r="DOZ43" s="42"/>
      <c r="DPA43" s="42"/>
      <c r="DPB43" s="42"/>
      <c r="DPC43" s="42"/>
      <c r="DPD43" s="42"/>
      <c r="DPE43" s="42"/>
      <c r="DPF43" s="42"/>
      <c r="DPG43" s="42"/>
      <c r="DPH43" s="42"/>
      <c r="DPI43" s="42"/>
      <c r="DPJ43" s="42"/>
      <c r="DPK43" s="42"/>
      <c r="DPL43" s="42"/>
      <c r="DPM43" s="42"/>
      <c r="DPN43" s="42"/>
      <c r="DPO43" s="42"/>
      <c r="DPP43" s="42"/>
      <c r="DPQ43" s="42"/>
      <c r="DPR43" s="42"/>
      <c r="DPS43" s="42"/>
      <c r="DPT43" s="42"/>
      <c r="DPU43" s="42"/>
      <c r="DPV43" s="42"/>
      <c r="DPW43" s="42"/>
      <c r="DPX43" s="42"/>
      <c r="DPY43" s="42"/>
      <c r="DPZ43" s="42"/>
      <c r="DQA43" s="42"/>
      <c r="DQB43" s="42"/>
      <c r="DQC43" s="42"/>
      <c r="DQD43" s="42"/>
      <c r="DQE43" s="42"/>
      <c r="DQF43" s="42"/>
      <c r="DQG43" s="42"/>
      <c r="DQH43" s="42"/>
      <c r="DQI43" s="42"/>
      <c r="DQJ43" s="42"/>
      <c r="DQK43" s="42"/>
      <c r="DQL43" s="42"/>
      <c r="DQM43" s="42"/>
      <c r="DQN43" s="42"/>
      <c r="DQO43" s="42"/>
      <c r="DQP43" s="42"/>
      <c r="DQQ43" s="42"/>
      <c r="DQR43" s="42"/>
      <c r="DQS43" s="42"/>
      <c r="DQT43" s="42"/>
      <c r="DQU43" s="42"/>
      <c r="DQV43" s="42"/>
      <c r="DQW43" s="42"/>
      <c r="DQX43" s="42"/>
      <c r="DQY43" s="42"/>
      <c r="DQZ43" s="42"/>
      <c r="DRA43" s="42"/>
      <c r="DRB43" s="42"/>
      <c r="DRC43" s="42"/>
      <c r="DRD43" s="42"/>
      <c r="DRE43" s="42"/>
      <c r="DRF43" s="42"/>
      <c r="DRG43" s="42"/>
      <c r="DRH43" s="42"/>
      <c r="DRI43" s="42"/>
      <c r="DRJ43" s="42"/>
      <c r="DRK43" s="42"/>
      <c r="DRL43" s="42"/>
      <c r="DRM43" s="42"/>
      <c r="DRN43" s="42"/>
      <c r="DRO43" s="42"/>
      <c r="DRP43" s="42"/>
      <c r="DRQ43" s="42"/>
      <c r="DRR43" s="42"/>
      <c r="DRS43" s="42"/>
      <c r="DRT43" s="42"/>
      <c r="DRU43" s="42"/>
      <c r="DRV43" s="42"/>
      <c r="DRW43" s="42"/>
      <c r="DRX43" s="42"/>
      <c r="DRY43" s="42"/>
      <c r="DRZ43" s="42"/>
      <c r="DSA43" s="42"/>
      <c r="DSB43" s="42"/>
      <c r="DSC43" s="42"/>
      <c r="DSD43" s="42"/>
      <c r="DSE43" s="42"/>
      <c r="DSF43" s="42"/>
      <c r="DSG43" s="42"/>
      <c r="DSH43" s="42"/>
      <c r="DSI43" s="42"/>
      <c r="DSJ43" s="42"/>
      <c r="DSK43" s="42"/>
      <c r="DSL43" s="42"/>
      <c r="DSM43" s="42"/>
      <c r="DSN43" s="42"/>
      <c r="DSO43" s="42"/>
      <c r="DSP43" s="42"/>
      <c r="DSQ43" s="42"/>
      <c r="DSR43" s="42"/>
      <c r="DSS43" s="42"/>
      <c r="DST43" s="42"/>
      <c r="DSU43" s="42"/>
      <c r="DSV43" s="42"/>
      <c r="DSW43" s="42"/>
      <c r="DSX43" s="42"/>
      <c r="DSY43" s="42"/>
      <c r="DSZ43" s="42"/>
      <c r="DTA43" s="42"/>
      <c r="DTB43" s="42"/>
      <c r="DTC43" s="42"/>
      <c r="DTD43" s="42"/>
      <c r="DTE43" s="42"/>
      <c r="DTF43" s="42"/>
      <c r="DTG43" s="42"/>
      <c r="DTH43" s="42"/>
      <c r="DTI43" s="42"/>
      <c r="DTJ43" s="42"/>
      <c r="DTK43" s="42"/>
      <c r="DTL43" s="42"/>
      <c r="DTM43" s="42"/>
      <c r="DTN43" s="42"/>
      <c r="DTO43" s="42"/>
      <c r="DTP43" s="42"/>
      <c r="DTQ43" s="42"/>
      <c r="DTR43" s="42"/>
      <c r="DTS43" s="42"/>
      <c r="DTT43" s="42"/>
      <c r="DTU43" s="42"/>
      <c r="DTV43" s="42"/>
      <c r="DTW43" s="42"/>
      <c r="DTX43" s="42"/>
      <c r="DTY43" s="42"/>
      <c r="DTZ43" s="42"/>
      <c r="DUA43" s="42"/>
      <c r="DUB43" s="42"/>
      <c r="DUC43" s="42"/>
      <c r="DUD43" s="42"/>
      <c r="DUE43" s="42"/>
      <c r="DUF43" s="42"/>
      <c r="DUG43" s="42"/>
      <c r="DUH43" s="42"/>
      <c r="DUI43" s="42"/>
      <c r="DUJ43" s="42"/>
      <c r="DUK43" s="42"/>
      <c r="DUL43" s="42"/>
      <c r="DUM43" s="42"/>
      <c r="DUN43" s="42"/>
      <c r="DUO43" s="42"/>
      <c r="DUP43" s="42"/>
      <c r="DUQ43" s="42"/>
      <c r="DUR43" s="42"/>
      <c r="DUS43" s="42"/>
      <c r="DUT43" s="42"/>
      <c r="DUU43" s="42"/>
      <c r="DUV43" s="42"/>
      <c r="DUW43" s="42"/>
      <c r="DUX43" s="42"/>
      <c r="DUY43" s="42"/>
      <c r="DUZ43" s="42"/>
      <c r="DVA43" s="42"/>
      <c r="DVB43" s="42"/>
      <c r="DVC43" s="42"/>
      <c r="DVD43" s="42"/>
      <c r="DVE43" s="42"/>
      <c r="DVF43" s="42"/>
      <c r="DVG43" s="42"/>
      <c r="DVH43" s="42"/>
      <c r="DVI43" s="42"/>
      <c r="DVJ43" s="42"/>
      <c r="DVK43" s="42"/>
      <c r="DVL43" s="42"/>
      <c r="DVM43" s="42"/>
      <c r="DVN43" s="42"/>
      <c r="DVO43" s="42"/>
      <c r="DVP43" s="42"/>
      <c r="DVQ43" s="42"/>
      <c r="DVR43" s="42"/>
      <c r="DVS43" s="42"/>
      <c r="DVT43" s="42"/>
      <c r="DVU43" s="42"/>
      <c r="DVV43" s="42"/>
      <c r="DVW43" s="42"/>
      <c r="DVX43" s="42"/>
      <c r="DVY43" s="42"/>
      <c r="DVZ43" s="42"/>
      <c r="DWA43" s="42"/>
      <c r="DWB43" s="42"/>
      <c r="DWC43" s="42"/>
      <c r="DWD43" s="42"/>
      <c r="DWE43" s="42"/>
      <c r="DWF43" s="42"/>
      <c r="DWG43" s="42"/>
      <c r="DWH43" s="42"/>
      <c r="DWI43" s="42"/>
      <c r="DWJ43" s="42"/>
      <c r="DWK43" s="42"/>
      <c r="DWL43" s="42"/>
      <c r="DWM43" s="42"/>
      <c r="DWN43" s="42"/>
      <c r="DWO43" s="42"/>
      <c r="DWP43" s="42"/>
      <c r="DWQ43" s="42"/>
      <c r="DWR43" s="42"/>
      <c r="DWS43" s="42"/>
      <c r="DWT43" s="42"/>
      <c r="DWU43" s="42"/>
      <c r="DWV43" s="42"/>
      <c r="DWW43" s="42"/>
      <c r="DWX43" s="42"/>
      <c r="DWY43" s="42"/>
      <c r="DWZ43" s="42"/>
      <c r="DXA43" s="42"/>
      <c r="DXB43" s="42"/>
      <c r="DXC43" s="42"/>
      <c r="DXD43" s="42"/>
      <c r="DXE43" s="42"/>
      <c r="DXF43" s="42"/>
      <c r="DXG43" s="42"/>
      <c r="DXH43" s="42"/>
      <c r="DXI43" s="42"/>
      <c r="DXJ43" s="42"/>
      <c r="DXK43" s="42"/>
      <c r="DXL43" s="42"/>
      <c r="DXM43" s="42"/>
      <c r="DXN43" s="42"/>
      <c r="DXO43" s="42"/>
      <c r="DXP43" s="42"/>
      <c r="DXQ43" s="42"/>
      <c r="DXR43" s="42"/>
      <c r="DXS43" s="42"/>
      <c r="DXT43" s="42"/>
      <c r="DXU43" s="42"/>
      <c r="DXV43" s="42"/>
      <c r="DXW43" s="42"/>
      <c r="DXX43" s="42"/>
      <c r="DXY43" s="42"/>
      <c r="DXZ43" s="42"/>
      <c r="DYA43" s="42"/>
      <c r="DYB43" s="42"/>
      <c r="DYC43" s="42"/>
      <c r="DYD43" s="42"/>
      <c r="DYE43" s="42"/>
      <c r="DYF43" s="42"/>
      <c r="DYG43" s="42"/>
      <c r="DYH43" s="42"/>
      <c r="DYI43" s="42"/>
      <c r="DYJ43" s="42"/>
      <c r="DYK43" s="42"/>
      <c r="DYL43" s="42"/>
      <c r="DYM43" s="42"/>
      <c r="DYN43" s="42"/>
      <c r="DYO43" s="42"/>
      <c r="DYP43" s="42"/>
      <c r="DYQ43" s="42"/>
      <c r="DYR43" s="42"/>
      <c r="DYS43" s="42"/>
      <c r="DYT43" s="42"/>
      <c r="DYU43" s="42"/>
      <c r="DYV43" s="42"/>
      <c r="DYW43" s="42"/>
      <c r="DYX43" s="42"/>
      <c r="DYY43" s="42"/>
      <c r="DYZ43" s="42"/>
      <c r="DZA43" s="42"/>
      <c r="DZB43" s="42"/>
      <c r="DZC43" s="42"/>
      <c r="DZD43" s="42"/>
      <c r="DZE43" s="42"/>
      <c r="DZF43" s="42"/>
      <c r="DZG43" s="42"/>
      <c r="DZH43" s="42"/>
      <c r="DZI43" s="42"/>
      <c r="DZJ43" s="42"/>
      <c r="DZK43" s="42"/>
      <c r="DZL43" s="42"/>
      <c r="DZM43" s="42"/>
      <c r="DZN43" s="42"/>
      <c r="DZO43" s="42"/>
      <c r="DZP43" s="42"/>
      <c r="DZQ43" s="42"/>
      <c r="DZR43" s="42"/>
      <c r="DZS43" s="42"/>
      <c r="DZT43" s="42"/>
      <c r="DZU43" s="42"/>
      <c r="DZV43" s="42"/>
      <c r="DZW43" s="42"/>
      <c r="DZX43" s="42"/>
      <c r="DZY43" s="42"/>
      <c r="DZZ43" s="42"/>
      <c r="EAA43" s="42"/>
      <c r="EAB43" s="42"/>
      <c r="EAC43" s="42"/>
      <c r="EAD43" s="42"/>
      <c r="EAE43" s="42"/>
      <c r="EAF43" s="42"/>
      <c r="EAG43" s="42"/>
      <c r="EAH43" s="42"/>
      <c r="EAI43" s="42"/>
      <c r="EAJ43" s="42"/>
      <c r="EAK43" s="42"/>
      <c r="EAL43" s="42"/>
      <c r="EAM43" s="42"/>
      <c r="EAN43" s="42"/>
      <c r="EAO43" s="42"/>
      <c r="EAP43" s="42"/>
      <c r="EAQ43" s="42"/>
      <c r="EAR43" s="42"/>
      <c r="EAS43" s="42"/>
      <c r="EAT43" s="42"/>
      <c r="EAU43" s="42"/>
      <c r="EAV43" s="42"/>
      <c r="EAW43" s="42"/>
      <c r="EAX43" s="42"/>
      <c r="EAY43" s="42"/>
      <c r="EAZ43" s="42"/>
      <c r="EBA43" s="42"/>
      <c r="EBB43" s="42"/>
      <c r="EBC43" s="42"/>
      <c r="EBD43" s="42"/>
      <c r="EBE43" s="42"/>
      <c r="EBF43" s="42"/>
      <c r="EBG43" s="42"/>
      <c r="EBH43" s="42"/>
      <c r="EBI43" s="42"/>
      <c r="EBJ43" s="42"/>
      <c r="EBK43" s="42"/>
      <c r="EBL43" s="42"/>
      <c r="EBM43" s="42"/>
      <c r="EBN43" s="42"/>
      <c r="EBO43" s="42"/>
      <c r="EBP43" s="42"/>
      <c r="EBQ43" s="42"/>
      <c r="EBR43" s="42"/>
      <c r="EBS43" s="42"/>
      <c r="EBT43" s="42"/>
      <c r="EBU43" s="42"/>
      <c r="EBV43" s="42"/>
      <c r="EBW43" s="42"/>
      <c r="EBX43" s="42"/>
      <c r="EBY43" s="42"/>
      <c r="EBZ43" s="42"/>
      <c r="ECA43" s="42"/>
      <c r="ECB43" s="42"/>
      <c r="ECC43" s="42"/>
      <c r="ECD43" s="42"/>
      <c r="ECE43" s="42"/>
      <c r="ECF43" s="42"/>
      <c r="ECG43" s="42"/>
      <c r="ECH43" s="42"/>
      <c r="ECI43" s="42"/>
      <c r="ECJ43" s="42"/>
      <c r="ECK43" s="42"/>
      <c r="ECL43" s="42"/>
      <c r="ECM43" s="42"/>
      <c r="ECN43" s="42"/>
      <c r="ECO43" s="42"/>
      <c r="ECP43" s="42"/>
      <c r="ECQ43" s="42"/>
      <c r="ECR43" s="42"/>
      <c r="ECS43" s="42"/>
      <c r="ECT43" s="42"/>
      <c r="ECU43" s="42"/>
      <c r="ECV43" s="42"/>
      <c r="ECW43" s="42"/>
      <c r="ECX43" s="42"/>
      <c r="ECY43" s="42"/>
      <c r="ECZ43" s="42"/>
      <c r="EDA43" s="42"/>
      <c r="EDB43" s="42"/>
      <c r="EDC43" s="42"/>
      <c r="EDD43" s="42"/>
      <c r="EDE43" s="42"/>
      <c r="EDF43" s="42"/>
      <c r="EDG43" s="42"/>
      <c r="EDH43" s="42"/>
      <c r="EDI43" s="42"/>
      <c r="EDJ43" s="42"/>
      <c r="EDK43" s="42"/>
      <c r="EDL43" s="42"/>
      <c r="EDM43" s="42"/>
      <c r="EDN43" s="42"/>
      <c r="EDO43" s="42"/>
      <c r="EDP43" s="42"/>
      <c r="EDQ43" s="42"/>
      <c r="EDR43" s="42"/>
      <c r="EDS43" s="42"/>
      <c r="EDT43" s="42"/>
      <c r="EDU43" s="42"/>
      <c r="EDV43" s="42"/>
      <c r="EDW43" s="42"/>
      <c r="EDX43" s="42"/>
      <c r="EDY43" s="42"/>
      <c r="EDZ43" s="42"/>
      <c r="EEA43" s="42"/>
      <c r="EEB43" s="42"/>
      <c r="EEC43" s="42"/>
      <c r="EED43" s="42"/>
      <c r="EEE43" s="42"/>
      <c r="EEF43" s="42"/>
      <c r="EEG43" s="42"/>
      <c r="EEH43" s="42"/>
      <c r="EEI43" s="42"/>
      <c r="EEJ43" s="42"/>
      <c r="EEK43" s="42"/>
      <c r="EEL43" s="42"/>
      <c r="EEM43" s="42"/>
      <c r="EEN43" s="42"/>
      <c r="EEO43" s="42"/>
      <c r="EEP43" s="42"/>
      <c r="EEQ43" s="42"/>
      <c r="EER43" s="42"/>
      <c r="EES43" s="42"/>
      <c r="EET43" s="42"/>
      <c r="EEU43" s="42"/>
      <c r="EEV43" s="42"/>
      <c r="EEW43" s="42"/>
      <c r="EEX43" s="42"/>
      <c r="EEY43" s="42"/>
      <c r="EEZ43" s="42"/>
      <c r="EFA43" s="42"/>
      <c r="EFB43" s="42"/>
      <c r="EFC43" s="42"/>
      <c r="EFD43" s="42"/>
      <c r="EFE43" s="42"/>
      <c r="EFF43" s="42"/>
      <c r="EFG43" s="42"/>
      <c r="EFH43" s="42"/>
      <c r="EFI43" s="42"/>
      <c r="EFJ43" s="42"/>
      <c r="EFK43" s="42"/>
      <c r="EFL43" s="42"/>
      <c r="EFM43" s="42"/>
      <c r="EFN43" s="42"/>
      <c r="EFO43" s="42"/>
      <c r="EFP43" s="42"/>
      <c r="EFQ43" s="42"/>
      <c r="EFR43" s="42"/>
      <c r="EFS43" s="42"/>
      <c r="EFT43" s="42"/>
      <c r="EFU43" s="42"/>
      <c r="EFV43" s="42"/>
      <c r="EFW43" s="42"/>
      <c r="EFX43" s="42"/>
      <c r="EFY43" s="42"/>
      <c r="EFZ43" s="42"/>
      <c r="EGA43" s="42"/>
      <c r="EGB43" s="42"/>
      <c r="EGC43" s="42"/>
      <c r="EGD43" s="42"/>
      <c r="EGE43" s="42"/>
      <c r="EGF43" s="42"/>
      <c r="EGG43" s="42"/>
      <c r="EGH43" s="42"/>
      <c r="EGI43" s="42"/>
      <c r="EGJ43" s="42"/>
      <c r="EGK43" s="42"/>
      <c r="EGL43" s="42"/>
      <c r="EGM43" s="42"/>
      <c r="EGN43" s="42"/>
      <c r="EGO43" s="42"/>
      <c r="EGP43" s="42"/>
      <c r="EGQ43" s="42"/>
      <c r="EGR43" s="42"/>
      <c r="EGS43" s="42"/>
      <c r="EGT43" s="42"/>
      <c r="EGU43" s="42"/>
      <c r="EGV43" s="42"/>
      <c r="EGW43" s="42"/>
      <c r="EGX43" s="42"/>
      <c r="EGY43" s="42"/>
      <c r="EGZ43" s="42"/>
      <c r="EHA43" s="42"/>
      <c r="EHB43" s="42"/>
      <c r="EHC43" s="42"/>
      <c r="EHD43" s="42"/>
      <c r="EHE43" s="42"/>
      <c r="EHF43" s="42"/>
      <c r="EHG43" s="42"/>
      <c r="EHH43" s="42"/>
      <c r="EHI43" s="42"/>
      <c r="EHJ43" s="42"/>
      <c r="EHK43" s="42"/>
      <c r="EHL43" s="42"/>
      <c r="EHM43" s="42"/>
      <c r="EHN43" s="42"/>
      <c r="EHO43" s="42"/>
      <c r="EHP43" s="42"/>
      <c r="EHQ43" s="42"/>
      <c r="EHR43" s="42"/>
      <c r="EHS43" s="42"/>
      <c r="EHT43" s="42"/>
      <c r="EHU43" s="42"/>
      <c r="EHV43" s="42"/>
      <c r="EHW43" s="42"/>
      <c r="EHX43" s="42"/>
      <c r="EHY43" s="42"/>
      <c r="EHZ43" s="42"/>
      <c r="EIA43" s="42"/>
      <c r="EIB43" s="42"/>
      <c r="EIC43" s="42"/>
      <c r="EID43" s="42"/>
      <c r="EIE43" s="42"/>
      <c r="EIF43" s="42"/>
      <c r="EIG43" s="42"/>
      <c r="EIH43" s="42"/>
      <c r="EII43" s="42"/>
      <c r="EIJ43" s="42"/>
      <c r="EIK43" s="42"/>
      <c r="EIL43" s="42"/>
      <c r="EIM43" s="42"/>
      <c r="EIN43" s="42"/>
      <c r="EIO43" s="42"/>
      <c r="EIP43" s="42"/>
      <c r="EIQ43" s="42"/>
      <c r="EIR43" s="42"/>
      <c r="EIS43" s="42"/>
      <c r="EIT43" s="42"/>
      <c r="EIU43" s="42"/>
      <c r="EIV43" s="42"/>
      <c r="EIW43" s="42"/>
      <c r="EIX43" s="42"/>
      <c r="EIY43" s="42"/>
      <c r="EIZ43" s="42"/>
      <c r="EJA43" s="42"/>
      <c r="EJB43" s="42"/>
      <c r="EJC43" s="42"/>
      <c r="EJD43" s="42"/>
      <c r="EJE43" s="42"/>
      <c r="EJF43" s="42"/>
      <c r="EJG43" s="42"/>
      <c r="EJH43" s="42"/>
      <c r="EJI43" s="42"/>
      <c r="EJJ43" s="42"/>
      <c r="EJK43" s="42"/>
      <c r="EJL43" s="42"/>
      <c r="EJM43" s="42"/>
      <c r="EJN43" s="42"/>
      <c r="EJO43" s="42"/>
      <c r="EJP43" s="42"/>
      <c r="EJQ43" s="42"/>
      <c r="EJR43" s="42"/>
      <c r="EJS43" s="42"/>
      <c r="EJT43" s="42"/>
      <c r="EJU43" s="42"/>
      <c r="EJV43" s="42"/>
      <c r="EJW43" s="42"/>
      <c r="EJX43" s="42"/>
      <c r="EJY43" s="42"/>
      <c r="EJZ43" s="42"/>
      <c r="EKA43" s="42"/>
      <c r="EKB43" s="42"/>
      <c r="EKC43" s="42"/>
      <c r="EKD43" s="42"/>
      <c r="EKE43" s="42"/>
      <c r="EKF43" s="42"/>
      <c r="EKG43" s="42"/>
      <c r="EKH43" s="42"/>
      <c r="EKI43" s="42"/>
      <c r="EKJ43" s="42"/>
      <c r="EKK43" s="42"/>
      <c r="EKL43" s="42"/>
      <c r="EKM43" s="42"/>
      <c r="EKN43" s="42"/>
      <c r="EKO43" s="42"/>
      <c r="EKP43" s="42"/>
      <c r="EKQ43" s="42"/>
      <c r="EKR43" s="42"/>
      <c r="EKS43" s="42"/>
      <c r="EKT43" s="42"/>
      <c r="EKU43" s="42"/>
      <c r="EKV43" s="42"/>
      <c r="EKW43" s="42"/>
      <c r="EKX43" s="42"/>
      <c r="EKY43" s="42"/>
      <c r="EKZ43" s="42"/>
      <c r="ELA43" s="42"/>
      <c r="ELB43" s="42"/>
      <c r="ELC43" s="42"/>
      <c r="ELD43" s="42"/>
      <c r="ELE43" s="42"/>
      <c r="ELF43" s="42"/>
      <c r="ELG43" s="42"/>
      <c r="ELH43" s="42"/>
      <c r="ELI43" s="42"/>
      <c r="ELJ43" s="42"/>
      <c r="ELK43" s="42"/>
      <c r="ELL43" s="42"/>
      <c r="ELM43" s="42"/>
      <c r="ELN43" s="42"/>
      <c r="ELO43" s="42"/>
      <c r="ELP43" s="42"/>
      <c r="ELQ43" s="42"/>
      <c r="ELR43" s="42"/>
      <c r="ELS43" s="42"/>
      <c r="ELT43" s="42"/>
      <c r="ELU43" s="42"/>
      <c r="ELV43" s="42"/>
      <c r="ELW43" s="42"/>
      <c r="ELX43" s="42"/>
      <c r="ELY43" s="42"/>
      <c r="ELZ43" s="42"/>
      <c r="EMA43" s="42"/>
      <c r="EMB43" s="42"/>
      <c r="EMC43" s="42"/>
      <c r="EMD43" s="42"/>
      <c r="EME43" s="42"/>
      <c r="EMF43" s="42"/>
      <c r="EMG43" s="42"/>
      <c r="EMH43" s="42"/>
      <c r="EMI43" s="42"/>
      <c r="EMJ43" s="42"/>
      <c r="EMK43" s="42"/>
      <c r="EML43" s="42"/>
      <c r="EMM43" s="42"/>
      <c r="EMN43" s="42"/>
      <c r="EMO43" s="42"/>
      <c r="EMP43" s="42"/>
      <c r="EMQ43" s="42"/>
      <c r="EMR43" s="42"/>
      <c r="EMS43" s="42"/>
      <c r="EMT43" s="42"/>
      <c r="EMU43" s="42"/>
      <c r="EMV43" s="42"/>
      <c r="EMW43" s="42"/>
      <c r="EMX43" s="42"/>
      <c r="EMY43" s="42"/>
      <c r="EMZ43" s="42"/>
      <c r="ENA43" s="42"/>
      <c r="ENB43" s="42"/>
      <c r="ENC43" s="42"/>
      <c r="END43" s="42"/>
      <c r="ENE43" s="42"/>
      <c r="ENF43" s="42"/>
      <c r="ENG43" s="42"/>
      <c r="ENH43" s="42"/>
      <c r="ENI43" s="42"/>
      <c r="ENJ43" s="42"/>
      <c r="ENK43" s="42"/>
      <c r="ENL43" s="42"/>
      <c r="ENM43" s="42"/>
      <c r="ENN43" s="42"/>
      <c r="ENO43" s="42"/>
      <c r="ENP43" s="42"/>
      <c r="ENQ43" s="42"/>
      <c r="ENR43" s="42"/>
      <c r="ENS43" s="42"/>
      <c r="ENT43" s="42"/>
      <c r="ENU43" s="42"/>
      <c r="ENV43" s="42"/>
      <c r="ENW43" s="42"/>
      <c r="ENX43" s="42"/>
      <c r="ENY43" s="42"/>
      <c r="ENZ43" s="42"/>
      <c r="EOA43" s="42"/>
      <c r="EOB43" s="42"/>
      <c r="EOC43" s="42"/>
      <c r="EOD43" s="42"/>
      <c r="EOE43" s="42"/>
      <c r="EOF43" s="42"/>
      <c r="EOG43" s="42"/>
      <c r="EOH43" s="42"/>
      <c r="EOI43" s="42"/>
      <c r="EOJ43" s="42"/>
      <c r="EOK43" s="42"/>
      <c r="EOL43" s="42"/>
      <c r="EOM43" s="42"/>
      <c r="EON43" s="42"/>
      <c r="EOO43" s="42"/>
      <c r="EOP43" s="42"/>
      <c r="EOQ43" s="42"/>
      <c r="EOR43" s="42"/>
      <c r="EOS43" s="42"/>
      <c r="EOT43" s="42"/>
      <c r="EOU43" s="42"/>
      <c r="EOV43" s="42"/>
      <c r="EOW43" s="42"/>
      <c r="EOX43" s="42"/>
      <c r="EOY43" s="42"/>
      <c r="EOZ43" s="42"/>
      <c r="EPA43" s="42"/>
      <c r="EPB43" s="42"/>
      <c r="EPC43" s="42"/>
      <c r="EPD43" s="42"/>
      <c r="EPE43" s="42"/>
      <c r="EPF43" s="42"/>
      <c r="EPG43" s="42"/>
      <c r="EPH43" s="42"/>
      <c r="EPI43" s="42"/>
      <c r="EPJ43" s="42"/>
      <c r="EPK43" s="42"/>
      <c r="EPL43" s="42"/>
      <c r="EPM43" s="42"/>
      <c r="EPN43" s="42"/>
      <c r="EPO43" s="42"/>
      <c r="EPP43" s="42"/>
      <c r="EPQ43" s="42"/>
      <c r="EPR43" s="42"/>
      <c r="EPS43" s="42"/>
      <c r="EPT43" s="42"/>
      <c r="EPU43" s="42"/>
      <c r="EPV43" s="42"/>
      <c r="EPW43" s="42"/>
      <c r="EPX43" s="42"/>
      <c r="EPY43" s="42"/>
      <c r="EPZ43" s="42"/>
      <c r="EQA43" s="42"/>
      <c r="EQB43" s="42"/>
      <c r="EQC43" s="42"/>
      <c r="EQD43" s="42"/>
      <c r="EQE43" s="42"/>
      <c r="EQF43" s="42"/>
      <c r="EQG43" s="42"/>
      <c r="EQH43" s="42"/>
      <c r="EQI43" s="42"/>
      <c r="EQJ43" s="42"/>
      <c r="EQK43" s="42"/>
      <c r="EQL43" s="42"/>
      <c r="EQM43" s="42"/>
      <c r="EQN43" s="42"/>
      <c r="EQO43" s="42"/>
      <c r="EQP43" s="42"/>
      <c r="EQQ43" s="42"/>
      <c r="EQR43" s="42"/>
      <c r="EQS43" s="42"/>
      <c r="EQT43" s="42"/>
      <c r="EQU43" s="42"/>
      <c r="EQV43" s="42"/>
      <c r="EQW43" s="42"/>
      <c r="EQX43" s="42"/>
      <c r="EQY43" s="42"/>
      <c r="EQZ43" s="42"/>
      <c r="ERA43" s="42"/>
      <c r="ERB43" s="42"/>
      <c r="ERC43" s="42"/>
      <c r="ERD43" s="42"/>
      <c r="ERE43" s="42"/>
      <c r="ERF43" s="42"/>
      <c r="ERG43" s="42"/>
      <c r="ERH43" s="42"/>
      <c r="ERI43" s="42"/>
      <c r="ERJ43" s="42"/>
      <c r="ERK43" s="42"/>
      <c r="ERL43" s="42"/>
      <c r="ERM43" s="42"/>
      <c r="ERN43" s="42"/>
      <c r="ERO43" s="42"/>
      <c r="ERP43" s="42"/>
      <c r="ERQ43" s="42"/>
      <c r="ERR43" s="42"/>
      <c r="ERS43" s="42"/>
      <c r="ERT43" s="42"/>
      <c r="ERU43" s="42"/>
      <c r="ERV43" s="42"/>
      <c r="ERW43" s="42"/>
      <c r="ERX43" s="42"/>
      <c r="ERY43" s="42"/>
      <c r="ERZ43" s="42"/>
      <c r="ESA43" s="42"/>
      <c r="ESB43" s="42"/>
      <c r="ESC43" s="42"/>
      <c r="ESD43" s="42"/>
      <c r="ESE43" s="42"/>
      <c r="ESF43" s="42"/>
      <c r="ESG43" s="42"/>
      <c r="ESH43" s="42"/>
      <c r="ESI43" s="42"/>
      <c r="ESJ43" s="42"/>
      <c r="ESK43" s="42"/>
      <c r="ESL43" s="42"/>
      <c r="ESM43" s="42"/>
      <c r="ESN43" s="42"/>
      <c r="ESO43" s="42"/>
      <c r="ESP43" s="42"/>
      <c r="ESQ43" s="42"/>
      <c r="ESR43" s="42"/>
      <c r="ESS43" s="42"/>
      <c r="EST43" s="42"/>
      <c r="ESU43" s="42"/>
      <c r="ESV43" s="42"/>
      <c r="ESW43" s="42"/>
      <c r="ESX43" s="42"/>
      <c r="ESY43" s="42"/>
      <c r="ESZ43" s="42"/>
      <c r="ETA43" s="42"/>
      <c r="ETB43" s="42"/>
      <c r="ETC43" s="42"/>
      <c r="ETD43" s="42"/>
      <c r="ETE43" s="42"/>
      <c r="ETF43" s="42"/>
      <c r="ETG43" s="42"/>
      <c r="ETH43" s="42"/>
      <c r="ETI43" s="42"/>
      <c r="ETJ43" s="42"/>
      <c r="ETK43" s="42"/>
      <c r="ETL43" s="42"/>
      <c r="ETM43" s="42"/>
      <c r="ETN43" s="42"/>
      <c r="ETO43" s="42"/>
      <c r="ETP43" s="42"/>
      <c r="ETQ43" s="42"/>
      <c r="ETR43" s="42"/>
      <c r="ETS43" s="42"/>
      <c r="ETT43" s="42"/>
      <c r="ETU43" s="42"/>
      <c r="ETV43" s="42"/>
      <c r="ETW43" s="42"/>
      <c r="ETX43" s="42"/>
      <c r="ETY43" s="42"/>
      <c r="ETZ43" s="42"/>
      <c r="EUA43" s="42"/>
      <c r="EUB43" s="42"/>
      <c r="EUC43" s="42"/>
      <c r="EUD43" s="42"/>
      <c r="EUE43" s="42"/>
      <c r="EUF43" s="42"/>
      <c r="EUG43" s="42"/>
      <c r="EUH43" s="42"/>
      <c r="EUI43" s="42"/>
      <c r="EUJ43" s="42"/>
      <c r="EUK43" s="42"/>
      <c r="EUL43" s="42"/>
      <c r="EUM43" s="42"/>
      <c r="EUN43" s="42"/>
      <c r="EUO43" s="42"/>
      <c r="EUP43" s="42"/>
      <c r="EUQ43" s="42"/>
      <c r="EUR43" s="42"/>
      <c r="EUS43" s="42"/>
      <c r="EUT43" s="42"/>
      <c r="EUU43" s="42"/>
      <c r="EUV43" s="42"/>
      <c r="EUW43" s="42"/>
      <c r="EUX43" s="42"/>
      <c r="EUY43" s="42"/>
      <c r="EUZ43" s="42"/>
      <c r="EVA43" s="42"/>
      <c r="EVB43" s="42"/>
      <c r="EVC43" s="42"/>
      <c r="EVD43" s="42"/>
      <c r="EVE43" s="42"/>
      <c r="EVF43" s="42"/>
      <c r="EVG43" s="42"/>
      <c r="EVH43" s="42"/>
      <c r="EVI43" s="42"/>
      <c r="EVJ43" s="42"/>
      <c r="EVK43" s="42"/>
      <c r="EVL43" s="42"/>
      <c r="EVM43" s="42"/>
      <c r="EVN43" s="42"/>
      <c r="EVO43" s="42"/>
      <c r="EVP43" s="42"/>
      <c r="EVQ43" s="42"/>
      <c r="EVR43" s="42"/>
      <c r="EVS43" s="42"/>
      <c r="EVT43" s="42"/>
      <c r="EVU43" s="42"/>
      <c r="EVV43" s="42"/>
      <c r="EVW43" s="42"/>
      <c r="EVX43" s="42"/>
      <c r="EVY43" s="42"/>
      <c r="EVZ43" s="42"/>
      <c r="EWA43" s="42"/>
      <c r="EWB43" s="42"/>
      <c r="EWC43" s="42"/>
      <c r="EWD43" s="42"/>
      <c r="EWE43" s="42"/>
      <c r="EWF43" s="42"/>
      <c r="EWG43" s="42"/>
      <c r="EWH43" s="42"/>
      <c r="EWI43" s="42"/>
      <c r="EWJ43" s="42"/>
      <c r="EWK43" s="42"/>
      <c r="EWL43" s="42"/>
      <c r="EWM43" s="42"/>
      <c r="EWN43" s="42"/>
      <c r="EWO43" s="42"/>
      <c r="EWP43" s="42"/>
      <c r="EWQ43" s="42"/>
      <c r="EWR43" s="42"/>
      <c r="EWS43" s="42"/>
      <c r="EWT43" s="42"/>
      <c r="EWU43" s="42"/>
      <c r="EWV43" s="42"/>
      <c r="EWW43" s="42"/>
      <c r="EWX43" s="42"/>
      <c r="EWY43" s="42"/>
      <c r="EWZ43" s="42"/>
      <c r="EXA43" s="42"/>
      <c r="EXB43" s="42"/>
      <c r="EXC43" s="42"/>
      <c r="EXD43" s="42"/>
      <c r="EXE43" s="42"/>
      <c r="EXF43" s="42"/>
      <c r="EXG43" s="42"/>
      <c r="EXH43" s="42"/>
      <c r="EXI43" s="42"/>
      <c r="EXJ43" s="42"/>
      <c r="EXK43" s="42"/>
      <c r="EXL43" s="42"/>
      <c r="EXM43" s="42"/>
      <c r="EXN43" s="42"/>
      <c r="EXO43" s="42"/>
      <c r="EXP43" s="42"/>
      <c r="EXQ43" s="42"/>
      <c r="EXR43" s="42"/>
      <c r="EXS43" s="42"/>
      <c r="EXT43" s="42"/>
      <c r="EXU43" s="42"/>
      <c r="EXV43" s="42"/>
      <c r="EXW43" s="42"/>
      <c r="EXX43" s="42"/>
      <c r="EXY43" s="42"/>
      <c r="EXZ43" s="42"/>
      <c r="EYA43" s="42"/>
      <c r="EYB43" s="42"/>
      <c r="EYC43" s="42"/>
      <c r="EYD43" s="42"/>
      <c r="EYE43" s="42"/>
      <c r="EYF43" s="42"/>
      <c r="EYG43" s="42"/>
      <c r="EYH43" s="42"/>
      <c r="EYI43" s="42"/>
      <c r="EYJ43" s="42"/>
      <c r="EYK43" s="42"/>
      <c r="EYL43" s="42"/>
      <c r="EYM43" s="42"/>
      <c r="EYN43" s="42"/>
      <c r="EYO43" s="42"/>
      <c r="EYP43" s="42"/>
      <c r="EYQ43" s="42"/>
      <c r="EYR43" s="42"/>
      <c r="EYS43" s="42"/>
      <c r="EYT43" s="42"/>
      <c r="EYU43" s="42"/>
      <c r="EYV43" s="42"/>
      <c r="EYW43" s="42"/>
      <c r="EYX43" s="42"/>
      <c r="EYY43" s="42"/>
      <c r="EYZ43" s="42"/>
      <c r="EZA43" s="42"/>
      <c r="EZB43" s="42"/>
      <c r="EZC43" s="42"/>
      <c r="EZD43" s="42"/>
      <c r="EZE43" s="42"/>
      <c r="EZF43" s="42"/>
      <c r="EZG43" s="42"/>
      <c r="EZH43" s="42"/>
      <c r="EZI43" s="42"/>
      <c r="EZJ43" s="42"/>
      <c r="EZK43" s="42"/>
      <c r="EZL43" s="42"/>
      <c r="EZM43" s="42"/>
      <c r="EZN43" s="42"/>
      <c r="EZO43" s="42"/>
      <c r="EZP43" s="42"/>
      <c r="EZQ43" s="42"/>
      <c r="EZR43" s="42"/>
      <c r="EZS43" s="42"/>
      <c r="EZT43" s="42"/>
      <c r="EZU43" s="42"/>
      <c r="EZV43" s="42"/>
      <c r="EZW43" s="42"/>
      <c r="EZX43" s="42"/>
      <c r="EZY43" s="42"/>
      <c r="EZZ43" s="42"/>
      <c r="FAA43" s="42"/>
      <c r="FAB43" s="42"/>
      <c r="FAC43" s="42"/>
      <c r="FAD43" s="42"/>
      <c r="FAE43" s="42"/>
      <c r="FAF43" s="42"/>
      <c r="FAG43" s="42"/>
      <c r="FAH43" s="42"/>
      <c r="FAI43" s="42"/>
      <c r="FAJ43" s="42"/>
      <c r="FAK43" s="42"/>
      <c r="FAL43" s="42"/>
      <c r="FAM43" s="42"/>
      <c r="FAN43" s="42"/>
      <c r="FAO43" s="42"/>
      <c r="FAP43" s="42"/>
      <c r="FAQ43" s="42"/>
      <c r="FAR43" s="42"/>
      <c r="FAS43" s="42"/>
      <c r="FAT43" s="42"/>
      <c r="FAU43" s="42"/>
      <c r="FAV43" s="42"/>
      <c r="FAW43" s="42"/>
      <c r="FAX43" s="42"/>
      <c r="FAY43" s="42"/>
      <c r="FAZ43" s="42"/>
      <c r="FBA43" s="42"/>
      <c r="FBB43" s="42"/>
      <c r="FBC43" s="42"/>
      <c r="FBD43" s="42"/>
      <c r="FBE43" s="42"/>
      <c r="FBF43" s="42"/>
      <c r="FBG43" s="42"/>
      <c r="FBH43" s="42"/>
      <c r="FBI43" s="42"/>
      <c r="FBJ43" s="42"/>
      <c r="FBK43" s="42"/>
      <c r="FBL43" s="42"/>
      <c r="FBM43" s="42"/>
      <c r="FBN43" s="42"/>
      <c r="FBO43" s="42"/>
      <c r="FBP43" s="42"/>
      <c r="FBQ43" s="42"/>
      <c r="FBR43" s="42"/>
      <c r="FBS43" s="42"/>
      <c r="FBT43" s="42"/>
      <c r="FBU43" s="42"/>
      <c r="FBV43" s="42"/>
      <c r="FBW43" s="42"/>
      <c r="FBX43" s="42"/>
      <c r="FBY43" s="42"/>
      <c r="FBZ43" s="42"/>
      <c r="FCA43" s="42"/>
      <c r="FCB43" s="42"/>
      <c r="FCC43" s="42"/>
      <c r="FCD43" s="42"/>
      <c r="FCE43" s="42"/>
      <c r="FCF43" s="42"/>
      <c r="FCG43" s="42"/>
      <c r="FCH43" s="42"/>
      <c r="FCI43" s="42"/>
      <c r="FCJ43" s="42"/>
      <c r="FCK43" s="42"/>
      <c r="FCL43" s="42"/>
      <c r="FCM43" s="42"/>
      <c r="FCN43" s="42"/>
      <c r="FCO43" s="42"/>
      <c r="FCP43" s="42"/>
      <c r="FCQ43" s="42"/>
      <c r="FCR43" s="42"/>
      <c r="FCS43" s="42"/>
      <c r="FCT43" s="42"/>
      <c r="FCU43" s="42"/>
      <c r="FCV43" s="42"/>
      <c r="FCW43" s="42"/>
      <c r="FCX43" s="42"/>
      <c r="FCY43" s="42"/>
      <c r="FCZ43" s="42"/>
      <c r="FDA43" s="42"/>
      <c r="FDB43" s="42"/>
      <c r="FDC43" s="42"/>
      <c r="FDD43" s="42"/>
      <c r="FDE43" s="42"/>
      <c r="FDF43" s="42"/>
      <c r="FDG43" s="42"/>
      <c r="FDH43" s="42"/>
      <c r="FDI43" s="42"/>
      <c r="FDJ43" s="42"/>
      <c r="FDK43" s="42"/>
      <c r="FDL43" s="42"/>
      <c r="FDM43" s="42"/>
      <c r="FDN43" s="42"/>
      <c r="FDO43" s="42"/>
      <c r="FDP43" s="42"/>
      <c r="FDQ43" s="42"/>
      <c r="FDR43" s="42"/>
      <c r="FDS43" s="42"/>
      <c r="FDT43" s="42"/>
      <c r="FDU43" s="42"/>
      <c r="FDV43" s="42"/>
      <c r="FDW43" s="42"/>
      <c r="FDX43" s="42"/>
      <c r="FDY43" s="42"/>
      <c r="FDZ43" s="42"/>
      <c r="FEA43" s="42"/>
      <c r="FEB43" s="42"/>
      <c r="FEC43" s="42"/>
      <c r="FED43" s="42"/>
      <c r="FEE43" s="42"/>
      <c r="FEF43" s="42"/>
      <c r="FEG43" s="42"/>
      <c r="FEH43" s="42"/>
      <c r="FEI43" s="42"/>
      <c r="FEJ43" s="42"/>
      <c r="FEK43" s="42"/>
      <c r="FEL43" s="42"/>
      <c r="FEM43" s="42"/>
      <c r="FEN43" s="42"/>
      <c r="FEO43" s="42"/>
      <c r="FEP43" s="42"/>
      <c r="FEQ43" s="42"/>
      <c r="FER43" s="42"/>
      <c r="FES43" s="42"/>
      <c r="FET43" s="42"/>
      <c r="FEU43" s="42"/>
      <c r="FEV43" s="42"/>
      <c r="FEW43" s="42"/>
      <c r="FEX43" s="42"/>
      <c r="FEY43" s="42"/>
      <c r="FEZ43" s="42"/>
      <c r="FFA43" s="42"/>
      <c r="FFB43" s="42"/>
      <c r="FFC43" s="42"/>
      <c r="FFD43" s="42"/>
      <c r="FFE43" s="42"/>
      <c r="FFF43" s="42"/>
      <c r="FFG43" s="42"/>
      <c r="FFH43" s="42"/>
      <c r="FFI43" s="42"/>
      <c r="FFJ43" s="42"/>
      <c r="FFK43" s="42"/>
      <c r="FFL43" s="42"/>
      <c r="FFM43" s="42"/>
      <c r="FFN43" s="42"/>
      <c r="FFO43" s="42"/>
      <c r="FFP43" s="42"/>
      <c r="FFQ43" s="42"/>
      <c r="FFR43" s="42"/>
      <c r="FFS43" s="42"/>
      <c r="FFT43" s="42"/>
      <c r="FFU43" s="42"/>
      <c r="FFV43" s="42"/>
      <c r="FFW43" s="42"/>
      <c r="FFX43" s="42"/>
      <c r="FFY43" s="42"/>
      <c r="FFZ43" s="42"/>
      <c r="FGA43" s="42"/>
      <c r="FGB43" s="42"/>
      <c r="FGC43" s="42"/>
      <c r="FGD43" s="42"/>
      <c r="FGE43" s="42"/>
      <c r="FGF43" s="42"/>
      <c r="FGG43" s="42"/>
      <c r="FGH43" s="42"/>
      <c r="FGI43" s="42"/>
      <c r="FGJ43" s="42"/>
      <c r="FGK43" s="42"/>
      <c r="FGL43" s="42"/>
      <c r="FGM43" s="42"/>
      <c r="FGN43" s="42"/>
      <c r="FGO43" s="42"/>
      <c r="FGP43" s="42"/>
      <c r="FGQ43" s="42"/>
      <c r="FGR43" s="42"/>
      <c r="FGS43" s="42"/>
      <c r="FGT43" s="42"/>
      <c r="FGU43" s="42"/>
      <c r="FGV43" s="42"/>
      <c r="FGW43" s="42"/>
      <c r="FGX43" s="42"/>
      <c r="FGY43" s="42"/>
      <c r="FGZ43" s="42"/>
      <c r="FHA43" s="42"/>
      <c r="FHB43" s="42"/>
      <c r="FHC43" s="42"/>
      <c r="FHD43" s="42"/>
      <c r="FHE43" s="42"/>
      <c r="FHF43" s="42"/>
      <c r="FHG43" s="42"/>
      <c r="FHH43" s="42"/>
      <c r="FHI43" s="42"/>
      <c r="FHJ43" s="42"/>
      <c r="FHK43" s="42"/>
      <c r="FHL43" s="42"/>
      <c r="FHM43" s="42"/>
      <c r="FHN43" s="42"/>
      <c r="FHO43" s="42"/>
      <c r="FHP43" s="42"/>
      <c r="FHQ43" s="42"/>
      <c r="FHR43" s="42"/>
      <c r="FHS43" s="42"/>
      <c r="FHT43" s="42"/>
      <c r="FHU43" s="42"/>
      <c r="FHV43" s="42"/>
      <c r="FHW43" s="42"/>
      <c r="FHX43" s="42"/>
      <c r="FHY43" s="42"/>
      <c r="FHZ43" s="42"/>
      <c r="FIA43" s="42"/>
      <c r="FIB43" s="42"/>
      <c r="FIC43" s="42"/>
      <c r="FID43" s="42"/>
      <c r="FIE43" s="42"/>
      <c r="FIF43" s="42"/>
      <c r="FIG43" s="42"/>
      <c r="FIH43" s="42"/>
      <c r="FII43" s="42"/>
      <c r="FIJ43" s="42"/>
      <c r="FIK43" s="42"/>
      <c r="FIL43" s="42"/>
      <c r="FIM43" s="42"/>
      <c r="FIN43" s="42"/>
      <c r="FIO43" s="42"/>
      <c r="FIP43" s="42"/>
      <c r="FIQ43" s="42"/>
      <c r="FIR43" s="42"/>
      <c r="FIS43" s="42"/>
      <c r="FIT43" s="42"/>
      <c r="FIU43" s="42"/>
      <c r="FIV43" s="42"/>
      <c r="FIW43" s="42"/>
      <c r="FIX43" s="42"/>
      <c r="FIY43" s="42"/>
      <c r="FIZ43" s="42"/>
      <c r="FJA43" s="42"/>
      <c r="FJB43" s="42"/>
      <c r="FJC43" s="42"/>
      <c r="FJD43" s="42"/>
      <c r="FJE43" s="42"/>
      <c r="FJF43" s="42"/>
      <c r="FJG43" s="42"/>
      <c r="FJH43" s="42"/>
      <c r="FJI43" s="42"/>
      <c r="FJJ43" s="42"/>
      <c r="FJK43" s="42"/>
      <c r="FJL43" s="42"/>
      <c r="FJM43" s="42"/>
      <c r="FJN43" s="42"/>
      <c r="FJO43" s="42"/>
      <c r="FJP43" s="42"/>
      <c r="FJQ43" s="42"/>
      <c r="FJR43" s="42"/>
      <c r="FJS43" s="42"/>
      <c r="FJT43" s="42"/>
      <c r="FJU43" s="42"/>
      <c r="FJV43" s="42"/>
      <c r="FJW43" s="42"/>
      <c r="FJX43" s="42"/>
      <c r="FJY43" s="42"/>
      <c r="FJZ43" s="42"/>
      <c r="FKA43" s="42"/>
      <c r="FKB43" s="42"/>
      <c r="FKC43" s="42"/>
      <c r="FKD43" s="42"/>
      <c r="FKE43" s="42"/>
      <c r="FKF43" s="42"/>
      <c r="FKG43" s="42"/>
      <c r="FKH43" s="42"/>
      <c r="FKI43" s="42"/>
      <c r="FKJ43" s="42"/>
      <c r="FKK43" s="42"/>
      <c r="FKL43" s="42"/>
      <c r="FKM43" s="42"/>
      <c r="FKN43" s="42"/>
      <c r="FKO43" s="42"/>
      <c r="FKP43" s="42"/>
      <c r="FKQ43" s="42"/>
      <c r="FKR43" s="42"/>
      <c r="FKS43" s="42"/>
      <c r="FKT43" s="42"/>
      <c r="FKU43" s="42"/>
      <c r="FKV43" s="42"/>
      <c r="FKW43" s="42"/>
      <c r="FKX43" s="42"/>
      <c r="FKY43" s="42"/>
      <c r="FKZ43" s="42"/>
      <c r="FLA43" s="42"/>
      <c r="FLB43" s="42"/>
      <c r="FLC43" s="42"/>
      <c r="FLD43" s="42"/>
      <c r="FLE43" s="42"/>
      <c r="FLF43" s="42"/>
      <c r="FLG43" s="42"/>
      <c r="FLH43" s="42"/>
      <c r="FLI43" s="42"/>
      <c r="FLJ43" s="42"/>
      <c r="FLK43" s="42"/>
      <c r="FLL43" s="42"/>
      <c r="FLM43" s="42"/>
      <c r="FLN43" s="42"/>
      <c r="FLO43" s="42"/>
      <c r="FLP43" s="42"/>
      <c r="FLQ43" s="42"/>
      <c r="FLR43" s="42"/>
      <c r="FLS43" s="42"/>
      <c r="FLT43" s="42"/>
      <c r="FLU43" s="42"/>
      <c r="FLV43" s="42"/>
      <c r="FLW43" s="42"/>
      <c r="FLX43" s="42"/>
      <c r="FLY43" s="42"/>
      <c r="FLZ43" s="42"/>
      <c r="FMA43" s="42"/>
      <c r="FMB43" s="42"/>
      <c r="FMC43" s="42"/>
      <c r="FMD43" s="42"/>
      <c r="FME43" s="42"/>
      <c r="FMF43" s="42"/>
      <c r="FMG43" s="42"/>
      <c r="FMH43" s="42"/>
      <c r="FMI43" s="42"/>
      <c r="FMJ43" s="42"/>
      <c r="FMK43" s="42"/>
      <c r="FML43" s="42"/>
      <c r="FMM43" s="42"/>
      <c r="FMN43" s="42"/>
      <c r="FMO43" s="42"/>
      <c r="FMP43" s="42"/>
      <c r="FMQ43" s="42"/>
      <c r="FMR43" s="42"/>
      <c r="FMS43" s="42"/>
      <c r="FMT43" s="42"/>
      <c r="FMU43" s="42"/>
      <c r="FMV43" s="42"/>
      <c r="FMW43" s="42"/>
      <c r="FMX43" s="42"/>
      <c r="FMY43" s="42"/>
      <c r="FMZ43" s="42"/>
      <c r="FNA43" s="42"/>
      <c r="FNB43" s="42"/>
      <c r="FNC43" s="42"/>
      <c r="FND43" s="42"/>
      <c r="FNE43" s="42"/>
      <c r="FNF43" s="42"/>
      <c r="FNG43" s="42"/>
      <c r="FNH43" s="42"/>
      <c r="FNI43" s="42"/>
      <c r="FNJ43" s="42"/>
      <c r="FNK43" s="42"/>
      <c r="FNL43" s="42"/>
      <c r="FNM43" s="42"/>
      <c r="FNN43" s="42"/>
      <c r="FNO43" s="42"/>
      <c r="FNP43" s="42"/>
      <c r="FNQ43" s="42"/>
      <c r="FNR43" s="42"/>
      <c r="FNS43" s="42"/>
      <c r="FNT43" s="42"/>
      <c r="FNU43" s="42"/>
      <c r="FNV43" s="42"/>
      <c r="FNW43" s="42"/>
      <c r="FNX43" s="42"/>
      <c r="FNY43" s="42"/>
      <c r="FNZ43" s="42"/>
      <c r="FOA43" s="42"/>
      <c r="FOB43" s="42"/>
      <c r="FOC43" s="42"/>
      <c r="FOD43" s="42"/>
      <c r="FOE43" s="42"/>
      <c r="FOF43" s="42"/>
      <c r="FOG43" s="42"/>
      <c r="FOH43" s="42"/>
      <c r="FOI43" s="42"/>
      <c r="FOJ43" s="42"/>
      <c r="FOK43" s="42"/>
      <c r="FOL43" s="42"/>
      <c r="FOM43" s="42"/>
      <c r="FON43" s="42"/>
      <c r="FOO43" s="42"/>
      <c r="FOP43" s="42"/>
      <c r="FOQ43" s="42"/>
      <c r="FOR43" s="42"/>
      <c r="FOS43" s="42"/>
      <c r="FOT43" s="42"/>
      <c r="FOU43" s="42"/>
      <c r="FOV43" s="42"/>
      <c r="FOW43" s="42"/>
      <c r="FOX43" s="42"/>
      <c r="FOY43" s="42"/>
      <c r="FOZ43" s="42"/>
      <c r="FPA43" s="42"/>
      <c r="FPB43" s="42"/>
      <c r="FPC43" s="42"/>
      <c r="FPD43" s="42"/>
      <c r="FPE43" s="42"/>
      <c r="FPF43" s="42"/>
      <c r="FPG43" s="42"/>
      <c r="FPH43" s="42"/>
      <c r="FPI43" s="42"/>
      <c r="FPJ43" s="42"/>
      <c r="FPK43" s="42"/>
      <c r="FPL43" s="42"/>
      <c r="FPM43" s="42"/>
      <c r="FPN43" s="42"/>
      <c r="FPO43" s="42"/>
      <c r="FPP43" s="42"/>
      <c r="FPQ43" s="42"/>
      <c r="FPR43" s="42"/>
      <c r="FPS43" s="42"/>
      <c r="FPT43" s="42"/>
      <c r="FPU43" s="42"/>
      <c r="FPV43" s="42"/>
      <c r="FPW43" s="42"/>
      <c r="FPX43" s="42"/>
      <c r="FPY43" s="42"/>
      <c r="FPZ43" s="42"/>
      <c r="FQA43" s="42"/>
      <c r="FQB43" s="42"/>
      <c r="FQC43" s="42"/>
      <c r="FQD43" s="42"/>
      <c r="FQE43" s="42"/>
      <c r="FQF43" s="42"/>
      <c r="FQG43" s="42"/>
      <c r="FQH43" s="42"/>
      <c r="FQI43" s="42"/>
      <c r="FQJ43" s="42"/>
      <c r="FQK43" s="42"/>
      <c r="FQL43" s="42"/>
      <c r="FQM43" s="42"/>
      <c r="FQN43" s="42"/>
      <c r="FQO43" s="42"/>
      <c r="FQP43" s="42"/>
      <c r="FQQ43" s="42"/>
      <c r="FQR43" s="42"/>
      <c r="FQS43" s="42"/>
      <c r="FQT43" s="42"/>
      <c r="FQU43" s="42"/>
      <c r="FQV43" s="42"/>
      <c r="FQW43" s="42"/>
      <c r="FQX43" s="42"/>
      <c r="FQY43" s="42"/>
      <c r="FQZ43" s="42"/>
      <c r="FRA43" s="42"/>
      <c r="FRB43" s="42"/>
      <c r="FRC43" s="42"/>
      <c r="FRD43" s="42"/>
      <c r="FRE43" s="42"/>
      <c r="FRF43" s="42"/>
      <c r="FRG43" s="42"/>
      <c r="FRH43" s="42"/>
      <c r="FRI43" s="42"/>
      <c r="FRJ43" s="42"/>
      <c r="FRK43" s="42"/>
      <c r="FRL43" s="42"/>
      <c r="FRM43" s="42"/>
      <c r="FRN43" s="42"/>
      <c r="FRO43" s="42"/>
      <c r="FRP43" s="42"/>
      <c r="FRQ43" s="42"/>
      <c r="FRR43" s="42"/>
      <c r="FRS43" s="42"/>
      <c r="FRT43" s="42"/>
      <c r="FRU43" s="42"/>
      <c r="FRV43" s="42"/>
      <c r="FRW43" s="42"/>
      <c r="FRX43" s="42"/>
      <c r="FRY43" s="42"/>
      <c r="FRZ43" s="42"/>
      <c r="FSA43" s="42"/>
      <c r="FSB43" s="42"/>
      <c r="FSC43" s="42"/>
      <c r="FSD43" s="42"/>
      <c r="FSE43" s="42"/>
      <c r="FSF43" s="42"/>
      <c r="FSG43" s="42"/>
      <c r="FSH43" s="42"/>
      <c r="FSI43" s="42"/>
      <c r="FSJ43" s="42"/>
      <c r="FSK43" s="42"/>
      <c r="FSL43" s="42"/>
      <c r="FSM43" s="42"/>
      <c r="FSN43" s="42"/>
      <c r="FSO43" s="42"/>
      <c r="FSP43" s="42"/>
      <c r="FSQ43" s="42"/>
      <c r="FSR43" s="42"/>
      <c r="FSS43" s="42"/>
      <c r="FST43" s="42"/>
      <c r="FSU43" s="42"/>
      <c r="FSV43" s="42"/>
      <c r="FSW43" s="42"/>
      <c r="FSX43" s="42"/>
      <c r="FSY43" s="42"/>
      <c r="FSZ43" s="42"/>
      <c r="FTA43" s="42"/>
      <c r="FTB43" s="42"/>
      <c r="FTC43" s="42"/>
      <c r="FTD43" s="42"/>
      <c r="FTE43" s="42"/>
      <c r="FTF43" s="42"/>
      <c r="FTG43" s="42"/>
      <c r="FTH43" s="42"/>
      <c r="FTI43" s="42"/>
      <c r="FTJ43" s="42"/>
      <c r="FTK43" s="42"/>
      <c r="FTL43" s="42"/>
      <c r="FTM43" s="42"/>
      <c r="FTN43" s="42"/>
      <c r="FTO43" s="42"/>
      <c r="FTP43" s="42"/>
      <c r="FTQ43" s="42"/>
      <c r="FTR43" s="42"/>
      <c r="FTS43" s="42"/>
      <c r="FTT43" s="42"/>
      <c r="FTU43" s="42"/>
      <c r="FTV43" s="42"/>
      <c r="FTW43" s="42"/>
      <c r="FTX43" s="42"/>
      <c r="FTY43" s="42"/>
      <c r="FTZ43" s="42"/>
      <c r="FUA43" s="42"/>
      <c r="FUB43" s="42"/>
      <c r="FUC43" s="42"/>
      <c r="FUD43" s="42"/>
      <c r="FUE43" s="42"/>
      <c r="FUF43" s="42"/>
      <c r="FUG43" s="42"/>
      <c r="FUH43" s="42"/>
      <c r="FUI43" s="42"/>
      <c r="FUJ43" s="42"/>
      <c r="FUK43" s="42"/>
      <c r="FUL43" s="42"/>
      <c r="FUM43" s="42"/>
      <c r="FUN43" s="42"/>
      <c r="FUO43" s="42"/>
      <c r="FUP43" s="42"/>
      <c r="FUQ43" s="42"/>
      <c r="FUR43" s="42"/>
      <c r="FUS43" s="42"/>
      <c r="FUT43" s="42"/>
      <c r="FUU43" s="42"/>
      <c r="FUV43" s="42"/>
      <c r="FUW43" s="42"/>
      <c r="FUX43" s="42"/>
      <c r="FUY43" s="42"/>
      <c r="FUZ43" s="42"/>
      <c r="FVA43" s="42"/>
      <c r="FVB43" s="42"/>
      <c r="FVC43" s="42"/>
      <c r="FVD43" s="42"/>
      <c r="FVE43" s="42"/>
      <c r="FVF43" s="42"/>
      <c r="FVG43" s="42"/>
      <c r="FVH43" s="42"/>
      <c r="FVI43" s="42"/>
      <c r="FVJ43" s="42"/>
      <c r="FVK43" s="42"/>
      <c r="FVL43" s="42"/>
      <c r="FVM43" s="42"/>
      <c r="FVN43" s="42"/>
      <c r="FVO43" s="42"/>
      <c r="FVP43" s="42"/>
      <c r="FVQ43" s="42"/>
      <c r="FVR43" s="42"/>
      <c r="FVS43" s="42"/>
      <c r="FVT43" s="42"/>
      <c r="FVU43" s="42"/>
      <c r="FVV43" s="42"/>
      <c r="FVW43" s="42"/>
      <c r="FVX43" s="42"/>
      <c r="FVY43" s="42"/>
      <c r="FVZ43" s="42"/>
      <c r="FWA43" s="42"/>
      <c r="FWB43" s="42"/>
      <c r="FWC43" s="42"/>
      <c r="FWD43" s="42"/>
      <c r="FWE43" s="42"/>
      <c r="FWF43" s="42"/>
      <c r="FWG43" s="42"/>
      <c r="FWH43" s="42"/>
      <c r="FWI43" s="42"/>
      <c r="FWJ43" s="42"/>
      <c r="FWK43" s="42"/>
      <c r="FWL43" s="42"/>
      <c r="FWM43" s="42"/>
      <c r="FWN43" s="42"/>
      <c r="FWO43" s="42"/>
      <c r="FWP43" s="42"/>
      <c r="FWQ43" s="42"/>
      <c r="FWR43" s="42"/>
      <c r="FWS43" s="42"/>
      <c r="FWT43" s="42"/>
      <c r="FWU43" s="42"/>
      <c r="FWV43" s="42"/>
      <c r="FWW43" s="42"/>
      <c r="FWX43" s="42"/>
      <c r="FWY43" s="42"/>
      <c r="FWZ43" s="42"/>
      <c r="FXA43" s="42"/>
      <c r="FXB43" s="42"/>
      <c r="FXC43" s="42"/>
      <c r="FXD43" s="42"/>
      <c r="FXE43" s="42"/>
      <c r="FXF43" s="42"/>
      <c r="FXG43" s="42"/>
      <c r="FXH43" s="42"/>
      <c r="FXI43" s="42"/>
      <c r="FXJ43" s="42"/>
      <c r="FXK43" s="42"/>
      <c r="FXL43" s="42"/>
      <c r="FXM43" s="42"/>
      <c r="FXN43" s="42"/>
      <c r="FXO43" s="42"/>
      <c r="FXP43" s="42"/>
      <c r="FXQ43" s="42"/>
      <c r="FXR43" s="42"/>
      <c r="FXS43" s="42"/>
      <c r="FXT43" s="42"/>
      <c r="FXU43" s="42"/>
      <c r="FXV43" s="42"/>
      <c r="FXW43" s="42"/>
      <c r="FXX43" s="42"/>
      <c r="FXY43" s="42"/>
      <c r="FXZ43" s="42"/>
      <c r="FYA43" s="42"/>
      <c r="FYB43" s="42"/>
      <c r="FYC43" s="42"/>
      <c r="FYD43" s="42"/>
      <c r="FYE43" s="42"/>
      <c r="FYF43" s="42"/>
      <c r="FYG43" s="42"/>
      <c r="FYH43" s="42"/>
      <c r="FYI43" s="42"/>
      <c r="FYJ43" s="42"/>
      <c r="FYK43" s="42"/>
      <c r="FYL43" s="42"/>
      <c r="FYM43" s="42"/>
      <c r="FYN43" s="42"/>
      <c r="FYO43" s="42"/>
      <c r="FYP43" s="42"/>
      <c r="FYQ43" s="42"/>
      <c r="FYR43" s="42"/>
      <c r="FYS43" s="42"/>
      <c r="FYT43" s="42"/>
      <c r="FYU43" s="42"/>
      <c r="FYV43" s="42"/>
      <c r="FYW43" s="42"/>
      <c r="FYX43" s="42"/>
      <c r="FYY43" s="42"/>
      <c r="FYZ43" s="42"/>
      <c r="FZA43" s="42"/>
      <c r="FZB43" s="42"/>
      <c r="FZC43" s="42"/>
      <c r="FZD43" s="42"/>
      <c r="FZE43" s="42"/>
      <c r="FZF43" s="42"/>
      <c r="FZG43" s="42"/>
      <c r="FZH43" s="42"/>
      <c r="FZI43" s="42"/>
      <c r="FZJ43" s="42"/>
      <c r="FZK43" s="42"/>
      <c r="FZL43" s="42"/>
      <c r="FZM43" s="42"/>
      <c r="FZN43" s="42"/>
      <c r="FZO43" s="42"/>
      <c r="FZP43" s="42"/>
      <c r="FZQ43" s="42"/>
      <c r="FZR43" s="42"/>
      <c r="FZS43" s="42"/>
      <c r="FZT43" s="42"/>
      <c r="FZU43" s="42"/>
      <c r="FZV43" s="42"/>
      <c r="FZW43" s="42"/>
      <c r="FZX43" s="42"/>
      <c r="FZY43" s="42"/>
      <c r="FZZ43" s="42"/>
      <c r="GAA43" s="42"/>
      <c r="GAB43" s="42"/>
      <c r="GAC43" s="42"/>
      <c r="GAD43" s="42"/>
      <c r="GAE43" s="42"/>
      <c r="GAF43" s="42"/>
      <c r="GAG43" s="42"/>
      <c r="GAH43" s="42"/>
      <c r="GAI43" s="42"/>
      <c r="GAJ43" s="42"/>
      <c r="GAK43" s="42"/>
      <c r="GAL43" s="42"/>
      <c r="GAM43" s="42"/>
      <c r="GAN43" s="42"/>
      <c r="GAO43" s="42"/>
      <c r="GAP43" s="42"/>
      <c r="GAQ43" s="42"/>
      <c r="GAR43" s="42"/>
      <c r="GAS43" s="42"/>
      <c r="GAT43" s="42"/>
      <c r="GAU43" s="42"/>
      <c r="GAV43" s="42"/>
      <c r="GAW43" s="42"/>
      <c r="GAX43" s="42"/>
      <c r="GAY43" s="42"/>
      <c r="GAZ43" s="42"/>
      <c r="GBA43" s="42"/>
      <c r="GBB43" s="42"/>
      <c r="GBC43" s="42"/>
      <c r="GBD43" s="42"/>
      <c r="GBE43" s="42"/>
      <c r="GBF43" s="42"/>
      <c r="GBG43" s="42"/>
      <c r="GBH43" s="42"/>
      <c r="GBI43" s="42"/>
      <c r="GBJ43" s="42"/>
      <c r="GBK43" s="42"/>
      <c r="GBL43" s="42"/>
      <c r="GBM43" s="42"/>
      <c r="GBN43" s="42"/>
      <c r="GBO43" s="42"/>
      <c r="GBP43" s="42"/>
      <c r="GBQ43" s="42"/>
      <c r="GBR43" s="42"/>
      <c r="GBS43" s="42"/>
      <c r="GBT43" s="42"/>
      <c r="GBU43" s="42"/>
      <c r="GBV43" s="42"/>
      <c r="GBW43" s="42"/>
      <c r="GBX43" s="42"/>
      <c r="GBY43" s="42"/>
      <c r="GBZ43" s="42"/>
      <c r="GCA43" s="42"/>
      <c r="GCB43" s="42"/>
      <c r="GCC43" s="42"/>
      <c r="GCD43" s="42"/>
      <c r="GCE43" s="42"/>
      <c r="GCF43" s="42"/>
      <c r="GCG43" s="42"/>
      <c r="GCH43" s="42"/>
      <c r="GCI43" s="42"/>
      <c r="GCJ43" s="42"/>
      <c r="GCK43" s="42"/>
      <c r="GCL43" s="42"/>
      <c r="GCM43" s="42"/>
      <c r="GCN43" s="42"/>
      <c r="GCO43" s="42"/>
      <c r="GCP43" s="42"/>
      <c r="GCQ43" s="42"/>
      <c r="GCR43" s="42"/>
      <c r="GCS43" s="42"/>
      <c r="GCT43" s="42"/>
      <c r="GCU43" s="42"/>
      <c r="GCV43" s="42"/>
      <c r="GCW43" s="42"/>
      <c r="GCX43" s="42"/>
      <c r="GCY43" s="42"/>
      <c r="GCZ43" s="42"/>
      <c r="GDA43" s="42"/>
      <c r="GDB43" s="42"/>
      <c r="GDC43" s="42"/>
      <c r="GDD43" s="42"/>
      <c r="GDE43" s="42"/>
      <c r="GDF43" s="42"/>
      <c r="GDG43" s="42"/>
      <c r="GDH43" s="42"/>
      <c r="GDI43" s="42"/>
      <c r="GDJ43" s="42"/>
      <c r="GDK43" s="42"/>
      <c r="GDL43" s="42"/>
      <c r="GDM43" s="42"/>
      <c r="GDN43" s="42"/>
      <c r="GDO43" s="42"/>
      <c r="GDP43" s="42"/>
      <c r="GDQ43" s="42"/>
      <c r="GDR43" s="42"/>
      <c r="GDS43" s="42"/>
      <c r="GDT43" s="42"/>
      <c r="GDU43" s="42"/>
      <c r="GDV43" s="42"/>
      <c r="GDW43" s="42"/>
      <c r="GDX43" s="42"/>
      <c r="GDY43" s="42"/>
      <c r="GDZ43" s="42"/>
      <c r="GEA43" s="42"/>
      <c r="GEB43" s="42"/>
      <c r="GEC43" s="42"/>
      <c r="GED43" s="42"/>
      <c r="GEE43" s="42"/>
      <c r="GEF43" s="42"/>
      <c r="GEG43" s="42"/>
      <c r="GEH43" s="42"/>
      <c r="GEI43" s="42"/>
      <c r="GEJ43" s="42"/>
      <c r="GEK43" s="42"/>
      <c r="GEL43" s="42"/>
      <c r="GEM43" s="42"/>
      <c r="GEN43" s="42"/>
      <c r="GEO43" s="42"/>
      <c r="GEP43" s="42"/>
      <c r="GEQ43" s="42"/>
      <c r="GER43" s="42"/>
      <c r="GES43" s="42"/>
      <c r="GET43" s="42"/>
      <c r="GEU43" s="42"/>
      <c r="GEV43" s="42"/>
      <c r="GEW43" s="42"/>
      <c r="GEX43" s="42"/>
      <c r="GEY43" s="42"/>
      <c r="GEZ43" s="42"/>
      <c r="GFA43" s="42"/>
      <c r="GFB43" s="42"/>
      <c r="GFC43" s="42"/>
      <c r="GFD43" s="42"/>
      <c r="GFE43" s="42"/>
      <c r="GFF43" s="42"/>
      <c r="GFG43" s="42"/>
      <c r="GFH43" s="42"/>
      <c r="GFI43" s="42"/>
      <c r="GFJ43" s="42"/>
      <c r="GFK43" s="42"/>
      <c r="GFL43" s="42"/>
      <c r="GFM43" s="42"/>
      <c r="GFN43" s="42"/>
      <c r="GFO43" s="42"/>
      <c r="GFP43" s="42"/>
      <c r="GFQ43" s="42"/>
      <c r="GFR43" s="42"/>
      <c r="GFS43" s="42"/>
      <c r="GFT43" s="42"/>
      <c r="GFU43" s="42"/>
      <c r="GFV43" s="42"/>
      <c r="GFW43" s="42"/>
      <c r="GFX43" s="42"/>
      <c r="GFY43" s="42"/>
      <c r="GFZ43" s="42"/>
      <c r="GGA43" s="42"/>
      <c r="GGB43" s="42"/>
      <c r="GGC43" s="42"/>
      <c r="GGD43" s="42"/>
      <c r="GGE43" s="42"/>
      <c r="GGF43" s="42"/>
      <c r="GGG43" s="42"/>
      <c r="GGH43" s="42"/>
      <c r="GGI43" s="42"/>
      <c r="GGJ43" s="42"/>
      <c r="GGK43" s="42"/>
      <c r="GGL43" s="42"/>
      <c r="GGM43" s="42"/>
      <c r="GGN43" s="42"/>
      <c r="GGO43" s="42"/>
      <c r="GGP43" s="42"/>
      <c r="GGQ43" s="42"/>
      <c r="GGR43" s="42"/>
      <c r="GGS43" s="42"/>
      <c r="GGT43" s="42"/>
      <c r="GGU43" s="42"/>
      <c r="GGV43" s="42"/>
      <c r="GGW43" s="42"/>
      <c r="GGX43" s="42"/>
      <c r="GGY43" s="42"/>
      <c r="GGZ43" s="42"/>
      <c r="GHA43" s="42"/>
      <c r="GHB43" s="42"/>
      <c r="GHC43" s="42"/>
      <c r="GHD43" s="42"/>
      <c r="GHE43" s="42"/>
      <c r="GHF43" s="42"/>
      <c r="GHG43" s="42"/>
      <c r="GHH43" s="42"/>
      <c r="GHI43" s="42"/>
      <c r="GHJ43" s="42"/>
      <c r="GHK43" s="42"/>
      <c r="GHL43" s="42"/>
      <c r="GHM43" s="42"/>
      <c r="GHN43" s="42"/>
      <c r="GHO43" s="42"/>
      <c r="GHP43" s="42"/>
      <c r="GHQ43" s="42"/>
      <c r="GHR43" s="42"/>
      <c r="GHS43" s="42"/>
      <c r="GHT43" s="42"/>
      <c r="GHU43" s="42"/>
      <c r="GHV43" s="42"/>
      <c r="GHW43" s="42"/>
      <c r="GHX43" s="42"/>
      <c r="GHY43" s="42"/>
      <c r="GHZ43" s="42"/>
      <c r="GIA43" s="42"/>
      <c r="GIB43" s="42"/>
      <c r="GIC43" s="42"/>
      <c r="GID43" s="42"/>
      <c r="GIE43" s="42"/>
      <c r="GIF43" s="42"/>
      <c r="GIG43" s="42"/>
      <c r="GIH43" s="42"/>
      <c r="GII43" s="42"/>
      <c r="GIJ43" s="42"/>
      <c r="GIK43" s="42"/>
      <c r="GIL43" s="42"/>
      <c r="GIM43" s="42"/>
      <c r="GIN43" s="42"/>
      <c r="GIO43" s="42"/>
      <c r="GIP43" s="42"/>
      <c r="GIQ43" s="42"/>
      <c r="GIR43" s="42"/>
      <c r="GIS43" s="42"/>
      <c r="GIT43" s="42"/>
      <c r="GIU43" s="42"/>
      <c r="GIV43" s="42"/>
      <c r="GIW43" s="42"/>
      <c r="GIX43" s="42"/>
      <c r="GIY43" s="42"/>
      <c r="GIZ43" s="42"/>
      <c r="GJA43" s="42"/>
      <c r="GJB43" s="42"/>
      <c r="GJC43" s="42"/>
      <c r="GJD43" s="42"/>
      <c r="GJE43" s="42"/>
      <c r="GJF43" s="42"/>
      <c r="GJG43" s="42"/>
      <c r="GJH43" s="42"/>
      <c r="GJI43" s="42"/>
      <c r="GJJ43" s="42"/>
      <c r="GJK43" s="42"/>
      <c r="GJL43" s="42"/>
      <c r="GJM43" s="42"/>
      <c r="GJN43" s="42"/>
      <c r="GJO43" s="42"/>
      <c r="GJP43" s="42"/>
      <c r="GJQ43" s="42"/>
      <c r="GJR43" s="42"/>
      <c r="GJS43" s="42"/>
      <c r="GJT43" s="42"/>
      <c r="GJU43" s="42"/>
      <c r="GJV43" s="42"/>
      <c r="GJW43" s="42"/>
      <c r="GJX43" s="42"/>
      <c r="GJY43" s="42"/>
      <c r="GJZ43" s="42"/>
      <c r="GKA43" s="42"/>
      <c r="GKB43" s="42"/>
      <c r="GKC43" s="42"/>
      <c r="GKD43" s="42"/>
      <c r="GKE43" s="42"/>
      <c r="GKF43" s="42"/>
      <c r="GKG43" s="42"/>
      <c r="GKH43" s="42"/>
      <c r="GKI43" s="42"/>
      <c r="GKJ43" s="42"/>
      <c r="GKK43" s="42"/>
      <c r="GKL43" s="42"/>
      <c r="GKM43" s="42"/>
      <c r="GKN43" s="42"/>
      <c r="GKO43" s="42"/>
      <c r="GKP43" s="42"/>
      <c r="GKQ43" s="42"/>
      <c r="GKR43" s="42"/>
      <c r="GKS43" s="42"/>
      <c r="GKT43" s="42"/>
      <c r="GKU43" s="42"/>
      <c r="GKV43" s="42"/>
      <c r="GKW43" s="42"/>
      <c r="GKX43" s="42"/>
      <c r="GKY43" s="42"/>
      <c r="GKZ43" s="42"/>
      <c r="GLA43" s="42"/>
      <c r="GLB43" s="42"/>
      <c r="GLC43" s="42"/>
      <c r="GLD43" s="42"/>
      <c r="GLE43" s="42"/>
      <c r="GLF43" s="42"/>
      <c r="GLG43" s="42"/>
      <c r="GLH43" s="42"/>
      <c r="GLI43" s="42"/>
      <c r="GLJ43" s="42"/>
      <c r="GLK43" s="42"/>
      <c r="GLL43" s="42"/>
      <c r="GLM43" s="42"/>
      <c r="GLN43" s="42"/>
      <c r="GLO43" s="42"/>
      <c r="GLP43" s="42"/>
      <c r="GLQ43" s="42"/>
      <c r="GLR43" s="42"/>
      <c r="GLS43" s="42"/>
      <c r="GLT43" s="42"/>
      <c r="GLU43" s="42"/>
      <c r="GLV43" s="42"/>
      <c r="GLW43" s="42"/>
      <c r="GLX43" s="42"/>
      <c r="GLY43" s="42"/>
      <c r="GLZ43" s="42"/>
      <c r="GMA43" s="42"/>
      <c r="GMB43" s="42"/>
      <c r="GMC43" s="42"/>
      <c r="GMD43" s="42"/>
      <c r="GME43" s="42"/>
      <c r="GMF43" s="42"/>
      <c r="GMG43" s="42"/>
      <c r="GMH43" s="42"/>
      <c r="GMI43" s="42"/>
      <c r="GMJ43" s="42"/>
      <c r="GMK43" s="42"/>
      <c r="GML43" s="42"/>
      <c r="GMM43" s="42"/>
      <c r="GMN43" s="42"/>
      <c r="GMO43" s="42"/>
      <c r="GMP43" s="42"/>
      <c r="GMQ43" s="42"/>
      <c r="GMR43" s="42"/>
      <c r="GMS43" s="42"/>
      <c r="GMT43" s="42"/>
      <c r="GMU43" s="42"/>
      <c r="GMV43" s="42"/>
      <c r="GMW43" s="42"/>
      <c r="GMX43" s="42"/>
      <c r="GMY43" s="42"/>
      <c r="GMZ43" s="42"/>
      <c r="GNA43" s="42"/>
      <c r="GNB43" s="42"/>
      <c r="GNC43" s="42"/>
      <c r="GND43" s="42"/>
      <c r="GNE43" s="42"/>
      <c r="GNF43" s="42"/>
      <c r="GNG43" s="42"/>
      <c r="GNH43" s="42"/>
      <c r="GNI43" s="42"/>
      <c r="GNJ43" s="42"/>
      <c r="GNK43" s="42"/>
      <c r="GNL43" s="42"/>
      <c r="GNM43" s="42"/>
      <c r="GNN43" s="42"/>
      <c r="GNO43" s="42"/>
      <c r="GNP43" s="42"/>
      <c r="GNQ43" s="42"/>
      <c r="GNR43" s="42"/>
      <c r="GNS43" s="42"/>
      <c r="GNT43" s="42"/>
      <c r="GNU43" s="42"/>
      <c r="GNV43" s="42"/>
      <c r="GNW43" s="42"/>
      <c r="GNX43" s="42"/>
      <c r="GNY43" s="42"/>
      <c r="GNZ43" s="42"/>
      <c r="GOA43" s="42"/>
      <c r="GOB43" s="42"/>
      <c r="GOC43" s="42"/>
      <c r="GOD43" s="42"/>
      <c r="GOE43" s="42"/>
      <c r="GOF43" s="42"/>
      <c r="GOG43" s="42"/>
      <c r="GOH43" s="42"/>
      <c r="GOI43" s="42"/>
      <c r="GOJ43" s="42"/>
      <c r="GOK43" s="42"/>
      <c r="GOL43" s="42"/>
      <c r="GOM43" s="42"/>
      <c r="GON43" s="42"/>
      <c r="GOO43" s="42"/>
      <c r="GOP43" s="42"/>
      <c r="GOQ43" s="42"/>
      <c r="GOR43" s="42"/>
      <c r="GOS43" s="42"/>
      <c r="GOT43" s="42"/>
      <c r="GOU43" s="42"/>
      <c r="GOV43" s="42"/>
      <c r="GOW43" s="42"/>
      <c r="GOX43" s="42"/>
      <c r="GOY43" s="42"/>
      <c r="GOZ43" s="42"/>
      <c r="GPA43" s="42"/>
      <c r="GPB43" s="42"/>
      <c r="GPC43" s="42"/>
      <c r="GPD43" s="42"/>
      <c r="GPE43" s="42"/>
      <c r="GPF43" s="42"/>
      <c r="GPG43" s="42"/>
      <c r="GPH43" s="42"/>
      <c r="GPI43" s="42"/>
      <c r="GPJ43" s="42"/>
      <c r="GPK43" s="42"/>
      <c r="GPL43" s="42"/>
      <c r="GPM43" s="42"/>
      <c r="GPN43" s="42"/>
      <c r="GPO43" s="42"/>
      <c r="GPP43" s="42"/>
      <c r="GPQ43" s="42"/>
      <c r="GPR43" s="42"/>
      <c r="GPS43" s="42"/>
      <c r="GPT43" s="42"/>
      <c r="GPU43" s="42"/>
      <c r="GPV43" s="42"/>
      <c r="GPW43" s="42"/>
      <c r="GPX43" s="42"/>
      <c r="GPY43" s="42"/>
      <c r="GPZ43" s="42"/>
      <c r="GQA43" s="42"/>
      <c r="GQB43" s="42"/>
      <c r="GQC43" s="42"/>
      <c r="GQD43" s="42"/>
      <c r="GQE43" s="42"/>
      <c r="GQF43" s="42"/>
      <c r="GQG43" s="42"/>
      <c r="GQH43" s="42"/>
      <c r="GQI43" s="42"/>
      <c r="GQJ43" s="42"/>
      <c r="GQK43" s="42"/>
      <c r="GQL43" s="42"/>
      <c r="GQM43" s="42"/>
      <c r="GQN43" s="42"/>
      <c r="GQO43" s="42"/>
      <c r="GQP43" s="42"/>
      <c r="GQQ43" s="42"/>
      <c r="GQR43" s="42"/>
      <c r="GQS43" s="42"/>
      <c r="GQT43" s="42"/>
      <c r="GQU43" s="42"/>
      <c r="GQV43" s="42"/>
      <c r="GQW43" s="42"/>
      <c r="GQX43" s="42"/>
      <c r="GQY43" s="42"/>
      <c r="GQZ43" s="42"/>
      <c r="GRA43" s="42"/>
      <c r="GRB43" s="42"/>
      <c r="GRC43" s="42"/>
      <c r="GRD43" s="42"/>
      <c r="GRE43" s="42"/>
      <c r="GRF43" s="42"/>
      <c r="GRG43" s="42"/>
      <c r="GRH43" s="42"/>
      <c r="GRI43" s="42"/>
      <c r="GRJ43" s="42"/>
      <c r="GRK43" s="42"/>
      <c r="GRL43" s="42"/>
      <c r="GRM43" s="42"/>
      <c r="GRN43" s="42"/>
      <c r="GRO43" s="42"/>
      <c r="GRP43" s="42"/>
      <c r="GRQ43" s="42"/>
      <c r="GRR43" s="42"/>
      <c r="GRS43" s="42"/>
      <c r="GRT43" s="42"/>
      <c r="GRU43" s="42"/>
      <c r="GRV43" s="42"/>
      <c r="GRW43" s="42"/>
      <c r="GRX43" s="42"/>
      <c r="GRY43" s="42"/>
      <c r="GRZ43" s="42"/>
      <c r="GSA43" s="42"/>
      <c r="GSB43" s="42"/>
      <c r="GSC43" s="42"/>
      <c r="GSD43" s="42"/>
      <c r="GSE43" s="42"/>
      <c r="GSF43" s="42"/>
      <c r="GSG43" s="42"/>
      <c r="GSH43" s="42"/>
      <c r="GSI43" s="42"/>
      <c r="GSJ43" s="42"/>
      <c r="GSK43" s="42"/>
      <c r="GSL43" s="42"/>
      <c r="GSM43" s="42"/>
      <c r="GSN43" s="42"/>
      <c r="GSO43" s="42"/>
      <c r="GSP43" s="42"/>
      <c r="GSQ43" s="42"/>
      <c r="GSR43" s="42"/>
      <c r="GSS43" s="42"/>
      <c r="GST43" s="42"/>
      <c r="GSU43" s="42"/>
      <c r="GSV43" s="42"/>
      <c r="GSW43" s="42"/>
      <c r="GSX43" s="42"/>
      <c r="GSY43" s="42"/>
      <c r="GSZ43" s="42"/>
      <c r="GTA43" s="42"/>
      <c r="GTB43" s="42"/>
      <c r="GTC43" s="42"/>
      <c r="GTD43" s="42"/>
      <c r="GTE43" s="42"/>
      <c r="GTF43" s="42"/>
      <c r="GTG43" s="42"/>
      <c r="GTH43" s="42"/>
      <c r="GTI43" s="42"/>
      <c r="GTJ43" s="42"/>
      <c r="GTK43" s="42"/>
      <c r="GTL43" s="42"/>
      <c r="GTM43" s="42"/>
      <c r="GTN43" s="42"/>
      <c r="GTO43" s="42"/>
      <c r="GTP43" s="42"/>
      <c r="GTQ43" s="42"/>
      <c r="GTR43" s="42"/>
      <c r="GTS43" s="42"/>
      <c r="GTT43" s="42"/>
      <c r="GTU43" s="42"/>
      <c r="GTV43" s="42"/>
      <c r="GTW43" s="42"/>
      <c r="GTX43" s="42"/>
      <c r="GTY43" s="42"/>
      <c r="GTZ43" s="42"/>
      <c r="GUA43" s="42"/>
      <c r="GUB43" s="42"/>
      <c r="GUC43" s="42"/>
      <c r="GUD43" s="42"/>
      <c r="GUE43" s="42"/>
      <c r="GUF43" s="42"/>
      <c r="GUG43" s="42"/>
      <c r="GUH43" s="42"/>
      <c r="GUI43" s="42"/>
      <c r="GUJ43" s="42"/>
      <c r="GUK43" s="42"/>
      <c r="GUL43" s="42"/>
      <c r="GUM43" s="42"/>
      <c r="GUN43" s="42"/>
      <c r="GUO43" s="42"/>
      <c r="GUP43" s="42"/>
      <c r="GUQ43" s="42"/>
      <c r="GUR43" s="42"/>
      <c r="GUS43" s="42"/>
      <c r="GUT43" s="42"/>
      <c r="GUU43" s="42"/>
      <c r="GUV43" s="42"/>
      <c r="GUW43" s="42"/>
      <c r="GUX43" s="42"/>
      <c r="GUY43" s="42"/>
      <c r="GUZ43" s="42"/>
      <c r="GVA43" s="42"/>
      <c r="GVB43" s="42"/>
      <c r="GVC43" s="42"/>
      <c r="GVD43" s="42"/>
      <c r="GVE43" s="42"/>
      <c r="GVF43" s="42"/>
      <c r="GVG43" s="42"/>
      <c r="GVH43" s="42"/>
      <c r="GVI43" s="42"/>
      <c r="GVJ43" s="42"/>
      <c r="GVK43" s="42"/>
      <c r="GVL43" s="42"/>
      <c r="GVM43" s="42"/>
      <c r="GVN43" s="42"/>
      <c r="GVO43" s="42"/>
      <c r="GVP43" s="42"/>
      <c r="GVQ43" s="42"/>
      <c r="GVR43" s="42"/>
      <c r="GVS43" s="42"/>
      <c r="GVT43" s="42"/>
      <c r="GVU43" s="42"/>
      <c r="GVV43" s="42"/>
      <c r="GVW43" s="42"/>
      <c r="GVX43" s="42"/>
      <c r="GVY43" s="42"/>
      <c r="GVZ43" s="42"/>
      <c r="GWA43" s="42"/>
      <c r="GWB43" s="42"/>
      <c r="GWC43" s="42"/>
      <c r="GWD43" s="42"/>
      <c r="GWE43" s="42"/>
      <c r="GWF43" s="42"/>
      <c r="GWG43" s="42"/>
      <c r="GWH43" s="42"/>
      <c r="GWI43" s="42"/>
      <c r="GWJ43" s="42"/>
      <c r="GWK43" s="42"/>
      <c r="GWL43" s="42"/>
      <c r="GWM43" s="42"/>
      <c r="GWN43" s="42"/>
      <c r="GWO43" s="42"/>
      <c r="GWP43" s="42"/>
      <c r="GWQ43" s="42"/>
      <c r="GWR43" s="42"/>
      <c r="GWS43" s="42"/>
      <c r="GWT43" s="42"/>
      <c r="GWU43" s="42"/>
      <c r="GWV43" s="42"/>
      <c r="GWW43" s="42"/>
      <c r="GWX43" s="42"/>
      <c r="GWY43" s="42"/>
      <c r="GWZ43" s="42"/>
      <c r="GXA43" s="42"/>
      <c r="GXB43" s="42"/>
      <c r="GXC43" s="42"/>
      <c r="GXD43" s="42"/>
      <c r="GXE43" s="42"/>
      <c r="GXF43" s="42"/>
      <c r="GXG43" s="42"/>
      <c r="GXH43" s="42"/>
      <c r="GXI43" s="42"/>
      <c r="GXJ43" s="42"/>
      <c r="GXK43" s="42"/>
      <c r="GXL43" s="42"/>
      <c r="GXM43" s="42"/>
      <c r="GXN43" s="42"/>
      <c r="GXO43" s="42"/>
      <c r="GXP43" s="42"/>
      <c r="GXQ43" s="42"/>
      <c r="GXR43" s="42"/>
      <c r="GXS43" s="42"/>
      <c r="GXT43" s="42"/>
      <c r="GXU43" s="42"/>
      <c r="GXV43" s="42"/>
      <c r="GXW43" s="42"/>
      <c r="GXX43" s="42"/>
      <c r="GXY43" s="42"/>
      <c r="GXZ43" s="42"/>
      <c r="GYA43" s="42"/>
      <c r="GYB43" s="42"/>
      <c r="GYC43" s="42"/>
      <c r="GYD43" s="42"/>
      <c r="GYE43" s="42"/>
      <c r="GYF43" s="42"/>
      <c r="GYG43" s="42"/>
      <c r="GYH43" s="42"/>
      <c r="GYI43" s="42"/>
      <c r="GYJ43" s="42"/>
      <c r="GYK43" s="42"/>
      <c r="GYL43" s="42"/>
      <c r="GYM43" s="42"/>
      <c r="GYN43" s="42"/>
      <c r="GYO43" s="42"/>
      <c r="GYP43" s="42"/>
      <c r="GYQ43" s="42"/>
      <c r="GYR43" s="42"/>
      <c r="GYS43" s="42"/>
      <c r="GYT43" s="42"/>
      <c r="GYU43" s="42"/>
      <c r="GYV43" s="42"/>
      <c r="GYW43" s="42"/>
      <c r="GYX43" s="42"/>
      <c r="GYY43" s="42"/>
      <c r="GYZ43" s="42"/>
      <c r="GZA43" s="42"/>
      <c r="GZB43" s="42"/>
      <c r="GZC43" s="42"/>
      <c r="GZD43" s="42"/>
      <c r="GZE43" s="42"/>
      <c r="GZF43" s="42"/>
      <c r="GZG43" s="42"/>
      <c r="GZH43" s="42"/>
      <c r="GZI43" s="42"/>
      <c r="GZJ43" s="42"/>
      <c r="GZK43" s="42"/>
      <c r="GZL43" s="42"/>
      <c r="GZM43" s="42"/>
      <c r="GZN43" s="42"/>
      <c r="GZO43" s="42"/>
      <c r="GZP43" s="42"/>
      <c r="GZQ43" s="42"/>
      <c r="GZR43" s="42"/>
      <c r="GZS43" s="42"/>
      <c r="GZT43" s="42"/>
      <c r="GZU43" s="42"/>
      <c r="GZV43" s="42"/>
      <c r="GZW43" s="42"/>
      <c r="GZX43" s="42"/>
      <c r="GZY43" s="42"/>
      <c r="GZZ43" s="42"/>
      <c r="HAA43" s="42"/>
      <c r="HAB43" s="42"/>
      <c r="HAC43" s="42"/>
      <c r="HAD43" s="42"/>
      <c r="HAE43" s="42"/>
      <c r="HAF43" s="42"/>
      <c r="HAG43" s="42"/>
      <c r="HAH43" s="42"/>
      <c r="HAI43" s="42"/>
      <c r="HAJ43" s="42"/>
      <c r="HAK43" s="42"/>
      <c r="HAL43" s="42"/>
      <c r="HAM43" s="42"/>
      <c r="HAN43" s="42"/>
      <c r="HAO43" s="42"/>
      <c r="HAP43" s="42"/>
      <c r="HAQ43" s="42"/>
      <c r="HAR43" s="42"/>
      <c r="HAS43" s="42"/>
      <c r="HAT43" s="42"/>
      <c r="HAU43" s="42"/>
      <c r="HAV43" s="42"/>
      <c r="HAW43" s="42"/>
      <c r="HAX43" s="42"/>
      <c r="HAY43" s="42"/>
      <c r="HAZ43" s="42"/>
      <c r="HBA43" s="42"/>
      <c r="HBB43" s="42"/>
      <c r="HBC43" s="42"/>
      <c r="HBD43" s="42"/>
      <c r="HBE43" s="42"/>
      <c r="HBF43" s="42"/>
      <c r="HBG43" s="42"/>
      <c r="HBH43" s="42"/>
      <c r="HBI43" s="42"/>
      <c r="HBJ43" s="42"/>
      <c r="HBK43" s="42"/>
      <c r="HBL43" s="42"/>
      <c r="HBM43" s="42"/>
      <c r="HBN43" s="42"/>
      <c r="HBO43" s="42"/>
      <c r="HBP43" s="42"/>
      <c r="HBQ43" s="42"/>
      <c r="HBR43" s="42"/>
      <c r="HBS43" s="42"/>
      <c r="HBT43" s="42"/>
      <c r="HBU43" s="42"/>
      <c r="HBV43" s="42"/>
      <c r="HBW43" s="42"/>
      <c r="HBX43" s="42"/>
      <c r="HBY43" s="42"/>
      <c r="HBZ43" s="42"/>
      <c r="HCA43" s="42"/>
      <c r="HCB43" s="42"/>
      <c r="HCC43" s="42"/>
      <c r="HCD43" s="42"/>
      <c r="HCE43" s="42"/>
      <c r="HCF43" s="42"/>
      <c r="HCG43" s="42"/>
      <c r="HCH43" s="42"/>
      <c r="HCI43" s="42"/>
      <c r="HCJ43" s="42"/>
      <c r="HCK43" s="42"/>
      <c r="HCL43" s="42"/>
      <c r="HCM43" s="42"/>
      <c r="HCN43" s="42"/>
      <c r="HCO43" s="42"/>
      <c r="HCP43" s="42"/>
      <c r="HCQ43" s="42"/>
      <c r="HCR43" s="42"/>
      <c r="HCS43" s="42"/>
      <c r="HCT43" s="42"/>
      <c r="HCU43" s="42"/>
      <c r="HCV43" s="42"/>
      <c r="HCW43" s="42"/>
      <c r="HCX43" s="42"/>
      <c r="HCY43" s="42"/>
      <c r="HCZ43" s="42"/>
      <c r="HDA43" s="42"/>
      <c r="HDB43" s="42"/>
      <c r="HDC43" s="42"/>
      <c r="HDD43" s="42"/>
      <c r="HDE43" s="42"/>
      <c r="HDF43" s="42"/>
      <c r="HDG43" s="42"/>
      <c r="HDH43" s="42"/>
      <c r="HDI43" s="42"/>
      <c r="HDJ43" s="42"/>
      <c r="HDK43" s="42"/>
      <c r="HDL43" s="42"/>
      <c r="HDM43" s="42"/>
      <c r="HDN43" s="42"/>
      <c r="HDO43" s="42"/>
      <c r="HDP43" s="42"/>
      <c r="HDQ43" s="42"/>
      <c r="HDR43" s="42"/>
      <c r="HDS43" s="42"/>
      <c r="HDT43" s="42"/>
      <c r="HDU43" s="42"/>
      <c r="HDV43" s="42"/>
      <c r="HDW43" s="42"/>
      <c r="HDX43" s="42"/>
      <c r="HDY43" s="42"/>
      <c r="HDZ43" s="42"/>
      <c r="HEA43" s="42"/>
      <c r="HEB43" s="42"/>
      <c r="HEC43" s="42"/>
      <c r="HED43" s="42"/>
      <c r="HEE43" s="42"/>
      <c r="HEF43" s="42"/>
      <c r="HEG43" s="42"/>
      <c r="HEH43" s="42"/>
      <c r="HEI43" s="42"/>
      <c r="HEJ43" s="42"/>
      <c r="HEK43" s="42"/>
      <c r="HEL43" s="42"/>
      <c r="HEM43" s="42"/>
      <c r="HEN43" s="42"/>
      <c r="HEO43" s="42"/>
      <c r="HEP43" s="42"/>
      <c r="HEQ43" s="42"/>
      <c r="HER43" s="42"/>
      <c r="HES43" s="42"/>
      <c r="HET43" s="42"/>
      <c r="HEU43" s="42"/>
      <c r="HEV43" s="42"/>
      <c r="HEW43" s="42"/>
      <c r="HEX43" s="42"/>
      <c r="HEY43" s="42"/>
      <c r="HEZ43" s="42"/>
      <c r="HFA43" s="42"/>
      <c r="HFB43" s="42"/>
      <c r="HFC43" s="42"/>
      <c r="HFD43" s="42"/>
      <c r="HFE43" s="42"/>
      <c r="HFF43" s="42"/>
      <c r="HFG43" s="42"/>
      <c r="HFH43" s="42"/>
      <c r="HFI43" s="42"/>
      <c r="HFJ43" s="42"/>
      <c r="HFK43" s="42"/>
      <c r="HFL43" s="42"/>
      <c r="HFM43" s="42"/>
      <c r="HFN43" s="42"/>
      <c r="HFO43" s="42"/>
      <c r="HFP43" s="42"/>
      <c r="HFQ43" s="42"/>
      <c r="HFR43" s="42"/>
      <c r="HFS43" s="42"/>
      <c r="HFT43" s="42"/>
      <c r="HFU43" s="42"/>
      <c r="HFV43" s="42"/>
      <c r="HFW43" s="42"/>
      <c r="HFX43" s="42"/>
      <c r="HFY43" s="42"/>
      <c r="HFZ43" s="42"/>
      <c r="HGA43" s="42"/>
      <c r="HGB43" s="42"/>
      <c r="HGC43" s="42"/>
      <c r="HGD43" s="42"/>
      <c r="HGE43" s="42"/>
      <c r="HGF43" s="42"/>
      <c r="HGG43" s="42"/>
      <c r="HGH43" s="42"/>
      <c r="HGI43" s="42"/>
      <c r="HGJ43" s="42"/>
      <c r="HGK43" s="42"/>
      <c r="HGL43" s="42"/>
      <c r="HGM43" s="42"/>
      <c r="HGN43" s="42"/>
      <c r="HGO43" s="42"/>
      <c r="HGP43" s="42"/>
      <c r="HGQ43" s="42"/>
      <c r="HGR43" s="42"/>
      <c r="HGS43" s="42"/>
      <c r="HGT43" s="42"/>
      <c r="HGU43" s="42"/>
      <c r="HGV43" s="42"/>
      <c r="HGW43" s="42"/>
      <c r="HGX43" s="42"/>
      <c r="HGY43" s="42"/>
      <c r="HGZ43" s="42"/>
      <c r="HHA43" s="42"/>
      <c r="HHB43" s="42"/>
      <c r="HHC43" s="42"/>
      <c r="HHD43" s="42"/>
      <c r="HHE43" s="42"/>
      <c r="HHF43" s="42"/>
      <c r="HHG43" s="42"/>
      <c r="HHH43" s="42"/>
      <c r="HHI43" s="42"/>
      <c r="HHJ43" s="42"/>
      <c r="HHK43" s="42"/>
      <c r="HHL43" s="42"/>
      <c r="HHM43" s="42"/>
      <c r="HHN43" s="42"/>
      <c r="HHO43" s="42"/>
      <c r="HHP43" s="42"/>
      <c r="HHQ43" s="42"/>
      <c r="HHR43" s="42"/>
      <c r="HHS43" s="42"/>
      <c r="HHT43" s="42"/>
      <c r="HHU43" s="42"/>
      <c r="HHV43" s="42"/>
      <c r="HHW43" s="42"/>
      <c r="HHX43" s="42"/>
      <c r="HHY43" s="42"/>
      <c r="HHZ43" s="42"/>
      <c r="HIA43" s="42"/>
      <c r="HIB43" s="42"/>
      <c r="HIC43" s="42"/>
      <c r="HID43" s="42"/>
      <c r="HIE43" s="42"/>
      <c r="HIF43" s="42"/>
      <c r="HIG43" s="42"/>
      <c r="HIH43" s="42"/>
      <c r="HII43" s="42"/>
      <c r="HIJ43" s="42"/>
      <c r="HIK43" s="42"/>
      <c r="HIL43" s="42"/>
      <c r="HIM43" s="42"/>
      <c r="HIN43" s="42"/>
      <c r="HIO43" s="42"/>
      <c r="HIP43" s="42"/>
      <c r="HIQ43" s="42"/>
      <c r="HIR43" s="42"/>
      <c r="HIS43" s="42"/>
      <c r="HIT43" s="42"/>
      <c r="HIU43" s="42"/>
      <c r="HIV43" s="42"/>
      <c r="HIW43" s="42"/>
      <c r="HIX43" s="42"/>
      <c r="HIY43" s="42"/>
      <c r="HIZ43" s="42"/>
      <c r="HJA43" s="42"/>
      <c r="HJB43" s="42"/>
      <c r="HJC43" s="42"/>
      <c r="HJD43" s="42"/>
      <c r="HJE43" s="42"/>
      <c r="HJF43" s="42"/>
      <c r="HJG43" s="42"/>
      <c r="HJH43" s="42"/>
      <c r="HJI43" s="42"/>
      <c r="HJJ43" s="42"/>
      <c r="HJK43" s="42"/>
      <c r="HJL43" s="42"/>
      <c r="HJM43" s="42"/>
      <c r="HJN43" s="42"/>
      <c r="HJO43" s="42"/>
      <c r="HJP43" s="42"/>
      <c r="HJQ43" s="42"/>
      <c r="HJR43" s="42"/>
      <c r="HJS43" s="42"/>
      <c r="HJT43" s="42"/>
      <c r="HJU43" s="42"/>
      <c r="HJV43" s="42"/>
      <c r="HJW43" s="42"/>
      <c r="HJX43" s="42"/>
      <c r="HJY43" s="42"/>
      <c r="HJZ43" s="42"/>
      <c r="HKA43" s="42"/>
      <c r="HKB43" s="42"/>
      <c r="HKC43" s="42"/>
      <c r="HKD43" s="42"/>
      <c r="HKE43" s="42"/>
      <c r="HKF43" s="42"/>
      <c r="HKG43" s="42"/>
      <c r="HKH43" s="42"/>
      <c r="HKI43" s="42"/>
      <c r="HKJ43" s="42"/>
      <c r="HKK43" s="42"/>
      <c r="HKL43" s="42"/>
      <c r="HKM43" s="42"/>
      <c r="HKN43" s="42"/>
      <c r="HKO43" s="42"/>
      <c r="HKP43" s="42"/>
      <c r="HKQ43" s="42"/>
      <c r="HKR43" s="42"/>
      <c r="HKS43" s="42"/>
      <c r="HKT43" s="42"/>
      <c r="HKU43" s="42"/>
      <c r="HKV43" s="42"/>
      <c r="HKW43" s="42"/>
      <c r="HKX43" s="42"/>
      <c r="HKY43" s="42"/>
      <c r="HKZ43" s="42"/>
      <c r="HLA43" s="42"/>
      <c r="HLB43" s="42"/>
      <c r="HLC43" s="42"/>
      <c r="HLD43" s="42"/>
      <c r="HLE43" s="42"/>
      <c r="HLF43" s="42"/>
      <c r="HLG43" s="42"/>
      <c r="HLH43" s="42"/>
      <c r="HLI43" s="42"/>
      <c r="HLJ43" s="42"/>
      <c r="HLK43" s="42"/>
      <c r="HLL43" s="42"/>
      <c r="HLM43" s="42"/>
      <c r="HLN43" s="42"/>
      <c r="HLO43" s="42"/>
      <c r="HLP43" s="42"/>
      <c r="HLQ43" s="42"/>
      <c r="HLR43" s="42"/>
      <c r="HLS43" s="42"/>
      <c r="HLT43" s="42"/>
      <c r="HLU43" s="42"/>
      <c r="HLV43" s="42"/>
      <c r="HLW43" s="42"/>
      <c r="HLX43" s="42"/>
      <c r="HLY43" s="42"/>
      <c r="HLZ43" s="42"/>
      <c r="HMA43" s="42"/>
      <c r="HMB43" s="42"/>
      <c r="HMC43" s="42"/>
      <c r="HMD43" s="42"/>
      <c r="HME43" s="42"/>
      <c r="HMF43" s="42"/>
      <c r="HMG43" s="42"/>
      <c r="HMH43" s="42"/>
      <c r="HMI43" s="42"/>
      <c r="HMJ43" s="42"/>
      <c r="HMK43" s="42"/>
      <c r="HML43" s="42"/>
      <c r="HMM43" s="42"/>
      <c r="HMN43" s="42"/>
      <c r="HMO43" s="42"/>
      <c r="HMP43" s="42"/>
      <c r="HMQ43" s="42"/>
      <c r="HMR43" s="42"/>
      <c r="HMS43" s="42"/>
      <c r="HMT43" s="42"/>
      <c r="HMU43" s="42"/>
      <c r="HMV43" s="42"/>
      <c r="HMW43" s="42"/>
      <c r="HMX43" s="42"/>
      <c r="HMY43" s="42"/>
      <c r="HMZ43" s="42"/>
      <c r="HNA43" s="42"/>
      <c r="HNB43" s="42"/>
      <c r="HNC43" s="42"/>
      <c r="HND43" s="42"/>
      <c r="HNE43" s="42"/>
      <c r="HNF43" s="42"/>
      <c r="HNG43" s="42"/>
      <c r="HNH43" s="42"/>
      <c r="HNI43" s="42"/>
      <c r="HNJ43" s="42"/>
      <c r="HNK43" s="42"/>
      <c r="HNL43" s="42"/>
      <c r="HNM43" s="42"/>
      <c r="HNN43" s="42"/>
      <c r="HNO43" s="42"/>
      <c r="HNP43" s="42"/>
      <c r="HNQ43" s="42"/>
      <c r="HNR43" s="42"/>
      <c r="HNS43" s="42"/>
      <c r="HNT43" s="42"/>
      <c r="HNU43" s="42"/>
      <c r="HNV43" s="42"/>
      <c r="HNW43" s="42"/>
      <c r="HNX43" s="42"/>
      <c r="HNY43" s="42"/>
      <c r="HNZ43" s="42"/>
      <c r="HOA43" s="42"/>
      <c r="HOB43" s="42"/>
      <c r="HOC43" s="42"/>
      <c r="HOD43" s="42"/>
      <c r="HOE43" s="42"/>
      <c r="HOF43" s="42"/>
      <c r="HOG43" s="42"/>
      <c r="HOH43" s="42"/>
      <c r="HOI43" s="42"/>
      <c r="HOJ43" s="42"/>
      <c r="HOK43" s="42"/>
      <c r="HOL43" s="42"/>
      <c r="HOM43" s="42"/>
      <c r="HON43" s="42"/>
      <c r="HOO43" s="42"/>
      <c r="HOP43" s="42"/>
      <c r="HOQ43" s="42"/>
      <c r="HOR43" s="42"/>
      <c r="HOS43" s="42"/>
      <c r="HOT43" s="42"/>
      <c r="HOU43" s="42"/>
      <c r="HOV43" s="42"/>
      <c r="HOW43" s="42"/>
      <c r="HOX43" s="42"/>
      <c r="HOY43" s="42"/>
      <c r="HOZ43" s="42"/>
      <c r="HPA43" s="42"/>
      <c r="HPB43" s="42"/>
      <c r="HPC43" s="42"/>
      <c r="HPD43" s="42"/>
      <c r="HPE43" s="42"/>
      <c r="HPF43" s="42"/>
      <c r="HPG43" s="42"/>
      <c r="HPH43" s="42"/>
      <c r="HPI43" s="42"/>
      <c r="HPJ43" s="42"/>
      <c r="HPK43" s="42"/>
      <c r="HPL43" s="42"/>
      <c r="HPM43" s="42"/>
      <c r="HPN43" s="42"/>
      <c r="HPO43" s="42"/>
      <c r="HPP43" s="42"/>
      <c r="HPQ43" s="42"/>
      <c r="HPR43" s="42"/>
      <c r="HPS43" s="42"/>
      <c r="HPT43" s="42"/>
      <c r="HPU43" s="42"/>
      <c r="HPV43" s="42"/>
      <c r="HPW43" s="42"/>
      <c r="HPX43" s="42"/>
      <c r="HPY43" s="42"/>
      <c r="HPZ43" s="42"/>
      <c r="HQA43" s="42"/>
      <c r="HQB43" s="42"/>
      <c r="HQC43" s="42"/>
      <c r="HQD43" s="42"/>
      <c r="HQE43" s="42"/>
      <c r="HQF43" s="42"/>
      <c r="HQG43" s="42"/>
      <c r="HQH43" s="42"/>
      <c r="HQI43" s="42"/>
      <c r="HQJ43" s="42"/>
      <c r="HQK43" s="42"/>
      <c r="HQL43" s="42"/>
      <c r="HQM43" s="42"/>
      <c r="HQN43" s="42"/>
      <c r="HQO43" s="42"/>
      <c r="HQP43" s="42"/>
      <c r="HQQ43" s="42"/>
      <c r="HQR43" s="42"/>
      <c r="HQS43" s="42"/>
      <c r="HQT43" s="42"/>
      <c r="HQU43" s="42"/>
      <c r="HQV43" s="42"/>
      <c r="HQW43" s="42"/>
      <c r="HQX43" s="42"/>
      <c r="HQY43" s="42"/>
      <c r="HQZ43" s="42"/>
      <c r="HRA43" s="42"/>
      <c r="HRB43" s="42"/>
      <c r="HRC43" s="42"/>
      <c r="HRD43" s="42"/>
      <c r="HRE43" s="42"/>
      <c r="HRF43" s="42"/>
      <c r="HRG43" s="42"/>
      <c r="HRH43" s="42"/>
      <c r="HRI43" s="42"/>
      <c r="HRJ43" s="42"/>
      <c r="HRK43" s="42"/>
      <c r="HRL43" s="42"/>
      <c r="HRM43" s="42"/>
      <c r="HRN43" s="42"/>
      <c r="HRO43" s="42"/>
      <c r="HRP43" s="42"/>
      <c r="HRQ43" s="42"/>
      <c r="HRR43" s="42"/>
      <c r="HRS43" s="42"/>
      <c r="HRT43" s="42"/>
      <c r="HRU43" s="42"/>
      <c r="HRV43" s="42"/>
      <c r="HRW43" s="42"/>
      <c r="HRX43" s="42"/>
      <c r="HRY43" s="42"/>
      <c r="HRZ43" s="42"/>
      <c r="HSA43" s="42"/>
      <c r="HSB43" s="42"/>
      <c r="HSC43" s="42"/>
      <c r="HSD43" s="42"/>
      <c r="HSE43" s="42"/>
      <c r="HSF43" s="42"/>
      <c r="HSG43" s="42"/>
      <c r="HSH43" s="42"/>
      <c r="HSI43" s="42"/>
      <c r="HSJ43" s="42"/>
      <c r="HSK43" s="42"/>
      <c r="HSL43" s="42"/>
      <c r="HSM43" s="42"/>
      <c r="HSN43" s="42"/>
      <c r="HSO43" s="42"/>
      <c r="HSP43" s="42"/>
      <c r="HSQ43" s="42"/>
      <c r="HSR43" s="42"/>
      <c r="HSS43" s="42"/>
      <c r="HST43" s="42"/>
      <c r="HSU43" s="42"/>
      <c r="HSV43" s="42"/>
      <c r="HSW43" s="42"/>
      <c r="HSX43" s="42"/>
      <c r="HSY43" s="42"/>
      <c r="HSZ43" s="42"/>
      <c r="HTA43" s="42"/>
      <c r="HTB43" s="42"/>
      <c r="HTC43" s="42"/>
      <c r="HTD43" s="42"/>
      <c r="HTE43" s="42"/>
      <c r="HTF43" s="42"/>
      <c r="HTG43" s="42"/>
      <c r="HTH43" s="42"/>
      <c r="HTI43" s="42"/>
      <c r="HTJ43" s="42"/>
      <c r="HTK43" s="42"/>
      <c r="HTL43" s="42"/>
      <c r="HTM43" s="42"/>
      <c r="HTN43" s="42"/>
      <c r="HTO43" s="42"/>
      <c r="HTP43" s="42"/>
      <c r="HTQ43" s="42"/>
      <c r="HTR43" s="42"/>
      <c r="HTS43" s="42"/>
      <c r="HTT43" s="42"/>
      <c r="HTU43" s="42"/>
      <c r="HTV43" s="42"/>
      <c r="HTW43" s="42"/>
      <c r="HTX43" s="42"/>
      <c r="HTY43" s="42"/>
      <c r="HTZ43" s="42"/>
      <c r="HUA43" s="42"/>
      <c r="HUB43" s="42"/>
      <c r="HUC43" s="42"/>
      <c r="HUD43" s="42"/>
      <c r="HUE43" s="42"/>
      <c r="HUF43" s="42"/>
      <c r="HUG43" s="42"/>
      <c r="HUH43" s="42"/>
      <c r="HUI43" s="42"/>
      <c r="HUJ43" s="42"/>
      <c r="HUK43" s="42"/>
      <c r="HUL43" s="42"/>
      <c r="HUM43" s="42"/>
      <c r="HUN43" s="42"/>
      <c r="HUO43" s="42"/>
      <c r="HUP43" s="42"/>
      <c r="HUQ43" s="42"/>
      <c r="HUR43" s="42"/>
      <c r="HUS43" s="42"/>
      <c r="HUT43" s="42"/>
      <c r="HUU43" s="42"/>
      <c r="HUV43" s="42"/>
      <c r="HUW43" s="42"/>
      <c r="HUX43" s="42"/>
      <c r="HUY43" s="42"/>
      <c r="HUZ43" s="42"/>
      <c r="HVA43" s="42"/>
      <c r="HVB43" s="42"/>
      <c r="HVC43" s="42"/>
      <c r="HVD43" s="42"/>
      <c r="HVE43" s="42"/>
      <c r="HVF43" s="42"/>
      <c r="HVG43" s="42"/>
      <c r="HVH43" s="42"/>
      <c r="HVI43" s="42"/>
      <c r="HVJ43" s="42"/>
      <c r="HVK43" s="42"/>
      <c r="HVL43" s="42"/>
      <c r="HVM43" s="42"/>
      <c r="HVN43" s="42"/>
      <c r="HVO43" s="42"/>
      <c r="HVP43" s="42"/>
      <c r="HVQ43" s="42"/>
      <c r="HVR43" s="42"/>
      <c r="HVS43" s="42"/>
      <c r="HVT43" s="42"/>
      <c r="HVU43" s="42"/>
      <c r="HVV43" s="42"/>
      <c r="HVW43" s="42"/>
      <c r="HVX43" s="42"/>
      <c r="HVY43" s="42"/>
      <c r="HVZ43" s="42"/>
      <c r="HWA43" s="42"/>
      <c r="HWB43" s="42"/>
      <c r="HWC43" s="42"/>
      <c r="HWD43" s="42"/>
      <c r="HWE43" s="42"/>
      <c r="HWF43" s="42"/>
      <c r="HWG43" s="42"/>
      <c r="HWH43" s="42"/>
      <c r="HWI43" s="42"/>
      <c r="HWJ43" s="42"/>
      <c r="HWK43" s="42"/>
      <c r="HWL43" s="42"/>
      <c r="HWM43" s="42"/>
      <c r="HWN43" s="42"/>
      <c r="HWO43" s="42"/>
      <c r="HWP43" s="42"/>
      <c r="HWQ43" s="42"/>
      <c r="HWR43" s="42"/>
      <c r="HWS43" s="42"/>
      <c r="HWT43" s="42"/>
      <c r="HWU43" s="42"/>
      <c r="HWV43" s="42"/>
      <c r="HWW43" s="42"/>
      <c r="HWX43" s="42"/>
      <c r="HWY43" s="42"/>
      <c r="HWZ43" s="42"/>
      <c r="HXA43" s="42"/>
      <c r="HXB43" s="42"/>
      <c r="HXC43" s="42"/>
      <c r="HXD43" s="42"/>
      <c r="HXE43" s="42"/>
      <c r="HXF43" s="42"/>
      <c r="HXG43" s="42"/>
      <c r="HXH43" s="42"/>
      <c r="HXI43" s="42"/>
      <c r="HXJ43" s="42"/>
      <c r="HXK43" s="42"/>
      <c r="HXL43" s="42"/>
      <c r="HXM43" s="42"/>
      <c r="HXN43" s="42"/>
      <c r="HXO43" s="42"/>
      <c r="HXP43" s="42"/>
      <c r="HXQ43" s="42"/>
      <c r="HXR43" s="42"/>
      <c r="HXS43" s="42"/>
      <c r="HXT43" s="42"/>
      <c r="HXU43" s="42"/>
      <c r="HXV43" s="42"/>
      <c r="HXW43" s="42"/>
      <c r="HXX43" s="42"/>
      <c r="HXY43" s="42"/>
      <c r="HXZ43" s="42"/>
      <c r="HYA43" s="42"/>
      <c r="HYB43" s="42"/>
      <c r="HYC43" s="42"/>
      <c r="HYD43" s="42"/>
      <c r="HYE43" s="42"/>
      <c r="HYF43" s="42"/>
      <c r="HYG43" s="42"/>
      <c r="HYH43" s="42"/>
      <c r="HYI43" s="42"/>
      <c r="HYJ43" s="42"/>
      <c r="HYK43" s="42"/>
      <c r="HYL43" s="42"/>
      <c r="HYM43" s="42"/>
      <c r="HYN43" s="42"/>
      <c r="HYO43" s="42"/>
      <c r="HYP43" s="42"/>
      <c r="HYQ43" s="42"/>
      <c r="HYR43" s="42"/>
      <c r="HYS43" s="42"/>
      <c r="HYT43" s="42"/>
      <c r="HYU43" s="42"/>
      <c r="HYV43" s="42"/>
      <c r="HYW43" s="42"/>
      <c r="HYX43" s="42"/>
      <c r="HYY43" s="42"/>
      <c r="HYZ43" s="42"/>
      <c r="HZA43" s="42"/>
      <c r="HZB43" s="42"/>
      <c r="HZC43" s="42"/>
      <c r="HZD43" s="42"/>
      <c r="HZE43" s="42"/>
      <c r="HZF43" s="42"/>
      <c r="HZG43" s="42"/>
      <c r="HZH43" s="42"/>
      <c r="HZI43" s="42"/>
      <c r="HZJ43" s="42"/>
      <c r="HZK43" s="42"/>
      <c r="HZL43" s="42"/>
      <c r="HZM43" s="42"/>
      <c r="HZN43" s="42"/>
      <c r="HZO43" s="42"/>
      <c r="HZP43" s="42"/>
      <c r="HZQ43" s="42"/>
      <c r="HZR43" s="42"/>
      <c r="HZS43" s="42"/>
      <c r="HZT43" s="42"/>
      <c r="HZU43" s="42"/>
      <c r="HZV43" s="42"/>
      <c r="HZW43" s="42"/>
      <c r="HZX43" s="42"/>
      <c r="HZY43" s="42"/>
      <c r="HZZ43" s="42"/>
      <c r="IAA43" s="42"/>
      <c r="IAB43" s="42"/>
      <c r="IAC43" s="42"/>
      <c r="IAD43" s="42"/>
      <c r="IAE43" s="42"/>
      <c r="IAF43" s="42"/>
      <c r="IAG43" s="42"/>
      <c r="IAH43" s="42"/>
      <c r="IAI43" s="42"/>
      <c r="IAJ43" s="42"/>
      <c r="IAK43" s="42"/>
      <c r="IAL43" s="42"/>
      <c r="IAM43" s="42"/>
      <c r="IAN43" s="42"/>
      <c r="IAO43" s="42"/>
      <c r="IAP43" s="42"/>
      <c r="IAQ43" s="42"/>
      <c r="IAR43" s="42"/>
      <c r="IAS43" s="42"/>
      <c r="IAT43" s="42"/>
      <c r="IAU43" s="42"/>
      <c r="IAV43" s="42"/>
      <c r="IAW43" s="42"/>
      <c r="IAX43" s="42"/>
      <c r="IAY43" s="42"/>
      <c r="IAZ43" s="42"/>
      <c r="IBA43" s="42"/>
      <c r="IBB43" s="42"/>
      <c r="IBC43" s="42"/>
      <c r="IBD43" s="42"/>
      <c r="IBE43" s="42"/>
      <c r="IBF43" s="42"/>
      <c r="IBG43" s="42"/>
      <c r="IBH43" s="42"/>
      <c r="IBI43" s="42"/>
      <c r="IBJ43" s="42"/>
      <c r="IBK43" s="42"/>
      <c r="IBL43" s="42"/>
      <c r="IBM43" s="42"/>
      <c r="IBN43" s="42"/>
      <c r="IBO43" s="42"/>
      <c r="IBP43" s="42"/>
      <c r="IBQ43" s="42"/>
      <c r="IBR43" s="42"/>
      <c r="IBS43" s="42"/>
      <c r="IBT43" s="42"/>
      <c r="IBU43" s="42"/>
      <c r="IBV43" s="42"/>
      <c r="IBW43" s="42"/>
      <c r="IBX43" s="42"/>
      <c r="IBY43" s="42"/>
      <c r="IBZ43" s="42"/>
      <c r="ICA43" s="42"/>
      <c r="ICB43" s="42"/>
      <c r="ICC43" s="42"/>
      <c r="ICD43" s="42"/>
      <c r="ICE43" s="42"/>
      <c r="ICF43" s="42"/>
      <c r="ICG43" s="42"/>
      <c r="ICH43" s="42"/>
      <c r="ICI43" s="42"/>
      <c r="ICJ43" s="42"/>
      <c r="ICK43" s="42"/>
      <c r="ICL43" s="42"/>
      <c r="ICM43" s="42"/>
      <c r="ICN43" s="42"/>
      <c r="ICO43" s="42"/>
      <c r="ICP43" s="42"/>
      <c r="ICQ43" s="42"/>
      <c r="ICR43" s="42"/>
      <c r="ICS43" s="42"/>
      <c r="ICT43" s="42"/>
      <c r="ICU43" s="42"/>
      <c r="ICV43" s="42"/>
      <c r="ICW43" s="42"/>
      <c r="ICX43" s="42"/>
      <c r="ICY43" s="42"/>
      <c r="ICZ43" s="42"/>
      <c r="IDA43" s="42"/>
      <c r="IDB43" s="42"/>
      <c r="IDC43" s="42"/>
      <c r="IDD43" s="42"/>
      <c r="IDE43" s="42"/>
      <c r="IDF43" s="42"/>
      <c r="IDG43" s="42"/>
      <c r="IDH43" s="42"/>
      <c r="IDI43" s="42"/>
      <c r="IDJ43" s="42"/>
      <c r="IDK43" s="42"/>
      <c r="IDL43" s="42"/>
      <c r="IDM43" s="42"/>
      <c r="IDN43" s="42"/>
      <c r="IDO43" s="42"/>
      <c r="IDP43" s="42"/>
      <c r="IDQ43" s="42"/>
      <c r="IDR43" s="42"/>
      <c r="IDS43" s="42"/>
      <c r="IDT43" s="42"/>
      <c r="IDU43" s="42"/>
      <c r="IDV43" s="42"/>
      <c r="IDW43" s="42"/>
      <c r="IDX43" s="42"/>
      <c r="IDY43" s="42"/>
      <c r="IDZ43" s="42"/>
      <c r="IEA43" s="42"/>
      <c r="IEB43" s="42"/>
      <c r="IEC43" s="42"/>
      <c r="IED43" s="42"/>
      <c r="IEE43" s="42"/>
      <c r="IEF43" s="42"/>
      <c r="IEG43" s="42"/>
      <c r="IEH43" s="42"/>
      <c r="IEI43" s="42"/>
      <c r="IEJ43" s="42"/>
      <c r="IEK43" s="42"/>
      <c r="IEL43" s="42"/>
      <c r="IEM43" s="42"/>
      <c r="IEN43" s="42"/>
      <c r="IEO43" s="42"/>
      <c r="IEP43" s="42"/>
      <c r="IEQ43" s="42"/>
      <c r="IER43" s="42"/>
      <c r="IES43" s="42"/>
      <c r="IET43" s="42"/>
      <c r="IEU43" s="42"/>
      <c r="IEV43" s="42"/>
      <c r="IEW43" s="42"/>
      <c r="IEX43" s="42"/>
      <c r="IEY43" s="42"/>
      <c r="IEZ43" s="42"/>
      <c r="IFA43" s="42"/>
      <c r="IFB43" s="42"/>
      <c r="IFC43" s="42"/>
      <c r="IFD43" s="42"/>
      <c r="IFE43" s="42"/>
      <c r="IFF43" s="42"/>
      <c r="IFG43" s="42"/>
      <c r="IFH43" s="42"/>
      <c r="IFI43" s="42"/>
      <c r="IFJ43" s="42"/>
      <c r="IFK43" s="42"/>
      <c r="IFL43" s="42"/>
      <c r="IFM43" s="42"/>
      <c r="IFN43" s="42"/>
      <c r="IFO43" s="42"/>
      <c r="IFP43" s="42"/>
      <c r="IFQ43" s="42"/>
      <c r="IFR43" s="42"/>
      <c r="IFS43" s="42"/>
      <c r="IFT43" s="42"/>
      <c r="IFU43" s="42"/>
      <c r="IFV43" s="42"/>
      <c r="IFW43" s="42"/>
      <c r="IFX43" s="42"/>
      <c r="IFY43" s="42"/>
      <c r="IFZ43" s="42"/>
      <c r="IGA43" s="42"/>
      <c r="IGB43" s="42"/>
      <c r="IGC43" s="42"/>
      <c r="IGD43" s="42"/>
      <c r="IGE43" s="42"/>
      <c r="IGF43" s="42"/>
      <c r="IGG43" s="42"/>
      <c r="IGH43" s="42"/>
      <c r="IGI43" s="42"/>
      <c r="IGJ43" s="42"/>
      <c r="IGK43" s="42"/>
      <c r="IGL43" s="42"/>
      <c r="IGM43" s="42"/>
      <c r="IGN43" s="42"/>
      <c r="IGO43" s="42"/>
      <c r="IGP43" s="42"/>
      <c r="IGQ43" s="42"/>
      <c r="IGR43" s="42"/>
      <c r="IGS43" s="42"/>
      <c r="IGT43" s="42"/>
      <c r="IGU43" s="42"/>
      <c r="IGV43" s="42"/>
      <c r="IGW43" s="42"/>
      <c r="IGX43" s="42"/>
      <c r="IGY43" s="42"/>
      <c r="IGZ43" s="42"/>
      <c r="IHA43" s="42"/>
      <c r="IHB43" s="42"/>
      <c r="IHC43" s="42"/>
      <c r="IHD43" s="42"/>
      <c r="IHE43" s="42"/>
      <c r="IHF43" s="42"/>
      <c r="IHG43" s="42"/>
      <c r="IHH43" s="42"/>
      <c r="IHI43" s="42"/>
      <c r="IHJ43" s="42"/>
      <c r="IHK43" s="42"/>
      <c r="IHL43" s="42"/>
      <c r="IHM43" s="42"/>
      <c r="IHN43" s="42"/>
      <c r="IHO43" s="42"/>
      <c r="IHP43" s="42"/>
      <c r="IHQ43" s="42"/>
      <c r="IHR43" s="42"/>
      <c r="IHS43" s="42"/>
      <c r="IHT43" s="42"/>
      <c r="IHU43" s="42"/>
      <c r="IHV43" s="42"/>
      <c r="IHW43" s="42"/>
      <c r="IHX43" s="42"/>
      <c r="IHY43" s="42"/>
      <c r="IHZ43" s="42"/>
      <c r="IIA43" s="42"/>
      <c r="IIB43" s="42"/>
      <c r="IIC43" s="42"/>
      <c r="IID43" s="42"/>
      <c r="IIE43" s="42"/>
      <c r="IIF43" s="42"/>
      <c r="IIG43" s="42"/>
      <c r="IIH43" s="42"/>
      <c r="III43" s="42"/>
      <c r="IIJ43" s="42"/>
      <c r="IIK43" s="42"/>
      <c r="IIL43" s="42"/>
      <c r="IIM43" s="42"/>
      <c r="IIN43" s="42"/>
      <c r="IIO43" s="42"/>
      <c r="IIP43" s="42"/>
      <c r="IIQ43" s="42"/>
      <c r="IIR43" s="42"/>
      <c r="IIS43" s="42"/>
      <c r="IIT43" s="42"/>
      <c r="IIU43" s="42"/>
      <c r="IIV43" s="42"/>
      <c r="IIW43" s="42"/>
      <c r="IIX43" s="42"/>
      <c r="IIY43" s="42"/>
      <c r="IIZ43" s="42"/>
      <c r="IJA43" s="42"/>
      <c r="IJB43" s="42"/>
      <c r="IJC43" s="42"/>
      <c r="IJD43" s="42"/>
      <c r="IJE43" s="42"/>
      <c r="IJF43" s="42"/>
      <c r="IJG43" s="42"/>
      <c r="IJH43" s="42"/>
      <c r="IJI43" s="42"/>
      <c r="IJJ43" s="42"/>
      <c r="IJK43" s="42"/>
      <c r="IJL43" s="42"/>
      <c r="IJM43" s="42"/>
      <c r="IJN43" s="42"/>
      <c r="IJO43" s="42"/>
      <c r="IJP43" s="42"/>
      <c r="IJQ43" s="42"/>
      <c r="IJR43" s="42"/>
      <c r="IJS43" s="42"/>
      <c r="IJT43" s="42"/>
      <c r="IJU43" s="42"/>
      <c r="IJV43" s="42"/>
      <c r="IJW43" s="42"/>
      <c r="IJX43" s="42"/>
      <c r="IJY43" s="42"/>
      <c r="IJZ43" s="42"/>
      <c r="IKA43" s="42"/>
      <c r="IKB43" s="42"/>
      <c r="IKC43" s="42"/>
      <c r="IKD43" s="42"/>
      <c r="IKE43" s="42"/>
      <c r="IKF43" s="42"/>
      <c r="IKG43" s="42"/>
      <c r="IKH43" s="42"/>
      <c r="IKI43" s="42"/>
      <c r="IKJ43" s="42"/>
      <c r="IKK43" s="42"/>
      <c r="IKL43" s="42"/>
      <c r="IKM43" s="42"/>
      <c r="IKN43" s="42"/>
      <c r="IKO43" s="42"/>
      <c r="IKP43" s="42"/>
      <c r="IKQ43" s="42"/>
      <c r="IKR43" s="42"/>
      <c r="IKS43" s="42"/>
      <c r="IKT43" s="42"/>
      <c r="IKU43" s="42"/>
      <c r="IKV43" s="42"/>
      <c r="IKW43" s="42"/>
      <c r="IKX43" s="42"/>
      <c r="IKY43" s="42"/>
      <c r="IKZ43" s="42"/>
      <c r="ILA43" s="42"/>
      <c r="ILB43" s="42"/>
      <c r="ILC43" s="42"/>
      <c r="ILD43" s="42"/>
      <c r="ILE43" s="42"/>
      <c r="ILF43" s="42"/>
      <c r="ILG43" s="42"/>
      <c r="ILH43" s="42"/>
      <c r="ILI43" s="42"/>
      <c r="ILJ43" s="42"/>
      <c r="ILK43" s="42"/>
      <c r="ILL43" s="42"/>
      <c r="ILM43" s="42"/>
      <c r="ILN43" s="42"/>
      <c r="ILO43" s="42"/>
      <c r="ILP43" s="42"/>
      <c r="ILQ43" s="42"/>
      <c r="ILR43" s="42"/>
      <c r="ILS43" s="42"/>
      <c r="ILT43" s="42"/>
      <c r="ILU43" s="42"/>
      <c r="ILV43" s="42"/>
      <c r="ILW43" s="42"/>
      <c r="ILX43" s="42"/>
      <c r="ILY43" s="42"/>
      <c r="ILZ43" s="42"/>
      <c r="IMA43" s="42"/>
      <c r="IMB43" s="42"/>
      <c r="IMC43" s="42"/>
      <c r="IMD43" s="42"/>
      <c r="IME43" s="42"/>
      <c r="IMF43" s="42"/>
      <c r="IMG43" s="42"/>
      <c r="IMH43" s="42"/>
      <c r="IMI43" s="42"/>
      <c r="IMJ43" s="42"/>
      <c r="IMK43" s="42"/>
      <c r="IML43" s="42"/>
      <c r="IMM43" s="42"/>
      <c r="IMN43" s="42"/>
      <c r="IMO43" s="42"/>
      <c r="IMP43" s="42"/>
      <c r="IMQ43" s="42"/>
      <c r="IMR43" s="42"/>
      <c r="IMS43" s="42"/>
      <c r="IMT43" s="42"/>
      <c r="IMU43" s="42"/>
      <c r="IMV43" s="42"/>
      <c r="IMW43" s="42"/>
      <c r="IMX43" s="42"/>
      <c r="IMY43" s="42"/>
      <c r="IMZ43" s="42"/>
      <c r="INA43" s="42"/>
      <c r="INB43" s="42"/>
      <c r="INC43" s="42"/>
      <c r="IND43" s="42"/>
      <c r="INE43" s="42"/>
      <c r="INF43" s="42"/>
      <c r="ING43" s="42"/>
      <c r="INH43" s="42"/>
      <c r="INI43" s="42"/>
      <c r="INJ43" s="42"/>
      <c r="INK43" s="42"/>
      <c r="INL43" s="42"/>
      <c r="INM43" s="42"/>
      <c r="INN43" s="42"/>
      <c r="INO43" s="42"/>
      <c r="INP43" s="42"/>
      <c r="INQ43" s="42"/>
      <c r="INR43" s="42"/>
      <c r="INS43" s="42"/>
      <c r="INT43" s="42"/>
      <c r="INU43" s="42"/>
      <c r="INV43" s="42"/>
      <c r="INW43" s="42"/>
      <c r="INX43" s="42"/>
      <c r="INY43" s="42"/>
      <c r="INZ43" s="42"/>
      <c r="IOA43" s="42"/>
      <c r="IOB43" s="42"/>
      <c r="IOC43" s="42"/>
      <c r="IOD43" s="42"/>
      <c r="IOE43" s="42"/>
      <c r="IOF43" s="42"/>
      <c r="IOG43" s="42"/>
      <c r="IOH43" s="42"/>
      <c r="IOI43" s="42"/>
      <c r="IOJ43" s="42"/>
      <c r="IOK43" s="42"/>
      <c r="IOL43" s="42"/>
      <c r="IOM43" s="42"/>
      <c r="ION43" s="42"/>
      <c r="IOO43" s="42"/>
      <c r="IOP43" s="42"/>
      <c r="IOQ43" s="42"/>
      <c r="IOR43" s="42"/>
      <c r="IOS43" s="42"/>
      <c r="IOT43" s="42"/>
      <c r="IOU43" s="42"/>
      <c r="IOV43" s="42"/>
      <c r="IOW43" s="42"/>
      <c r="IOX43" s="42"/>
      <c r="IOY43" s="42"/>
      <c r="IOZ43" s="42"/>
      <c r="IPA43" s="42"/>
      <c r="IPB43" s="42"/>
      <c r="IPC43" s="42"/>
      <c r="IPD43" s="42"/>
      <c r="IPE43" s="42"/>
      <c r="IPF43" s="42"/>
      <c r="IPG43" s="42"/>
      <c r="IPH43" s="42"/>
      <c r="IPI43" s="42"/>
      <c r="IPJ43" s="42"/>
      <c r="IPK43" s="42"/>
      <c r="IPL43" s="42"/>
      <c r="IPM43" s="42"/>
      <c r="IPN43" s="42"/>
      <c r="IPO43" s="42"/>
      <c r="IPP43" s="42"/>
      <c r="IPQ43" s="42"/>
      <c r="IPR43" s="42"/>
      <c r="IPS43" s="42"/>
      <c r="IPT43" s="42"/>
      <c r="IPU43" s="42"/>
      <c r="IPV43" s="42"/>
      <c r="IPW43" s="42"/>
      <c r="IPX43" s="42"/>
      <c r="IPY43" s="42"/>
      <c r="IPZ43" s="42"/>
      <c r="IQA43" s="42"/>
      <c r="IQB43" s="42"/>
      <c r="IQC43" s="42"/>
      <c r="IQD43" s="42"/>
      <c r="IQE43" s="42"/>
      <c r="IQF43" s="42"/>
      <c r="IQG43" s="42"/>
      <c r="IQH43" s="42"/>
      <c r="IQI43" s="42"/>
      <c r="IQJ43" s="42"/>
      <c r="IQK43" s="42"/>
      <c r="IQL43" s="42"/>
      <c r="IQM43" s="42"/>
      <c r="IQN43" s="42"/>
      <c r="IQO43" s="42"/>
      <c r="IQP43" s="42"/>
      <c r="IQQ43" s="42"/>
      <c r="IQR43" s="42"/>
      <c r="IQS43" s="42"/>
      <c r="IQT43" s="42"/>
      <c r="IQU43" s="42"/>
      <c r="IQV43" s="42"/>
      <c r="IQW43" s="42"/>
      <c r="IQX43" s="42"/>
      <c r="IQY43" s="42"/>
      <c r="IQZ43" s="42"/>
      <c r="IRA43" s="42"/>
      <c r="IRB43" s="42"/>
      <c r="IRC43" s="42"/>
      <c r="IRD43" s="42"/>
      <c r="IRE43" s="42"/>
      <c r="IRF43" s="42"/>
      <c r="IRG43" s="42"/>
      <c r="IRH43" s="42"/>
      <c r="IRI43" s="42"/>
      <c r="IRJ43" s="42"/>
      <c r="IRK43" s="42"/>
      <c r="IRL43" s="42"/>
      <c r="IRM43" s="42"/>
      <c r="IRN43" s="42"/>
      <c r="IRO43" s="42"/>
      <c r="IRP43" s="42"/>
      <c r="IRQ43" s="42"/>
      <c r="IRR43" s="42"/>
      <c r="IRS43" s="42"/>
      <c r="IRT43" s="42"/>
      <c r="IRU43" s="42"/>
      <c r="IRV43" s="42"/>
      <c r="IRW43" s="42"/>
      <c r="IRX43" s="42"/>
      <c r="IRY43" s="42"/>
      <c r="IRZ43" s="42"/>
      <c r="ISA43" s="42"/>
      <c r="ISB43" s="42"/>
      <c r="ISC43" s="42"/>
      <c r="ISD43" s="42"/>
      <c r="ISE43" s="42"/>
      <c r="ISF43" s="42"/>
      <c r="ISG43" s="42"/>
      <c r="ISH43" s="42"/>
      <c r="ISI43" s="42"/>
      <c r="ISJ43" s="42"/>
      <c r="ISK43" s="42"/>
      <c r="ISL43" s="42"/>
      <c r="ISM43" s="42"/>
      <c r="ISN43" s="42"/>
      <c r="ISO43" s="42"/>
      <c r="ISP43" s="42"/>
      <c r="ISQ43" s="42"/>
      <c r="ISR43" s="42"/>
      <c r="ISS43" s="42"/>
      <c r="IST43" s="42"/>
      <c r="ISU43" s="42"/>
      <c r="ISV43" s="42"/>
      <c r="ISW43" s="42"/>
      <c r="ISX43" s="42"/>
      <c r="ISY43" s="42"/>
      <c r="ISZ43" s="42"/>
      <c r="ITA43" s="42"/>
      <c r="ITB43" s="42"/>
      <c r="ITC43" s="42"/>
      <c r="ITD43" s="42"/>
      <c r="ITE43" s="42"/>
      <c r="ITF43" s="42"/>
      <c r="ITG43" s="42"/>
      <c r="ITH43" s="42"/>
      <c r="ITI43" s="42"/>
      <c r="ITJ43" s="42"/>
      <c r="ITK43" s="42"/>
      <c r="ITL43" s="42"/>
      <c r="ITM43" s="42"/>
      <c r="ITN43" s="42"/>
      <c r="ITO43" s="42"/>
      <c r="ITP43" s="42"/>
      <c r="ITQ43" s="42"/>
      <c r="ITR43" s="42"/>
      <c r="ITS43" s="42"/>
      <c r="ITT43" s="42"/>
      <c r="ITU43" s="42"/>
      <c r="ITV43" s="42"/>
      <c r="ITW43" s="42"/>
      <c r="ITX43" s="42"/>
      <c r="ITY43" s="42"/>
      <c r="ITZ43" s="42"/>
      <c r="IUA43" s="42"/>
      <c r="IUB43" s="42"/>
      <c r="IUC43" s="42"/>
      <c r="IUD43" s="42"/>
      <c r="IUE43" s="42"/>
      <c r="IUF43" s="42"/>
      <c r="IUG43" s="42"/>
      <c r="IUH43" s="42"/>
      <c r="IUI43" s="42"/>
      <c r="IUJ43" s="42"/>
      <c r="IUK43" s="42"/>
      <c r="IUL43" s="42"/>
      <c r="IUM43" s="42"/>
      <c r="IUN43" s="42"/>
      <c r="IUO43" s="42"/>
      <c r="IUP43" s="42"/>
      <c r="IUQ43" s="42"/>
      <c r="IUR43" s="42"/>
      <c r="IUS43" s="42"/>
      <c r="IUT43" s="42"/>
      <c r="IUU43" s="42"/>
      <c r="IUV43" s="42"/>
      <c r="IUW43" s="42"/>
      <c r="IUX43" s="42"/>
      <c r="IUY43" s="42"/>
      <c r="IUZ43" s="42"/>
      <c r="IVA43" s="42"/>
      <c r="IVB43" s="42"/>
      <c r="IVC43" s="42"/>
      <c r="IVD43" s="42"/>
      <c r="IVE43" s="42"/>
      <c r="IVF43" s="42"/>
      <c r="IVG43" s="42"/>
      <c r="IVH43" s="42"/>
      <c r="IVI43" s="42"/>
      <c r="IVJ43" s="42"/>
      <c r="IVK43" s="42"/>
      <c r="IVL43" s="42"/>
      <c r="IVM43" s="42"/>
      <c r="IVN43" s="42"/>
      <c r="IVO43" s="42"/>
      <c r="IVP43" s="42"/>
      <c r="IVQ43" s="42"/>
      <c r="IVR43" s="42"/>
      <c r="IVS43" s="42"/>
      <c r="IVT43" s="42"/>
      <c r="IVU43" s="42"/>
      <c r="IVV43" s="42"/>
      <c r="IVW43" s="42"/>
      <c r="IVX43" s="42"/>
      <c r="IVY43" s="42"/>
      <c r="IVZ43" s="42"/>
      <c r="IWA43" s="42"/>
      <c r="IWB43" s="42"/>
      <c r="IWC43" s="42"/>
      <c r="IWD43" s="42"/>
      <c r="IWE43" s="42"/>
      <c r="IWF43" s="42"/>
      <c r="IWG43" s="42"/>
      <c r="IWH43" s="42"/>
      <c r="IWI43" s="42"/>
      <c r="IWJ43" s="42"/>
      <c r="IWK43" s="42"/>
      <c r="IWL43" s="42"/>
      <c r="IWM43" s="42"/>
      <c r="IWN43" s="42"/>
      <c r="IWO43" s="42"/>
      <c r="IWP43" s="42"/>
      <c r="IWQ43" s="42"/>
      <c r="IWR43" s="42"/>
      <c r="IWS43" s="42"/>
      <c r="IWT43" s="42"/>
      <c r="IWU43" s="42"/>
      <c r="IWV43" s="42"/>
      <c r="IWW43" s="42"/>
      <c r="IWX43" s="42"/>
      <c r="IWY43" s="42"/>
      <c r="IWZ43" s="42"/>
      <c r="IXA43" s="42"/>
      <c r="IXB43" s="42"/>
      <c r="IXC43" s="42"/>
      <c r="IXD43" s="42"/>
      <c r="IXE43" s="42"/>
      <c r="IXF43" s="42"/>
      <c r="IXG43" s="42"/>
      <c r="IXH43" s="42"/>
      <c r="IXI43" s="42"/>
      <c r="IXJ43" s="42"/>
      <c r="IXK43" s="42"/>
      <c r="IXL43" s="42"/>
      <c r="IXM43" s="42"/>
      <c r="IXN43" s="42"/>
      <c r="IXO43" s="42"/>
      <c r="IXP43" s="42"/>
      <c r="IXQ43" s="42"/>
      <c r="IXR43" s="42"/>
      <c r="IXS43" s="42"/>
      <c r="IXT43" s="42"/>
      <c r="IXU43" s="42"/>
      <c r="IXV43" s="42"/>
      <c r="IXW43" s="42"/>
      <c r="IXX43" s="42"/>
      <c r="IXY43" s="42"/>
      <c r="IXZ43" s="42"/>
      <c r="IYA43" s="42"/>
      <c r="IYB43" s="42"/>
      <c r="IYC43" s="42"/>
      <c r="IYD43" s="42"/>
      <c r="IYE43" s="42"/>
      <c r="IYF43" s="42"/>
      <c r="IYG43" s="42"/>
      <c r="IYH43" s="42"/>
      <c r="IYI43" s="42"/>
      <c r="IYJ43" s="42"/>
      <c r="IYK43" s="42"/>
      <c r="IYL43" s="42"/>
      <c r="IYM43" s="42"/>
      <c r="IYN43" s="42"/>
      <c r="IYO43" s="42"/>
      <c r="IYP43" s="42"/>
      <c r="IYQ43" s="42"/>
      <c r="IYR43" s="42"/>
      <c r="IYS43" s="42"/>
      <c r="IYT43" s="42"/>
      <c r="IYU43" s="42"/>
      <c r="IYV43" s="42"/>
      <c r="IYW43" s="42"/>
      <c r="IYX43" s="42"/>
      <c r="IYY43" s="42"/>
      <c r="IYZ43" s="42"/>
      <c r="IZA43" s="42"/>
      <c r="IZB43" s="42"/>
      <c r="IZC43" s="42"/>
      <c r="IZD43" s="42"/>
      <c r="IZE43" s="42"/>
      <c r="IZF43" s="42"/>
      <c r="IZG43" s="42"/>
      <c r="IZH43" s="42"/>
      <c r="IZI43" s="42"/>
      <c r="IZJ43" s="42"/>
      <c r="IZK43" s="42"/>
      <c r="IZL43" s="42"/>
      <c r="IZM43" s="42"/>
      <c r="IZN43" s="42"/>
      <c r="IZO43" s="42"/>
      <c r="IZP43" s="42"/>
      <c r="IZQ43" s="42"/>
      <c r="IZR43" s="42"/>
      <c r="IZS43" s="42"/>
      <c r="IZT43" s="42"/>
      <c r="IZU43" s="42"/>
      <c r="IZV43" s="42"/>
      <c r="IZW43" s="42"/>
      <c r="IZX43" s="42"/>
      <c r="IZY43" s="42"/>
      <c r="IZZ43" s="42"/>
      <c r="JAA43" s="42"/>
      <c r="JAB43" s="42"/>
      <c r="JAC43" s="42"/>
      <c r="JAD43" s="42"/>
      <c r="JAE43" s="42"/>
      <c r="JAF43" s="42"/>
      <c r="JAG43" s="42"/>
      <c r="JAH43" s="42"/>
      <c r="JAI43" s="42"/>
      <c r="JAJ43" s="42"/>
      <c r="JAK43" s="42"/>
      <c r="JAL43" s="42"/>
      <c r="JAM43" s="42"/>
      <c r="JAN43" s="42"/>
      <c r="JAO43" s="42"/>
      <c r="JAP43" s="42"/>
      <c r="JAQ43" s="42"/>
      <c r="JAR43" s="42"/>
      <c r="JAS43" s="42"/>
      <c r="JAT43" s="42"/>
      <c r="JAU43" s="42"/>
      <c r="JAV43" s="42"/>
      <c r="JAW43" s="42"/>
      <c r="JAX43" s="42"/>
      <c r="JAY43" s="42"/>
      <c r="JAZ43" s="42"/>
      <c r="JBA43" s="42"/>
      <c r="JBB43" s="42"/>
      <c r="JBC43" s="42"/>
      <c r="JBD43" s="42"/>
      <c r="JBE43" s="42"/>
      <c r="JBF43" s="42"/>
      <c r="JBG43" s="42"/>
      <c r="JBH43" s="42"/>
      <c r="JBI43" s="42"/>
      <c r="JBJ43" s="42"/>
      <c r="JBK43" s="42"/>
      <c r="JBL43" s="42"/>
      <c r="JBM43" s="42"/>
      <c r="JBN43" s="42"/>
      <c r="JBO43" s="42"/>
      <c r="JBP43" s="42"/>
      <c r="JBQ43" s="42"/>
      <c r="JBR43" s="42"/>
      <c r="JBS43" s="42"/>
      <c r="JBT43" s="42"/>
      <c r="JBU43" s="42"/>
      <c r="JBV43" s="42"/>
      <c r="JBW43" s="42"/>
      <c r="JBX43" s="42"/>
      <c r="JBY43" s="42"/>
      <c r="JBZ43" s="42"/>
      <c r="JCA43" s="42"/>
      <c r="JCB43" s="42"/>
      <c r="JCC43" s="42"/>
      <c r="JCD43" s="42"/>
      <c r="JCE43" s="42"/>
      <c r="JCF43" s="42"/>
      <c r="JCG43" s="42"/>
      <c r="JCH43" s="42"/>
      <c r="JCI43" s="42"/>
      <c r="JCJ43" s="42"/>
      <c r="JCK43" s="42"/>
      <c r="JCL43" s="42"/>
      <c r="JCM43" s="42"/>
      <c r="JCN43" s="42"/>
      <c r="JCO43" s="42"/>
      <c r="JCP43" s="42"/>
      <c r="JCQ43" s="42"/>
      <c r="JCR43" s="42"/>
      <c r="JCS43" s="42"/>
      <c r="JCT43" s="42"/>
      <c r="JCU43" s="42"/>
      <c r="JCV43" s="42"/>
      <c r="JCW43" s="42"/>
      <c r="JCX43" s="42"/>
      <c r="JCY43" s="42"/>
      <c r="JCZ43" s="42"/>
      <c r="JDA43" s="42"/>
      <c r="JDB43" s="42"/>
      <c r="JDC43" s="42"/>
      <c r="JDD43" s="42"/>
      <c r="JDE43" s="42"/>
      <c r="JDF43" s="42"/>
      <c r="JDG43" s="42"/>
      <c r="JDH43" s="42"/>
      <c r="JDI43" s="42"/>
      <c r="JDJ43" s="42"/>
      <c r="JDK43" s="42"/>
      <c r="JDL43" s="42"/>
      <c r="JDM43" s="42"/>
      <c r="JDN43" s="42"/>
      <c r="JDO43" s="42"/>
      <c r="JDP43" s="42"/>
      <c r="JDQ43" s="42"/>
      <c r="JDR43" s="42"/>
      <c r="JDS43" s="42"/>
      <c r="JDT43" s="42"/>
      <c r="JDU43" s="42"/>
      <c r="JDV43" s="42"/>
      <c r="JDW43" s="42"/>
      <c r="JDX43" s="42"/>
      <c r="JDY43" s="42"/>
      <c r="JDZ43" s="42"/>
      <c r="JEA43" s="42"/>
      <c r="JEB43" s="42"/>
      <c r="JEC43" s="42"/>
      <c r="JED43" s="42"/>
      <c r="JEE43" s="42"/>
      <c r="JEF43" s="42"/>
      <c r="JEG43" s="42"/>
      <c r="JEH43" s="42"/>
      <c r="JEI43" s="42"/>
      <c r="JEJ43" s="42"/>
      <c r="JEK43" s="42"/>
      <c r="JEL43" s="42"/>
      <c r="JEM43" s="42"/>
      <c r="JEN43" s="42"/>
      <c r="JEO43" s="42"/>
      <c r="JEP43" s="42"/>
      <c r="JEQ43" s="42"/>
      <c r="JER43" s="42"/>
      <c r="JES43" s="42"/>
      <c r="JET43" s="42"/>
      <c r="JEU43" s="42"/>
      <c r="JEV43" s="42"/>
      <c r="JEW43" s="42"/>
      <c r="JEX43" s="42"/>
      <c r="JEY43" s="42"/>
      <c r="JEZ43" s="42"/>
      <c r="JFA43" s="42"/>
      <c r="JFB43" s="42"/>
      <c r="JFC43" s="42"/>
      <c r="JFD43" s="42"/>
      <c r="JFE43" s="42"/>
      <c r="JFF43" s="42"/>
      <c r="JFG43" s="42"/>
      <c r="JFH43" s="42"/>
      <c r="JFI43" s="42"/>
      <c r="JFJ43" s="42"/>
      <c r="JFK43" s="42"/>
      <c r="JFL43" s="42"/>
      <c r="JFM43" s="42"/>
      <c r="JFN43" s="42"/>
      <c r="JFO43" s="42"/>
      <c r="JFP43" s="42"/>
      <c r="JFQ43" s="42"/>
      <c r="JFR43" s="42"/>
      <c r="JFS43" s="42"/>
      <c r="JFT43" s="42"/>
      <c r="JFU43" s="42"/>
      <c r="JFV43" s="42"/>
      <c r="JFW43" s="42"/>
      <c r="JFX43" s="42"/>
      <c r="JFY43" s="42"/>
      <c r="JFZ43" s="42"/>
      <c r="JGA43" s="42"/>
      <c r="JGB43" s="42"/>
      <c r="JGC43" s="42"/>
      <c r="JGD43" s="42"/>
      <c r="JGE43" s="42"/>
      <c r="JGF43" s="42"/>
      <c r="JGG43" s="42"/>
      <c r="JGH43" s="42"/>
      <c r="JGI43" s="42"/>
      <c r="JGJ43" s="42"/>
      <c r="JGK43" s="42"/>
      <c r="JGL43" s="42"/>
      <c r="JGM43" s="42"/>
      <c r="JGN43" s="42"/>
      <c r="JGO43" s="42"/>
      <c r="JGP43" s="42"/>
      <c r="JGQ43" s="42"/>
      <c r="JGR43" s="42"/>
      <c r="JGS43" s="42"/>
      <c r="JGT43" s="42"/>
      <c r="JGU43" s="42"/>
      <c r="JGV43" s="42"/>
      <c r="JGW43" s="42"/>
      <c r="JGX43" s="42"/>
      <c r="JGY43" s="42"/>
      <c r="JGZ43" s="42"/>
      <c r="JHA43" s="42"/>
      <c r="JHB43" s="42"/>
      <c r="JHC43" s="42"/>
      <c r="JHD43" s="42"/>
      <c r="JHE43" s="42"/>
      <c r="JHF43" s="42"/>
      <c r="JHG43" s="42"/>
      <c r="JHH43" s="42"/>
      <c r="JHI43" s="42"/>
      <c r="JHJ43" s="42"/>
      <c r="JHK43" s="42"/>
      <c r="JHL43" s="42"/>
      <c r="JHM43" s="42"/>
      <c r="JHN43" s="42"/>
      <c r="JHO43" s="42"/>
      <c r="JHP43" s="42"/>
      <c r="JHQ43" s="42"/>
      <c r="JHR43" s="42"/>
      <c r="JHS43" s="42"/>
      <c r="JHT43" s="42"/>
      <c r="JHU43" s="42"/>
      <c r="JHV43" s="42"/>
      <c r="JHW43" s="42"/>
      <c r="JHX43" s="42"/>
      <c r="JHY43" s="42"/>
      <c r="JHZ43" s="42"/>
      <c r="JIA43" s="42"/>
      <c r="JIB43" s="42"/>
      <c r="JIC43" s="42"/>
      <c r="JID43" s="42"/>
      <c r="JIE43" s="42"/>
      <c r="JIF43" s="42"/>
      <c r="JIG43" s="42"/>
      <c r="JIH43" s="42"/>
      <c r="JII43" s="42"/>
      <c r="JIJ43" s="42"/>
      <c r="JIK43" s="42"/>
      <c r="JIL43" s="42"/>
      <c r="JIM43" s="42"/>
      <c r="JIN43" s="42"/>
      <c r="JIO43" s="42"/>
      <c r="JIP43" s="42"/>
      <c r="JIQ43" s="42"/>
      <c r="JIR43" s="42"/>
      <c r="JIS43" s="42"/>
      <c r="JIT43" s="42"/>
      <c r="JIU43" s="42"/>
      <c r="JIV43" s="42"/>
      <c r="JIW43" s="42"/>
      <c r="JIX43" s="42"/>
      <c r="JIY43" s="42"/>
      <c r="JIZ43" s="42"/>
      <c r="JJA43" s="42"/>
      <c r="JJB43" s="42"/>
      <c r="JJC43" s="42"/>
      <c r="JJD43" s="42"/>
      <c r="JJE43" s="42"/>
      <c r="JJF43" s="42"/>
      <c r="JJG43" s="42"/>
      <c r="JJH43" s="42"/>
      <c r="JJI43" s="42"/>
      <c r="JJJ43" s="42"/>
      <c r="JJK43" s="42"/>
      <c r="JJL43" s="42"/>
      <c r="JJM43" s="42"/>
      <c r="JJN43" s="42"/>
      <c r="JJO43" s="42"/>
      <c r="JJP43" s="42"/>
      <c r="JJQ43" s="42"/>
      <c r="JJR43" s="42"/>
      <c r="JJS43" s="42"/>
      <c r="JJT43" s="42"/>
      <c r="JJU43" s="42"/>
      <c r="JJV43" s="42"/>
      <c r="JJW43" s="42"/>
      <c r="JJX43" s="42"/>
      <c r="JJY43" s="42"/>
      <c r="JJZ43" s="42"/>
      <c r="JKA43" s="42"/>
      <c r="JKB43" s="42"/>
      <c r="JKC43" s="42"/>
      <c r="JKD43" s="42"/>
      <c r="JKE43" s="42"/>
      <c r="JKF43" s="42"/>
      <c r="JKG43" s="42"/>
      <c r="JKH43" s="42"/>
      <c r="JKI43" s="42"/>
      <c r="JKJ43" s="42"/>
      <c r="JKK43" s="42"/>
      <c r="JKL43" s="42"/>
      <c r="JKM43" s="42"/>
      <c r="JKN43" s="42"/>
      <c r="JKO43" s="42"/>
      <c r="JKP43" s="42"/>
      <c r="JKQ43" s="42"/>
      <c r="JKR43" s="42"/>
      <c r="JKS43" s="42"/>
      <c r="JKT43" s="42"/>
      <c r="JKU43" s="42"/>
      <c r="JKV43" s="42"/>
      <c r="JKW43" s="42"/>
      <c r="JKX43" s="42"/>
      <c r="JKY43" s="42"/>
      <c r="JKZ43" s="42"/>
      <c r="JLA43" s="42"/>
      <c r="JLB43" s="42"/>
      <c r="JLC43" s="42"/>
      <c r="JLD43" s="42"/>
      <c r="JLE43" s="42"/>
      <c r="JLF43" s="42"/>
      <c r="JLG43" s="42"/>
      <c r="JLH43" s="42"/>
      <c r="JLI43" s="42"/>
      <c r="JLJ43" s="42"/>
      <c r="JLK43" s="42"/>
      <c r="JLL43" s="42"/>
      <c r="JLM43" s="42"/>
      <c r="JLN43" s="42"/>
      <c r="JLO43" s="42"/>
      <c r="JLP43" s="42"/>
      <c r="JLQ43" s="42"/>
      <c r="JLR43" s="42"/>
      <c r="JLS43" s="42"/>
      <c r="JLT43" s="42"/>
      <c r="JLU43" s="42"/>
      <c r="JLV43" s="42"/>
      <c r="JLW43" s="42"/>
      <c r="JLX43" s="42"/>
      <c r="JLY43" s="42"/>
      <c r="JLZ43" s="42"/>
      <c r="JMA43" s="42"/>
      <c r="JMB43" s="42"/>
      <c r="JMC43" s="42"/>
      <c r="JMD43" s="42"/>
      <c r="JME43" s="42"/>
      <c r="JMF43" s="42"/>
      <c r="JMG43" s="42"/>
      <c r="JMH43" s="42"/>
      <c r="JMI43" s="42"/>
      <c r="JMJ43" s="42"/>
      <c r="JMK43" s="42"/>
      <c r="JML43" s="42"/>
      <c r="JMM43" s="42"/>
      <c r="JMN43" s="42"/>
      <c r="JMO43" s="42"/>
      <c r="JMP43" s="42"/>
      <c r="JMQ43" s="42"/>
      <c r="JMR43" s="42"/>
      <c r="JMS43" s="42"/>
      <c r="JMT43" s="42"/>
      <c r="JMU43" s="42"/>
      <c r="JMV43" s="42"/>
      <c r="JMW43" s="42"/>
      <c r="JMX43" s="42"/>
      <c r="JMY43" s="42"/>
      <c r="JMZ43" s="42"/>
      <c r="JNA43" s="42"/>
      <c r="JNB43" s="42"/>
      <c r="JNC43" s="42"/>
      <c r="JND43" s="42"/>
      <c r="JNE43" s="42"/>
      <c r="JNF43" s="42"/>
      <c r="JNG43" s="42"/>
      <c r="JNH43" s="42"/>
      <c r="JNI43" s="42"/>
      <c r="JNJ43" s="42"/>
      <c r="JNK43" s="42"/>
      <c r="JNL43" s="42"/>
      <c r="JNM43" s="42"/>
      <c r="JNN43" s="42"/>
      <c r="JNO43" s="42"/>
      <c r="JNP43" s="42"/>
      <c r="JNQ43" s="42"/>
      <c r="JNR43" s="42"/>
      <c r="JNS43" s="42"/>
      <c r="JNT43" s="42"/>
      <c r="JNU43" s="42"/>
      <c r="JNV43" s="42"/>
      <c r="JNW43" s="42"/>
      <c r="JNX43" s="42"/>
      <c r="JNY43" s="42"/>
      <c r="JNZ43" s="42"/>
      <c r="JOA43" s="42"/>
      <c r="JOB43" s="42"/>
      <c r="JOC43" s="42"/>
      <c r="JOD43" s="42"/>
      <c r="JOE43" s="42"/>
      <c r="JOF43" s="42"/>
      <c r="JOG43" s="42"/>
      <c r="JOH43" s="42"/>
      <c r="JOI43" s="42"/>
      <c r="JOJ43" s="42"/>
      <c r="JOK43" s="42"/>
      <c r="JOL43" s="42"/>
      <c r="JOM43" s="42"/>
      <c r="JON43" s="42"/>
      <c r="JOO43" s="42"/>
      <c r="JOP43" s="42"/>
      <c r="JOQ43" s="42"/>
      <c r="JOR43" s="42"/>
      <c r="JOS43" s="42"/>
      <c r="JOT43" s="42"/>
      <c r="JOU43" s="42"/>
      <c r="JOV43" s="42"/>
      <c r="JOW43" s="42"/>
      <c r="JOX43" s="42"/>
      <c r="JOY43" s="42"/>
      <c r="JOZ43" s="42"/>
      <c r="JPA43" s="42"/>
      <c r="JPB43" s="42"/>
      <c r="JPC43" s="42"/>
      <c r="JPD43" s="42"/>
      <c r="JPE43" s="42"/>
      <c r="JPF43" s="42"/>
      <c r="JPG43" s="42"/>
      <c r="JPH43" s="42"/>
      <c r="JPI43" s="42"/>
      <c r="JPJ43" s="42"/>
      <c r="JPK43" s="42"/>
      <c r="JPL43" s="42"/>
      <c r="JPM43" s="42"/>
      <c r="JPN43" s="42"/>
      <c r="JPO43" s="42"/>
      <c r="JPP43" s="42"/>
      <c r="JPQ43" s="42"/>
      <c r="JPR43" s="42"/>
      <c r="JPS43" s="42"/>
      <c r="JPT43" s="42"/>
      <c r="JPU43" s="42"/>
      <c r="JPV43" s="42"/>
      <c r="JPW43" s="42"/>
      <c r="JPX43" s="42"/>
      <c r="JPY43" s="42"/>
      <c r="JPZ43" s="42"/>
      <c r="JQA43" s="42"/>
      <c r="JQB43" s="42"/>
      <c r="JQC43" s="42"/>
      <c r="JQD43" s="42"/>
      <c r="JQE43" s="42"/>
      <c r="JQF43" s="42"/>
      <c r="JQG43" s="42"/>
      <c r="JQH43" s="42"/>
      <c r="JQI43" s="42"/>
      <c r="JQJ43" s="42"/>
      <c r="JQK43" s="42"/>
      <c r="JQL43" s="42"/>
      <c r="JQM43" s="42"/>
      <c r="JQN43" s="42"/>
      <c r="JQO43" s="42"/>
      <c r="JQP43" s="42"/>
      <c r="JQQ43" s="42"/>
      <c r="JQR43" s="42"/>
      <c r="JQS43" s="42"/>
      <c r="JQT43" s="42"/>
      <c r="JQU43" s="42"/>
      <c r="JQV43" s="42"/>
      <c r="JQW43" s="42"/>
      <c r="JQX43" s="42"/>
      <c r="JQY43" s="42"/>
      <c r="JQZ43" s="42"/>
      <c r="JRA43" s="42"/>
      <c r="JRB43" s="42"/>
      <c r="JRC43" s="42"/>
      <c r="JRD43" s="42"/>
      <c r="JRE43" s="42"/>
      <c r="JRF43" s="42"/>
      <c r="JRG43" s="42"/>
      <c r="JRH43" s="42"/>
      <c r="JRI43" s="42"/>
      <c r="JRJ43" s="42"/>
      <c r="JRK43" s="42"/>
      <c r="JRL43" s="42"/>
      <c r="JRM43" s="42"/>
      <c r="JRN43" s="42"/>
      <c r="JRO43" s="42"/>
      <c r="JRP43" s="42"/>
      <c r="JRQ43" s="42"/>
      <c r="JRR43" s="42"/>
      <c r="JRS43" s="42"/>
      <c r="JRT43" s="42"/>
      <c r="JRU43" s="42"/>
      <c r="JRV43" s="42"/>
      <c r="JRW43" s="42"/>
      <c r="JRX43" s="42"/>
      <c r="JRY43" s="42"/>
      <c r="JRZ43" s="42"/>
      <c r="JSA43" s="42"/>
      <c r="JSB43" s="42"/>
      <c r="JSC43" s="42"/>
      <c r="JSD43" s="42"/>
      <c r="JSE43" s="42"/>
      <c r="JSF43" s="42"/>
      <c r="JSG43" s="42"/>
      <c r="JSH43" s="42"/>
      <c r="JSI43" s="42"/>
      <c r="JSJ43" s="42"/>
      <c r="JSK43" s="42"/>
      <c r="JSL43" s="42"/>
      <c r="JSM43" s="42"/>
      <c r="JSN43" s="42"/>
      <c r="JSO43" s="42"/>
      <c r="JSP43" s="42"/>
      <c r="JSQ43" s="42"/>
      <c r="JSR43" s="42"/>
      <c r="JSS43" s="42"/>
      <c r="JST43" s="42"/>
      <c r="JSU43" s="42"/>
      <c r="JSV43" s="42"/>
      <c r="JSW43" s="42"/>
      <c r="JSX43" s="42"/>
      <c r="JSY43" s="42"/>
      <c r="JSZ43" s="42"/>
      <c r="JTA43" s="42"/>
      <c r="JTB43" s="42"/>
      <c r="JTC43" s="42"/>
      <c r="JTD43" s="42"/>
      <c r="JTE43" s="42"/>
      <c r="JTF43" s="42"/>
      <c r="JTG43" s="42"/>
      <c r="JTH43" s="42"/>
      <c r="JTI43" s="42"/>
      <c r="JTJ43" s="42"/>
      <c r="JTK43" s="42"/>
      <c r="JTL43" s="42"/>
      <c r="JTM43" s="42"/>
      <c r="JTN43" s="42"/>
      <c r="JTO43" s="42"/>
      <c r="JTP43" s="42"/>
      <c r="JTQ43" s="42"/>
      <c r="JTR43" s="42"/>
      <c r="JTS43" s="42"/>
      <c r="JTT43" s="42"/>
      <c r="JTU43" s="42"/>
      <c r="JTV43" s="42"/>
      <c r="JTW43" s="42"/>
      <c r="JTX43" s="42"/>
      <c r="JTY43" s="42"/>
      <c r="JTZ43" s="42"/>
      <c r="JUA43" s="42"/>
      <c r="JUB43" s="42"/>
      <c r="JUC43" s="42"/>
      <c r="JUD43" s="42"/>
      <c r="JUE43" s="42"/>
      <c r="JUF43" s="42"/>
      <c r="JUG43" s="42"/>
      <c r="JUH43" s="42"/>
      <c r="JUI43" s="42"/>
      <c r="JUJ43" s="42"/>
      <c r="JUK43" s="42"/>
      <c r="JUL43" s="42"/>
      <c r="JUM43" s="42"/>
      <c r="JUN43" s="42"/>
      <c r="JUO43" s="42"/>
      <c r="JUP43" s="42"/>
      <c r="JUQ43" s="42"/>
      <c r="JUR43" s="42"/>
      <c r="JUS43" s="42"/>
      <c r="JUT43" s="42"/>
      <c r="JUU43" s="42"/>
      <c r="JUV43" s="42"/>
      <c r="JUW43" s="42"/>
      <c r="JUX43" s="42"/>
      <c r="JUY43" s="42"/>
      <c r="JUZ43" s="42"/>
      <c r="JVA43" s="42"/>
      <c r="JVB43" s="42"/>
      <c r="JVC43" s="42"/>
      <c r="JVD43" s="42"/>
      <c r="JVE43" s="42"/>
      <c r="JVF43" s="42"/>
      <c r="JVG43" s="42"/>
      <c r="JVH43" s="42"/>
      <c r="JVI43" s="42"/>
      <c r="JVJ43" s="42"/>
      <c r="JVK43" s="42"/>
      <c r="JVL43" s="42"/>
      <c r="JVM43" s="42"/>
      <c r="JVN43" s="42"/>
      <c r="JVO43" s="42"/>
      <c r="JVP43" s="42"/>
      <c r="JVQ43" s="42"/>
      <c r="JVR43" s="42"/>
      <c r="JVS43" s="42"/>
      <c r="JVT43" s="42"/>
      <c r="JVU43" s="42"/>
      <c r="JVV43" s="42"/>
      <c r="JVW43" s="42"/>
      <c r="JVX43" s="42"/>
      <c r="JVY43" s="42"/>
      <c r="JVZ43" s="42"/>
      <c r="JWA43" s="42"/>
      <c r="JWB43" s="42"/>
      <c r="JWC43" s="42"/>
      <c r="JWD43" s="42"/>
      <c r="JWE43" s="42"/>
      <c r="JWF43" s="42"/>
      <c r="JWG43" s="42"/>
      <c r="JWH43" s="42"/>
      <c r="JWI43" s="42"/>
      <c r="JWJ43" s="42"/>
      <c r="JWK43" s="42"/>
      <c r="JWL43" s="42"/>
      <c r="JWM43" s="42"/>
      <c r="JWN43" s="42"/>
      <c r="JWO43" s="42"/>
      <c r="JWP43" s="42"/>
      <c r="JWQ43" s="42"/>
      <c r="JWR43" s="42"/>
      <c r="JWS43" s="42"/>
      <c r="JWT43" s="42"/>
      <c r="JWU43" s="42"/>
      <c r="JWV43" s="42"/>
      <c r="JWW43" s="42"/>
      <c r="JWX43" s="42"/>
      <c r="JWY43" s="42"/>
      <c r="JWZ43" s="42"/>
      <c r="JXA43" s="42"/>
      <c r="JXB43" s="42"/>
      <c r="JXC43" s="42"/>
      <c r="JXD43" s="42"/>
      <c r="JXE43" s="42"/>
      <c r="JXF43" s="42"/>
      <c r="JXG43" s="42"/>
      <c r="JXH43" s="42"/>
      <c r="JXI43" s="42"/>
      <c r="JXJ43" s="42"/>
      <c r="JXK43" s="42"/>
      <c r="JXL43" s="42"/>
      <c r="JXM43" s="42"/>
      <c r="JXN43" s="42"/>
      <c r="JXO43" s="42"/>
      <c r="JXP43" s="42"/>
      <c r="JXQ43" s="42"/>
      <c r="JXR43" s="42"/>
      <c r="JXS43" s="42"/>
      <c r="JXT43" s="42"/>
      <c r="JXU43" s="42"/>
      <c r="JXV43" s="42"/>
      <c r="JXW43" s="42"/>
      <c r="JXX43" s="42"/>
      <c r="JXY43" s="42"/>
      <c r="JXZ43" s="42"/>
      <c r="JYA43" s="42"/>
      <c r="JYB43" s="42"/>
      <c r="JYC43" s="42"/>
      <c r="JYD43" s="42"/>
      <c r="JYE43" s="42"/>
      <c r="JYF43" s="42"/>
      <c r="JYG43" s="42"/>
      <c r="JYH43" s="42"/>
      <c r="JYI43" s="42"/>
      <c r="JYJ43" s="42"/>
      <c r="JYK43" s="42"/>
      <c r="JYL43" s="42"/>
      <c r="JYM43" s="42"/>
      <c r="JYN43" s="42"/>
      <c r="JYO43" s="42"/>
      <c r="JYP43" s="42"/>
      <c r="JYQ43" s="42"/>
      <c r="JYR43" s="42"/>
      <c r="JYS43" s="42"/>
      <c r="JYT43" s="42"/>
      <c r="JYU43" s="42"/>
      <c r="JYV43" s="42"/>
      <c r="JYW43" s="42"/>
      <c r="JYX43" s="42"/>
      <c r="JYY43" s="42"/>
      <c r="JYZ43" s="42"/>
      <c r="JZA43" s="42"/>
      <c r="JZB43" s="42"/>
      <c r="JZC43" s="42"/>
      <c r="JZD43" s="42"/>
      <c r="JZE43" s="42"/>
      <c r="JZF43" s="42"/>
      <c r="JZG43" s="42"/>
      <c r="JZH43" s="42"/>
      <c r="JZI43" s="42"/>
      <c r="JZJ43" s="42"/>
      <c r="JZK43" s="42"/>
      <c r="JZL43" s="42"/>
      <c r="JZM43" s="42"/>
      <c r="JZN43" s="42"/>
      <c r="JZO43" s="42"/>
      <c r="JZP43" s="42"/>
      <c r="JZQ43" s="42"/>
      <c r="JZR43" s="42"/>
      <c r="JZS43" s="42"/>
      <c r="JZT43" s="42"/>
      <c r="JZU43" s="42"/>
      <c r="JZV43" s="42"/>
      <c r="JZW43" s="42"/>
      <c r="JZX43" s="42"/>
      <c r="JZY43" s="42"/>
      <c r="JZZ43" s="42"/>
      <c r="KAA43" s="42"/>
      <c r="KAB43" s="42"/>
      <c r="KAC43" s="42"/>
      <c r="KAD43" s="42"/>
      <c r="KAE43" s="42"/>
      <c r="KAF43" s="42"/>
      <c r="KAG43" s="42"/>
      <c r="KAH43" s="42"/>
      <c r="KAI43" s="42"/>
      <c r="KAJ43" s="42"/>
      <c r="KAK43" s="42"/>
      <c r="KAL43" s="42"/>
      <c r="KAM43" s="42"/>
      <c r="KAN43" s="42"/>
      <c r="KAO43" s="42"/>
      <c r="KAP43" s="42"/>
      <c r="KAQ43" s="42"/>
      <c r="KAR43" s="42"/>
      <c r="KAS43" s="42"/>
      <c r="KAT43" s="42"/>
      <c r="KAU43" s="42"/>
      <c r="KAV43" s="42"/>
      <c r="KAW43" s="42"/>
      <c r="KAX43" s="42"/>
      <c r="KAY43" s="42"/>
      <c r="KAZ43" s="42"/>
      <c r="KBA43" s="42"/>
      <c r="KBB43" s="42"/>
      <c r="KBC43" s="42"/>
      <c r="KBD43" s="42"/>
      <c r="KBE43" s="42"/>
      <c r="KBF43" s="42"/>
      <c r="KBG43" s="42"/>
      <c r="KBH43" s="42"/>
      <c r="KBI43" s="42"/>
      <c r="KBJ43" s="42"/>
      <c r="KBK43" s="42"/>
      <c r="KBL43" s="42"/>
      <c r="KBM43" s="42"/>
      <c r="KBN43" s="42"/>
      <c r="KBO43" s="42"/>
      <c r="KBP43" s="42"/>
      <c r="KBQ43" s="42"/>
      <c r="KBR43" s="42"/>
      <c r="KBS43" s="42"/>
      <c r="KBT43" s="42"/>
      <c r="KBU43" s="42"/>
      <c r="KBV43" s="42"/>
      <c r="KBW43" s="42"/>
      <c r="KBX43" s="42"/>
      <c r="KBY43" s="42"/>
      <c r="KBZ43" s="42"/>
      <c r="KCA43" s="42"/>
      <c r="KCB43" s="42"/>
      <c r="KCC43" s="42"/>
      <c r="KCD43" s="42"/>
      <c r="KCE43" s="42"/>
      <c r="KCF43" s="42"/>
      <c r="KCG43" s="42"/>
      <c r="KCH43" s="42"/>
      <c r="KCI43" s="42"/>
      <c r="KCJ43" s="42"/>
      <c r="KCK43" s="42"/>
      <c r="KCL43" s="42"/>
      <c r="KCM43" s="42"/>
      <c r="KCN43" s="42"/>
      <c r="KCO43" s="42"/>
      <c r="KCP43" s="42"/>
      <c r="KCQ43" s="42"/>
      <c r="KCR43" s="42"/>
      <c r="KCS43" s="42"/>
      <c r="KCT43" s="42"/>
      <c r="KCU43" s="42"/>
      <c r="KCV43" s="42"/>
      <c r="KCW43" s="42"/>
      <c r="KCX43" s="42"/>
      <c r="KCY43" s="42"/>
      <c r="KCZ43" s="42"/>
      <c r="KDA43" s="42"/>
      <c r="KDB43" s="42"/>
      <c r="KDC43" s="42"/>
      <c r="KDD43" s="42"/>
      <c r="KDE43" s="42"/>
      <c r="KDF43" s="42"/>
      <c r="KDG43" s="42"/>
      <c r="KDH43" s="42"/>
      <c r="KDI43" s="42"/>
      <c r="KDJ43" s="42"/>
      <c r="KDK43" s="42"/>
      <c r="KDL43" s="42"/>
      <c r="KDM43" s="42"/>
      <c r="KDN43" s="42"/>
      <c r="KDO43" s="42"/>
      <c r="KDP43" s="42"/>
      <c r="KDQ43" s="42"/>
      <c r="KDR43" s="42"/>
      <c r="KDS43" s="42"/>
      <c r="KDT43" s="42"/>
      <c r="KDU43" s="42"/>
      <c r="KDV43" s="42"/>
      <c r="KDW43" s="42"/>
      <c r="KDX43" s="42"/>
      <c r="KDY43" s="42"/>
      <c r="KDZ43" s="42"/>
      <c r="KEA43" s="42"/>
      <c r="KEB43" s="42"/>
      <c r="KEC43" s="42"/>
      <c r="KED43" s="42"/>
      <c r="KEE43" s="42"/>
      <c r="KEF43" s="42"/>
      <c r="KEG43" s="42"/>
      <c r="KEH43" s="42"/>
      <c r="KEI43" s="42"/>
      <c r="KEJ43" s="42"/>
      <c r="KEK43" s="42"/>
      <c r="KEL43" s="42"/>
      <c r="KEM43" s="42"/>
      <c r="KEN43" s="42"/>
      <c r="KEO43" s="42"/>
      <c r="KEP43" s="42"/>
      <c r="KEQ43" s="42"/>
      <c r="KER43" s="42"/>
      <c r="KES43" s="42"/>
      <c r="KET43" s="42"/>
      <c r="KEU43" s="42"/>
      <c r="KEV43" s="42"/>
      <c r="KEW43" s="42"/>
      <c r="KEX43" s="42"/>
      <c r="KEY43" s="42"/>
      <c r="KEZ43" s="42"/>
      <c r="KFA43" s="42"/>
      <c r="KFB43" s="42"/>
      <c r="KFC43" s="42"/>
      <c r="KFD43" s="42"/>
      <c r="KFE43" s="42"/>
      <c r="KFF43" s="42"/>
      <c r="KFG43" s="42"/>
      <c r="KFH43" s="42"/>
      <c r="KFI43" s="42"/>
      <c r="KFJ43" s="42"/>
      <c r="KFK43" s="42"/>
      <c r="KFL43" s="42"/>
      <c r="KFM43" s="42"/>
      <c r="KFN43" s="42"/>
      <c r="KFO43" s="42"/>
      <c r="KFP43" s="42"/>
      <c r="KFQ43" s="42"/>
      <c r="KFR43" s="42"/>
      <c r="KFS43" s="42"/>
      <c r="KFT43" s="42"/>
      <c r="KFU43" s="42"/>
      <c r="KFV43" s="42"/>
      <c r="KFW43" s="42"/>
      <c r="KFX43" s="42"/>
      <c r="KFY43" s="42"/>
      <c r="KFZ43" s="42"/>
      <c r="KGA43" s="42"/>
      <c r="KGB43" s="42"/>
      <c r="KGC43" s="42"/>
      <c r="KGD43" s="42"/>
      <c r="KGE43" s="42"/>
      <c r="KGF43" s="42"/>
      <c r="KGG43" s="42"/>
      <c r="KGH43" s="42"/>
      <c r="KGI43" s="42"/>
      <c r="KGJ43" s="42"/>
      <c r="KGK43" s="42"/>
      <c r="KGL43" s="42"/>
      <c r="KGM43" s="42"/>
      <c r="KGN43" s="42"/>
      <c r="KGO43" s="42"/>
      <c r="KGP43" s="42"/>
      <c r="KGQ43" s="42"/>
      <c r="KGR43" s="42"/>
      <c r="KGS43" s="42"/>
      <c r="KGT43" s="42"/>
      <c r="KGU43" s="42"/>
      <c r="KGV43" s="42"/>
      <c r="KGW43" s="42"/>
      <c r="KGX43" s="42"/>
      <c r="KGY43" s="42"/>
      <c r="KGZ43" s="42"/>
      <c r="KHA43" s="42"/>
      <c r="KHB43" s="42"/>
      <c r="KHC43" s="42"/>
      <c r="KHD43" s="42"/>
      <c r="KHE43" s="42"/>
      <c r="KHF43" s="42"/>
      <c r="KHG43" s="42"/>
      <c r="KHH43" s="42"/>
      <c r="KHI43" s="42"/>
      <c r="KHJ43" s="42"/>
      <c r="KHK43" s="42"/>
      <c r="KHL43" s="42"/>
      <c r="KHM43" s="42"/>
      <c r="KHN43" s="42"/>
      <c r="KHO43" s="42"/>
      <c r="KHP43" s="42"/>
      <c r="KHQ43" s="42"/>
      <c r="KHR43" s="42"/>
      <c r="KHS43" s="42"/>
      <c r="KHT43" s="42"/>
      <c r="KHU43" s="42"/>
      <c r="KHV43" s="42"/>
      <c r="KHW43" s="42"/>
      <c r="KHX43" s="42"/>
      <c r="KHY43" s="42"/>
      <c r="KHZ43" s="42"/>
      <c r="KIA43" s="42"/>
      <c r="KIB43" s="42"/>
      <c r="KIC43" s="42"/>
      <c r="KID43" s="42"/>
      <c r="KIE43" s="42"/>
      <c r="KIF43" s="42"/>
      <c r="KIG43" s="42"/>
      <c r="KIH43" s="42"/>
      <c r="KII43" s="42"/>
      <c r="KIJ43" s="42"/>
      <c r="KIK43" s="42"/>
      <c r="KIL43" s="42"/>
      <c r="KIM43" s="42"/>
      <c r="KIN43" s="42"/>
      <c r="KIO43" s="42"/>
      <c r="KIP43" s="42"/>
      <c r="KIQ43" s="42"/>
      <c r="KIR43" s="42"/>
      <c r="KIS43" s="42"/>
      <c r="KIT43" s="42"/>
      <c r="KIU43" s="42"/>
      <c r="KIV43" s="42"/>
      <c r="KIW43" s="42"/>
      <c r="KIX43" s="42"/>
      <c r="KIY43" s="42"/>
      <c r="KIZ43" s="42"/>
      <c r="KJA43" s="42"/>
      <c r="KJB43" s="42"/>
      <c r="KJC43" s="42"/>
      <c r="KJD43" s="42"/>
      <c r="KJE43" s="42"/>
      <c r="KJF43" s="42"/>
      <c r="KJG43" s="42"/>
      <c r="KJH43" s="42"/>
      <c r="KJI43" s="42"/>
      <c r="KJJ43" s="42"/>
      <c r="KJK43" s="42"/>
      <c r="KJL43" s="42"/>
      <c r="KJM43" s="42"/>
      <c r="KJN43" s="42"/>
      <c r="KJO43" s="42"/>
      <c r="KJP43" s="42"/>
      <c r="KJQ43" s="42"/>
      <c r="KJR43" s="42"/>
      <c r="KJS43" s="42"/>
      <c r="KJT43" s="42"/>
      <c r="KJU43" s="42"/>
      <c r="KJV43" s="42"/>
      <c r="KJW43" s="42"/>
      <c r="KJX43" s="42"/>
      <c r="KJY43" s="42"/>
      <c r="KJZ43" s="42"/>
      <c r="KKA43" s="42"/>
      <c r="KKB43" s="42"/>
      <c r="KKC43" s="42"/>
      <c r="KKD43" s="42"/>
      <c r="KKE43" s="42"/>
      <c r="KKF43" s="42"/>
      <c r="KKG43" s="42"/>
      <c r="KKH43" s="42"/>
      <c r="KKI43" s="42"/>
      <c r="KKJ43" s="42"/>
      <c r="KKK43" s="42"/>
      <c r="KKL43" s="42"/>
      <c r="KKM43" s="42"/>
      <c r="KKN43" s="42"/>
      <c r="KKO43" s="42"/>
      <c r="KKP43" s="42"/>
      <c r="KKQ43" s="42"/>
      <c r="KKR43" s="42"/>
      <c r="KKS43" s="42"/>
      <c r="KKT43" s="42"/>
      <c r="KKU43" s="42"/>
      <c r="KKV43" s="42"/>
      <c r="KKW43" s="42"/>
      <c r="KKX43" s="42"/>
      <c r="KKY43" s="42"/>
      <c r="KKZ43" s="42"/>
      <c r="KLA43" s="42"/>
      <c r="KLB43" s="42"/>
      <c r="KLC43" s="42"/>
      <c r="KLD43" s="42"/>
      <c r="KLE43" s="42"/>
      <c r="KLF43" s="42"/>
      <c r="KLG43" s="42"/>
      <c r="KLH43" s="42"/>
      <c r="KLI43" s="42"/>
      <c r="KLJ43" s="42"/>
      <c r="KLK43" s="42"/>
      <c r="KLL43" s="42"/>
      <c r="KLM43" s="42"/>
      <c r="KLN43" s="42"/>
      <c r="KLO43" s="42"/>
      <c r="KLP43" s="42"/>
      <c r="KLQ43" s="42"/>
      <c r="KLR43" s="42"/>
      <c r="KLS43" s="42"/>
      <c r="KLT43" s="42"/>
      <c r="KLU43" s="42"/>
      <c r="KLV43" s="42"/>
      <c r="KLW43" s="42"/>
      <c r="KLX43" s="42"/>
      <c r="KLY43" s="42"/>
      <c r="KLZ43" s="42"/>
      <c r="KMA43" s="42"/>
      <c r="KMB43" s="42"/>
      <c r="KMC43" s="42"/>
      <c r="KMD43" s="42"/>
      <c r="KME43" s="42"/>
      <c r="KMF43" s="42"/>
      <c r="KMG43" s="42"/>
      <c r="KMH43" s="42"/>
      <c r="KMI43" s="42"/>
      <c r="KMJ43" s="42"/>
      <c r="KMK43" s="42"/>
      <c r="KML43" s="42"/>
      <c r="KMM43" s="42"/>
      <c r="KMN43" s="42"/>
      <c r="KMO43" s="42"/>
      <c r="KMP43" s="42"/>
      <c r="KMQ43" s="42"/>
      <c r="KMR43" s="42"/>
      <c r="KMS43" s="42"/>
      <c r="KMT43" s="42"/>
      <c r="KMU43" s="42"/>
      <c r="KMV43" s="42"/>
      <c r="KMW43" s="42"/>
      <c r="KMX43" s="42"/>
      <c r="KMY43" s="42"/>
      <c r="KMZ43" s="42"/>
      <c r="KNA43" s="42"/>
      <c r="KNB43" s="42"/>
      <c r="KNC43" s="42"/>
      <c r="KND43" s="42"/>
      <c r="KNE43" s="42"/>
      <c r="KNF43" s="42"/>
      <c r="KNG43" s="42"/>
      <c r="KNH43" s="42"/>
      <c r="KNI43" s="42"/>
      <c r="KNJ43" s="42"/>
      <c r="KNK43" s="42"/>
      <c r="KNL43" s="42"/>
      <c r="KNM43" s="42"/>
      <c r="KNN43" s="42"/>
      <c r="KNO43" s="42"/>
      <c r="KNP43" s="42"/>
      <c r="KNQ43" s="42"/>
      <c r="KNR43" s="42"/>
      <c r="KNS43" s="42"/>
      <c r="KNT43" s="42"/>
      <c r="KNU43" s="42"/>
      <c r="KNV43" s="42"/>
      <c r="KNW43" s="42"/>
      <c r="KNX43" s="42"/>
      <c r="KNY43" s="42"/>
      <c r="KNZ43" s="42"/>
      <c r="KOA43" s="42"/>
      <c r="KOB43" s="42"/>
      <c r="KOC43" s="42"/>
      <c r="KOD43" s="42"/>
      <c r="KOE43" s="42"/>
      <c r="KOF43" s="42"/>
      <c r="KOG43" s="42"/>
      <c r="KOH43" s="42"/>
      <c r="KOI43" s="42"/>
      <c r="KOJ43" s="42"/>
      <c r="KOK43" s="42"/>
      <c r="KOL43" s="42"/>
      <c r="KOM43" s="42"/>
      <c r="KON43" s="42"/>
      <c r="KOO43" s="42"/>
      <c r="KOP43" s="42"/>
      <c r="KOQ43" s="42"/>
      <c r="KOR43" s="42"/>
      <c r="KOS43" s="42"/>
      <c r="KOT43" s="42"/>
      <c r="KOU43" s="42"/>
      <c r="KOV43" s="42"/>
      <c r="KOW43" s="42"/>
      <c r="KOX43" s="42"/>
      <c r="KOY43" s="42"/>
      <c r="KOZ43" s="42"/>
      <c r="KPA43" s="42"/>
      <c r="KPB43" s="42"/>
      <c r="KPC43" s="42"/>
      <c r="KPD43" s="42"/>
      <c r="KPE43" s="42"/>
      <c r="KPF43" s="42"/>
      <c r="KPG43" s="42"/>
      <c r="KPH43" s="42"/>
      <c r="KPI43" s="42"/>
      <c r="KPJ43" s="42"/>
      <c r="KPK43" s="42"/>
      <c r="KPL43" s="42"/>
      <c r="KPM43" s="42"/>
      <c r="KPN43" s="42"/>
      <c r="KPO43" s="42"/>
      <c r="KPP43" s="42"/>
      <c r="KPQ43" s="42"/>
      <c r="KPR43" s="42"/>
      <c r="KPS43" s="42"/>
      <c r="KPT43" s="42"/>
      <c r="KPU43" s="42"/>
      <c r="KPV43" s="42"/>
      <c r="KPW43" s="42"/>
      <c r="KPX43" s="42"/>
      <c r="KPY43" s="42"/>
      <c r="KPZ43" s="42"/>
      <c r="KQA43" s="42"/>
      <c r="KQB43" s="42"/>
      <c r="KQC43" s="42"/>
      <c r="KQD43" s="42"/>
      <c r="KQE43" s="42"/>
      <c r="KQF43" s="42"/>
      <c r="KQG43" s="42"/>
      <c r="KQH43" s="42"/>
      <c r="KQI43" s="42"/>
      <c r="KQJ43" s="42"/>
      <c r="KQK43" s="42"/>
      <c r="KQL43" s="42"/>
      <c r="KQM43" s="42"/>
      <c r="KQN43" s="42"/>
      <c r="KQO43" s="42"/>
      <c r="KQP43" s="42"/>
      <c r="KQQ43" s="42"/>
      <c r="KQR43" s="42"/>
      <c r="KQS43" s="42"/>
      <c r="KQT43" s="42"/>
      <c r="KQU43" s="42"/>
      <c r="KQV43" s="42"/>
      <c r="KQW43" s="42"/>
      <c r="KQX43" s="42"/>
      <c r="KQY43" s="42"/>
      <c r="KQZ43" s="42"/>
      <c r="KRA43" s="42"/>
      <c r="KRB43" s="42"/>
      <c r="KRC43" s="42"/>
      <c r="KRD43" s="42"/>
      <c r="KRE43" s="42"/>
      <c r="KRF43" s="42"/>
      <c r="KRG43" s="42"/>
      <c r="KRH43" s="42"/>
      <c r="KRI43" s="42"/>
      <c r="KRJ43" s="42"/>
      <c r="KRK43" s="42"/>
      <c r="KRL43" s="42"/>
      <c r="KRM43" s="42"/>
      <c r="KRN43" s="42"/>
      <c r="KRO43" s="42"/>
      <c r="KRP43" s="42"/>
      <c r="KRQ43" s="42"/>
      <c r="KRR43" s="42"/>
      <c r="KRS43" s="42"/>
      <c r="KRT43" s="42"/>
      <c r="KRU43" s="42"/>
      <c r="KRV43" s="42"/>
      <c r="KRW43" s="42"/>
      <c r="KRX43" s="42"/>
      <c r="KRY43" s="42"/>
      <c r="KRZ43" s="42"/>
      <c r="KSA43" s="42"/>
      <c r="KSB43" s="42"/>
      <c r="KSC43" s="42"/>
      <c r="KSD43" s="42"/>
      <c r="KSE43" s="42"/>
      <c r="KSF43" s="42"/>
      <c r="KSG43" s="42"/>
      <c r="KSH43" s="42"/>
      <c r="KSI43" s="42"/>
      <c r="KSJ43" s="42"/>
      <c r="KSK43" s="42"/>
      <c r="KSL43" s="42"/>
      <c r="KSM43" s="42"/>
      <c r="KSN43" s="42"/>
      <c r="KSO43" s="42"/>
      <c r="KSP43" s="42"/>
      <c r="KSQ43" s="42"/>
      <c r="KSR43" s="42"/>
      <c r="KSS43" s="42"/>
      <c r="KST43" s="42"/>
      <c r="KSU43" s="42"/>
      <c r="KSV43" s="42"/>
      <c r="KSW43" s="42"/>
      <c r="KSX43" s="42"/>
      <c r="KSY43" s="42"/>
      <c r="KSZ43" s="42"/>
      <c r="KTA43" s="42"/>
      <c r="KTB43" s="42"/>
      <c r="KTC43" s="42"/>
      <c r="KTD43" s="42"/>
      <c r="KTE43" s="42"/>
      <c r="KTF43" s="42"/>
      <c r="KTG43" s="42"/>
      <c r="KTH43" s="42"/>
      <c r="KTI43" s="42"/>
      <c r="KTJ43" s="42"/>
      <c r="KTK43" s="42"/>
      <c r="KTL43" s="42"/>
      <c r="KTM43" s="42"/>
      <c r="KTN43" s="42"/>
      <c r="KTO43" s="42"/>
      <c r="KTP43" s="42"/>
      <c r="KTQ43" s="42"/>
      <c r="KTR43" s="42"/>
      <c r="KTS43" s="42"/>
      <c r="KTT43" s="42"/>
      <c r="KTU43" s="42"/>
      <c r="KTV43" s="42"/>
      <c r="KTW43" s="42"/>
      <c r="KTX43" s="42"/>
      <c r="KTY43" s="42"/>
      <c r="KTZ43" s="42"/>
      <c r="KUA43" s="42"/>
      <c r="KUB43" s="42"/>
      <c r="KUC43" s="42"/>
      <c r="KUD43" s="42"/>
      <c r="KUE43" s="42"/>
      <c r="KUF43" s="42"/>
      <c r="KUG43" s="42"/>
      <c r="KUH43" s="42"/>
      <c r="KUI43" s="42"/>
      <c r="KUJ43" s="42"/>
      <c r="KUK43" s="42"/>
      <c r="KUL43" s="42"/>
      <c r="KUM43" s="42"/>
      <c r="KUN43" s="42"/>
      <c r="KUO43" s="42"/>
      <c r="KUP43" s="42"/>
      <c r="KUQ43" s="42"/>
      <c r="KUR43" s="42"/>
      <c r="KUS43" s="42"/>
      <c r="KUT43" s="42"/>
      <c r="KUU43" s="42"/>
      <c r="KUV43" s="42"/>
      <c r="KUW43" s="42"/>
      <c r="KUX43" s="42"/>
      <c r="KUY43" s="42"/>
      <c r="KUZ43" s="42"/>
      <c r="KVA43" s="42"/>
      <c r="KVB43" s="42"/>
      <c r="KVC43" s="42"/>
      <c r="KVD43" s="42"/>
      <c r="KVE43" s="42"/>
      <c r="KVF43" s="42"/>
      <c r="KVG43" s="42"/>
      <c r="KVH43" s="42"/>
      <c r="KVI43" s="42"/>
      <c r="KVJ43" s="42"/>
      <c r="KVK43" s="42"/>
      <c r="KVL43" s="42"/>
      <c r="KVM43" s="42"/>
      <c r="KVN43" s="42"/>
      <c r="KVO43" s="42"/>
      <c r="KVP43" s="42"/>
      <c r="KVQ43" s="42"/>
      <c r="KVR43" s="42"/>
      <c r="KVS43" s="42"/>
      <c r="KVT43" s="42"/>
      <c r="KVU43" s="42"/>
      <c r="KVV43" s="42"/>
      <c r="KVW43" s="42"/>
      <c r="KVX43" s="42"/>
      <c r="KVY43" s="42"/>
      <c r="KVZ43" s="42"/>
      <c r="KWA43" s="42"/>
      <c r="KWB43" s="42"/>
      <c r="KWC43" s="42"/>
      <c r="KWD43" s="42"/>
      <c r="KWE43" s="42"/>
      <c r="KWF43" s="42"/>
      <c r="KWG43" s="42"/>
      <c r="KWH43" s="42"/>
      <c r="KWI43" s="42"/>
      <c r="KWJ43" s="42"/>
      <c r="KWK43" s="42"/>
      <c r="KWL43" s="42"/>
      <c r="KWM43" s="42"/>
      <c r="KWN43" s="42"/>
      <c r="KWO43" s="42"/>
      <c r="KWP43" s="42"/>
      <c r="KWQ43" s="42"/>
      <c r="KWR43" s="42"/>
      <c r="KWS43" s="42"/>
      <c r="KWT43" s="42"/>
      <c r="KWU43" s="42"/>
      <c r="KWV43" s="42"/>
      <c r="KWW43" s="42"/>
      <c r="KWX43" s="42"/>
      <c r="KWY43" s="42"/>
      <c r="KWZ43" s="42"/>
      <c r="KXA43" s="42"/>
      <c r="KXB43" s="42"/>
      <c r="KXC43" s="42"/>
      <c r="KXD43" s="42"/>
      <c r="KXE43" s="42"/>
      <c r="KXF43" s="42"/>
      <c r="KXG43" s="42"/>
      <c r="KXH43" s="42"/>
      <c r="KXI43" s="42"/>
      <c r="KXJ43" s="42"/>
      <c r="KXK43" s="42"/>
      <c r="KXL43" s="42"/>
      <c r="KXM43" s="42"/>
      <c r="KXN43" s="42"/>
      <c r="KXO43" s="42"/>
      <c r="KXP43" s="42"/>
      <c r="KXQ43" s="42"/>
      <c r="KXR43" s="42"/>
      <c r="KXS43" s="42"/>
      <c r="KXT43" s="42"/>
      <c r="KXU43" s="42"/>
      <c r="KXV43" s="42"/>
      <c r="KXW43" s="42"/>
      <c r="KXX43" s="42"/>
      <c r="KXY43" s="42"/>
      <c r="KXZ43" s="42"/>
      <c r="KYA43" s="42"/>
      <c r="KYB43" s="42"/>
      <c r="KYC43" s="42"/>
      <c r="KYD43" s="42"/>
      <c r="KYE43" s="42"/>
      <c r="KYF43" s="42"/>
      <c r="KYG43" s="42"/>
      <c r="KYH43" s="42"/>
      <c r="KYI43" s="42"/>
      <c r="KYJ43" s="42"/>
      <c r="KYK43" s="42"/>
      <c r="KYL43" s="42"/>
      <c r="KYM43" s="42"/>
      <c r="KYN43" s="42"/>
      <c r="KYO43" s="42"/>
      <c r="KYP43" s="42"/>
      <c r="KYQ43" s="42"/>
      <c r="KYR43" s="42"/>
      <c r="KYS43" s="42"/>
      <c r="KYT43" s="42"/>
      <c r="KYU43" s="42"/>
      <c r="KYV43" s="42"/>
      <c r="KYW43" s="42"/>
      <c r="KYX43" s="42"/>
      <c r="KYY43" s="42"/>
      <c r="KYZ43" s="42"/>
      <c r="KZA43" s="42"/>
      <c r="KZB43" s="42"/>
      <c r="KZC43" s="42"/>
      <c r="KZD43" s="42"/>
      <c r="KZE43" s="42"/>
      <c r="KZF43" s="42"/>
      <c r="KZG43" s="42"/>
      <c r="KZH43" s="42"/>
      <c r="KZI43" s="42"/>
      <c r="KZJ43" s="42"/>
      <c r="KZK43" s="42"/>
      <c r="KZL43" s="42"/>
      <c r="KZM43" s="42"/>
      <c r="KZN43" s="42"/>
      <c r="KZO43" s="42"/>
      <c r="KZP43" s="42"/>
      <c r="KZQ43" s="42"/>
      <c r="KZR43" s="42"/>
      <c r="KZS43" s="42"/>
      <c r="KZT43" s="42"/>
      <c r="KZU43" s="42"/>
      <c r="KZV43" s="42"/>
      <c r="KZW43" s="42"/>
      <c r="KZX43" s="42"/>
      <c r="KZY43" s="42"/>
      <c r="KZZ43" s="42"/>
      <c r="LAA43" s="42"/>
      <c r="LAB43" s="42"/>
      <c r="LAC43" s="42"/>
      <c r="LAD43" s="42"/>
      <c r="LAE43" s="42"/>
      <c r="LAF43" s="42"/>
      <c r="LAG43" s="42"/>
      <c r="LAH43" s="42"/>
      <c r="LAI43" s="42"/>
      <c r="LAJ43" s="42"/>
      <c r="LAK43" s="42"/>
      <c r="LAL43" s="42"/>
      <c r="LAM43" s="42"/>
      <c r="LAN43" s="42"/>
      <c r="LAO43" s="42"/>
      <c r="LAP43" s="42"/>
      <c r="LAQ43" s="42"/>
      <c r="LAR43" s="42"/>
      <c r="LAS43" s="42"/>
      <c r="LAT43" s="42"/>
      <c r="LAU43" s="42"/>
      <c r="LAV43" s="42"/>
      <c r="LAW43" s="42"/>
      <c r="LAX43" s="42"/>
      <c r="LAY43" s="42"/>
      <c r="LAZ43" s="42"/>
      <c r="LBA43" s="42"/>
      <c r="LBB43" s="42"/>
      <c r="LBC43" s="42"/>
      <c r="LBD43" s="42"/>
      <c r="LBE43" s="42"/>
      <c r="LBF43" s="42"/>
      <c r="LBG43" s="42"/>
      <c r="LBH43" s="42"/>
      <c r="LBI43" s="42"/>
      <c r="LBJ43" s="42"/>
      <c r="LBK43" s="42"/>
      <c r="LBL43" s="42"/>
      <c r="LBM43" s="42"/>
      <c r="LBN43" s="42"/>
      <c r="LBO43" s="42"/>
      <c r="LBP43" s="42"/>
      <c r="LBQ43" s="42"/>
      <c r="LBR43" s="42"/>
      <c r="LBS43" s="42"/>
      <c r="LBT43" s="42"/>
      <c r="LBU43" s="42"/>
      <c r="LBV43" s="42"/>
      <c r="LBW43" s="42"/>
      <c r="LBX43" s="42"/>
      <c r="LBY43" s="42"/>
      <c r="LBZ43" s="42"/>
      <c r="LCA43" s="42"/>
      <c r="LCB43" s="42"/>
      <c r="LCC43" s="42"/>
      <c r="LCD43" s="42"/>
      <c r="LCE43" s="42"/>
      <c r="LCF43" s="42"/>
      <c r="LCG43" s="42"/>
      <c r="LCH43" s="42"/>
      <c r="LCI43" s="42"/>
      <c r="LCJ43" s="42"/>
      <c r="LCK43" s="42"/>
      <c r="LCL43" s="42"/>
      <c r="LCM43" s="42"/>
      <c r="LCN43" s="42"/>
      <c r="LCO43" s="42"/>
      <c r="LCP43" s="42"/>
      <c r="LCQ43" s="42"/>
      <c r="LCR43" s="42"/>
      <c r="LCS43" s="42"/>
      <c r="LCT43" s="42"/>
      <c r="LCU43" s="42"/>
      <c r="LCV43" s="42"/>
      <c r="LCW43" s="42"/>
      <c r="LCX43" s="42"/>
      <c r="LCY43" s="42"/>
      <c r="LCZ43" s="42"/>
      <c r="LDA43" s="42"/>
      <c r="LDB43" s="42"/>
      <c r="LDC43" s="42"/>
      <c r="LDD43" s="42"/>
      <c r="LDE43" s="42"/>
      <c r="LDF43" s="42"/>
      <c r="LDG43" s="42"/>
      <c r="LDH43" s="42"/>
      <c r="LDI43" s="42"/>
      <c r="LDJ43" s="42"/>
      <c r="LDK43" s="42"/>
      <c r="LDL43" s="42"/>
      <c r="LDM43" s="42"/>
      <c r="LDN43" s="42"/>
      <c r="LDO43" s="42"/>
      <c r="LDP43" s="42"/>
      <c r="LDQ43" s="42"/>
      <c r="LDR43" s="42"/>
      <c r="LDS43" s="42"/>
      <c r="LDT43" s="42"/>
      <c r="LDU43" s="42"/>
      <c r="LDV43" s="42"/>
      <c r="LDW43" s="42"/>
      <c r="LDX43" s="42"/>
      <c r="LDY43" s="42"/>
      <c r="LDZ43" s="42"/>
      <c r="LEA43" s="42"/>
      <c r="LEB43" s="42"/>
      <c r="LEC43" s="42"/>
      <c r="LED43" s="42"/>
      <c r="LEE43" s="42"/>
      <c r="LEF43" s="42"/>
      <c r="LEG43" s="42"/>
      <c r="LEH43" s="42"/>
      <c r="LEI43" s="42"/>
      <c r="LEJ43" s="42"/>
      <c r="LEK43" s="42"/>
      <c r="LEL43" s="42"/>
      <c r="LEM43" s="42"/>
      <c r="LEN43" s="42"/>
      <c r="LEO43" s="42"/>
      <c r="LEP43" s="42"/>
      <c r="LEQ43" s="42"/>
      <c r="LER43" s="42"/>
      <c r="LES43" s="42"/>
      <c r="LET43" s="42"/>
      <c r="LEU43" s="42"/>
      <c r="LEV43" s="42"/>
      <c r="LEW43" s="42"/>
      <c r="LEX43" s="42"/>
      <c r="LEY43" s="42"/>
      <c r="LEZ43" s="42"/>
      <c r="LFA43" s="42"/>
      <c r="LFB43" s="42"/>
      <c r="LFC43" s="42"/>
      <c r="LFD43" s="42"/>
      <c r="LFE43" s="42"/>
      <c r="LFF43" s="42"/>
      <c r="LFG43" s="42"/>
      <c r="LFH43" s="42"/>
      <c r="LFI43" s="42"/>
      <c r="LFJ43" s="42"/>
      <c r="LFK43" s="42"/>
      <c r="LFL43" s="42"/>
      <c r="LFM43" s="42"/>
      <c r="LFN43" s="42"/>
      <c r="LFO43" s="42"/>
      <c r="LFP43" s="42"/>
      <c r="LFQ43" s="42"/>
      <c r="LFR43" s="42"/>
      <c r="LFS43" s="42"/>
      <c r="LFT43" s="42"/>
      <c r="LFU43" s="42"/>
      <c r="LFV43" s="42"/>
      <c r="LFW43" s="42"/>
      <c r="LFX43" s="42"/>
      <c r="LFY43" s="42"/>
      <c r="LFZ43" s="42"/>
      <c r="LGA43" s="42"/>
      <c r="LGB43" s="42"/>
      <c r="LGC43" s="42"/>
      <c r="LGD43" s="42"/>
      <c r="LGE43" s="42"/>
      <c r="LGF43" s="42"/>
      <c r="LGG43" s="42"/>
      <c r="LGH43" s="42"/>
      <c r="LGI43" s="42"/>
      <c r="LGJ43" s="42"/>
      <c r="LGK43" s="42"/>
      <c r="LGL43" s="42"/>
      <c r="LGM43" s="42"/>
      <c r="LGN43" s="42"/>
      <c r="LGO43" s="42"/>
      <c r="LGP43" s="42"/>
      <c r="LGQ43" s="42"/>
      <c r="LGR43" s="42"/>
      <c r="LGS43" s="42"/>
      <c r="LGT43" s="42"/>
      <c r="LGU43" s="42"/>
      <c r="LGV43" s="42"/>
      <c r="LGW43" s="42"/>
      <c r="LGX43" s="42"/>
      <c r="LGY43" s="42"/>
      <c r="LGZ43" s="42"/>
      <c r="LHA43" s="42"/>
      <c r="LHB43" s="42"/>
      <c r="LHC43" s="42"/>
      <c r="LHD43" s="42"/>
      <c r="LHE43" s="42"/>
      <c r="LHF43" s="42"/>
      <c r="LHG43" s="42"/>
      <c r="LHH43" s="42"/>
      <c r="LHI43" s="42"/>
      <c r="LHJ43" s="42"/>
      <c r="LHK43" s="42"/>
      <c r="LHL43" s="42"/>
      <c r="LHM43" s="42"/>
      <c r="LHN43" s="42"/>
      <c r="LHO43" s="42"/>
      <c r="LHP43" s="42"/>
      <c r="LHQ43" s="42"/>
      <c r="LHR43" s="42"/>
      <c r="LHS43" s="42"/>
      <c r="LHT43" s="42"/>
      <c r="LHU43" s="42"/>
      <c r="LHV43" s="42"/>
      <c r="LHW43" s="42"/>
      <c r="LHX43" s="42"/>
      <c r="LHY43" s="42"/>
      <c r="LHZ43" s="42"/>
      <c r="LIA43" s="42"/>
      <c r="LIB43" s="42"/>
      <c r="LIC43" s="42"/>
      <c r="LID43" s="42"/>
      <c r="LIE43" s="42"/>
      <c r="LIF43" s="42"/>
      <c r="LIG43" s="42"/>
      <c r="LIH43" s="42"/>
      <c r="LII43" s="42"/>
      <c r="LIJ43" s="42"/>
      <c r="LIK43" s="42"/>
      <c r="LIL43" s="42"/>
      <c r="LIM43" s="42"/>
      <c r="LIN43" s="42"/>
      <c r="LIO43" s="42"/>
      <c r="LIP43" s="42"/>
      <c r="LIQ43" s="42"/>
      <c r="LIR43" s="42"/>
      <c r="LIS43" s="42"/>
      <c r="LIT43" s="42"/>
      <c r="LIU43" s="42"/>
      <c r="LIV43" s="42"/>
      <c r="LIW43" s="42"/>
      <c r="LIX43" s="42"/>
      <c r="LIY43" s="42"/>
      <c r="LIZ43" s="42"/>
      <c r="LJA43" s="42"/>
      <c r="LJB43" s="42"/>
      <c r="LJC43" s="42"/>
      <c r="LJD43" s="42"/>
      <c r="LJE43" s="42"/>
      <c r="LJF43" s="42"/>
      <c r="LJG43" s="42"/>
      <c r="LJH43" s="42"/>
      <c r="LJI43" s="42"/>
      <c r="LJJ43" s="42"/>
      <c r="LJK43" s="42"/>
      <c r="LJL43" s="42"/>
      <c r="LJM43" s="42"/>
      <c r="LJN43" s="42"/>
      <c r="LJO43" s="42"/>
      <c r="LJP43" s="42"/>
      <c r="LJQ43" s="42"/>
      <c r="LJR43" s="42"/>
      <c r="LJS43" s="42"/>
      <c r="LJT43" s="42"/>
      <c r="LJU43" s="42"/>
      <c r="LJV43" s="42"/>
      <c r="LJW43" s="42"/>
      <c r="LJX43" s="42"/>
      <c r="LJY43" s="42"/>
      <c r="LJZ43" s="42"/>
      <c r="LKA43" s="42"/>
      <c r="LKB43" s="42"/>
      <c r="LKC43" s="42"/>
      <c r="LKD43" s="42"/>
      <c r="LKE43" s="42"/>
      <c r="LKF43" s="42"/>
      <c r="LKG43" s="42"/>
      <c r="LKH43" s="42"/>
      <c r="LKI43" s="42"/>
      <c r="LKJ43" s="42"/>
      <c r="LKK43" s="42"/>
      <c r="LKL43" s="42"/>
      <c r="LKM43" s="42"/>
      <c r="LKN43" s="42"/>
      <c r="LKO43" s="42"/>
      <c r="LKP43" s="42"/>
      <c r="LKQ43" s="42"/>
      <c r="LKR43" s="42"/>
      <c r="LKS43" s="42"/>
      <c r="LKT43" s="42"/>
      <c r="LKU43" s="42"/>
      <c r="LKV43" s="42"/>
      <c r="LKW43" s="42"/>
      <c r="LKX43" s="42"/>
      <c r="LKY43" s="42"/>
      <c r="LKZ43" s="42"/>
      <c r="LLA43" s="42"/>
      <c r="LLB43" s="42"/>
      <c r="LLC43" s="42"/>
      <c r="LLD43" s="42"/>
      <c r="LLE43" s="42"/>
      <c r="LLF43" s="42"/>
      <c r="LLG43" s="42"/>
      <c r="LLH43" s="42"/>
      <c r="LLI43" s="42"/>
      <c r="LLJ43" s="42"/>
      <c r="LLK43" s="42"/>
      <c r="LLL43" s="42"/>
      <c r="LLM43" s="42"/>
      <c r="LLN43" s="42"/>
      <c r="LLO43" s="42"/>
      <c r="LLP43" s="42"/>
      <c r="LLQ43" s="42"/>
      <c r="LLR43" s="42"/>
      <c r="LLS43" s="42"/>
      <c r="LLT43" s="42"/>
      <c r="LLU43" s="42"/>
      <c r="LLV43" s="42"/>
      <c r="LLW43" s="42"/>
      <c r="LLX43" s="42"/>
      <c r="LLY43" s="42"/>
      <c r="LLZ43" s="42"/>
      <c r="LMA43" s="42"/>
      <c r="LMB43" s="42"/>
      <c r="LMC43" s="42"/>
      <c r="LMD43" s="42"/>
      <c r="LME43" s="42"/>
      <c r="LMF43" s="42"/>
      <c r="LMG43" s="42"/>
      <c r="LMH43" s="42"/>
      <c r="LMI43" s="42"/>
      <c r="LMJ43" s="42"/>
      <c r="LMK43" s="42"/>
      <c r="LML43" s="42"/>
      <c r="LMM43" s="42"/>
      <c r="LMN43" s="42"/>
      <c r="LMO43" s="42"/>
      <c r="LMP43" s="42"/>
      <c r="LMQ43" s="42"/>
      <c r="LMR43" s="42"/>
      <c r="LMS43" s="42"/>
      <c r="LMT43" s="42"/>
      <c r="LMU43" s="42"/>
      <c r="LMV43" s="42"/>
      <c r="LMW43" s="42"/>
      <c r="LMX43" s="42"/>
      <c r="LMY43" s="42"/>
      <c r="LMZ43" s="42"/>
      <c r="LNA43" s="42"/>
      <c r="LNB43" s="42"/>
      <c r="LNC43" s="42"/>
      <c r="LND43" s="42"/>
      <c r="LNE43" s="42"/>
      <c r="LNF43" s="42"/>
      <c r="LNG43" s="42"/>
      <c r="LNH43" s="42"/>
      <c r="LNI43" s="42"/>
      <c r="LNJ43" s="42"/>
      <c r="LNK43" s="42"/>
      <c r="LNL43" s="42"/>
      <c r="LNM43" s="42"/>
      <c r="LNN43" s="42"/>
      <c r="LNO43" s="42"/>
      <c r="LNP43" s="42"/>
      <c r="LNQ43" s="42"/>
      <c r="LNR43" s="42"/>
      <c r="LNS43" s="42"/>
      <c r="LNT43" s="42"/>
      <c r="LNU43" s="42"/>
      <c r="LNV43" s="42"/>
      <c r="LNW43" s="42"/>
      <c r="LNX43" s="42"/>
      <c r="LNY43" s="42"/>
      <c r="LNZ43" s="42"/>
      <c r="LOA43" s="42"/>
      <c r="LOB43" s="42"/>
      <c r="LOC43" s="42"/>
      <c r="LOD43" s="42"/>
      <c r="LOE43" s="42"/>
      <c r="LOF43" s="42"/>
      <c r="LOG43" s="42"/>
      <c r="LOH43" s="42"/>
      <c r="LOI43" s="42"/>
      <c r="LOJ43" s="42"/>
      <c r="LOK43" s="42"/>
      <c r="LOL43" s="42"/>
      <c r="LOM43" s="42"/>
      <c r="LON43" s="42"/>
      <c r="LOO43" s="42"/>
      <c r="LOP43" s="42"/>
      <c r="LOQ43" s="42"/>
      <c r="LOR43" s="42"/>
      <c r="LOS43" s="42"/>
      <c r="LOT43" s="42"/>
      <c r="LOU43" s="42"/>
      <c r="LOV43" s="42"/>
      <c r="LOW43" s="42"/>
      <c r="LOX43" s="42"/>
      <c r="LOY43" s="42"/>
      <c r="LOZ43" s="42"/>
      <c r="LPA43" s="42"/>
      <c r="LPB43" s="42"/>
      <c r="LPC43" s="42"/>
      <c r="LPD43" s="42"/>
      <c r="LPE43" s="42"/>
      <c r="LPF43" s="42"/>
      <c r="LPG43" s="42"/>
      <c r="LPH43" s="42"/>
      <c r="LPI43" s="42"/>
      <c r="LPJ43" s="42"/>
      <c r="LPK43" s="42"/>
      <c r="LPL43" s="42"/>
      <c r="LPM43" s="42"/>
      <c r="LPN43" s="42"/>
      <c r="LPO43" s="42"/>
      <c r="LPP43" s="42"/>
      <c r="LPQ43" s="42"/>
      <c r="LPR43" s="42"/>
      <c r="LPS43" s="42"/>
      <c r="LPT43" s="42"/>
      <c r="LPU43" s="42"/>
      <c r="LPV43" s="42"/>
      <c r="LPW43" s="42"/>
      <c r="LPX43" s="42"/>
      <c r="LPY43" s="42"/>
      <c r="LPZ43" s="42"/>
      <c r="LQA43" s="42"/>
      <c r="LQB43" s="42"/>
      <c r="LQC43" s="42"/>
      <c r="LQD43" s="42"/>
      <c r="LQE43" s="42"/>
      <c r="LQF43" s="42"/>
      <c r="LQG43" s="42"/>
      <c r="LQH43" s="42"/>
      <c r="LQI43" s="42"/>
      <c r="LQJ43" s="42"/>
      <c r="LQK43" s="42"/>
      <c r="LQL43" s="42"/>
      <c r="LQM43" s="42"/>
      <c r="LQN43" s="42"/>
      <c r="LQO43" s="42"/>
      <c r="LQP43" s="42"/>
      <c r="LQQ43" s="42"/>
      <c r="LQR43" s="42"/>
      <c r="LQS43" s="42"/>
      <c r="LQT43" s="42"/>
      <c r="LQU43" s="42"/>
      <c r="LQV43" s="42"/>
      <c r="LQW43" s="42"/>
      <c r="LQX43" s="42"/>
      <c r="LQY43" s="42"/>
      <c r="LQZ43" s="42"/>
      <c r="LRA43" s="42"/>
      <c r="LRB43" s="42"/>
      <c r="LRC43" s="42"/>
      <c r="LRD43" s="42"/>
      <c r="LRE43" s="42"/>
      <c r="LRF43" s="42"/>
      <c r="LRG43" s="42"/>
      <c r="LRH43" s="42"/>
      <c r="LRI43" s="42"/>
      <c r="LRJ43" s="42"/>
      <c r="LRK43" s="42"/>
      <c r="LRL43" s="42"/>
      <c r="LRM43" s="42"/>
      <c r="LRN43" s="42"/>
      <c r="LRO43" s="42"/>
      <c r="LRP43" s="42"/>
      <c r="LRQ43" s="42"/>
      <c r="LRR43" s="42"/>
      <c r="LRS43" s="42"/>
      <c r="LRT43" s="42"/>
      <c r="LRU43" s="42"/>
      <c r="LRV43" s="42"/>
      <c r="LRW43" s="42"/>
      <c r="LRX43" s="42"/>
      <c r="LRY43" s="42"/>
      <c r="LRZ43" s="42"/>
      <c r="LSA43" s="42"/>
      <c r="LSB43" s="42"/>
      <c r="LSC43" s="42"/>
      <c r="LSD43" s="42"/>
      <c r="LSE43" s="42"/>
      <c r="LSF43" s="42"/>
      <c r="LSG43" s="42"/>
      <c r="LSH43" s="42"/>
      <c r="LSI43" s="42"/>
      <c r="LSJ43" s="42"/>
      <c r="LSK43" s="42"/>
      <c r="LSL43" s="42"/>
      <c r="LSM43" s="42"/>
      <c r="LSN43" s="42"/>
      <c r="LSO43" s="42"/>
      <c r="LSP43" s="42"/>
      <c r="LSQ43" s="42"/>
      <c r="LSR43" s="42"/>
      <c r="LSS43" s="42"/>
      <c r="LST43" s="42"/>
      <c r="LSU43" s="42"/>
      <c r="LSV43" s="42"/>
      <c r="LSW43" s="42"/>
      <c r="LSX43" s="42"/>
      <c r="LSY43" s="42"/>
      <c r="LSZ43" s="42"/>
      <c r="LTA43" s="42"/>
      <c r="LTB43" s="42"/>
      <c r="LTC43" s="42"/>
      <c r="LTD43" s="42"/>
      <c r="LTE43" s="42"/>
      <c r="LTF43" s="42"/>
      <c r="LTG43" s="42"/>
      <c r="LTH43" s="42"/>
      <c r="LTI43" s="42"/>
      <c r="LTJ43" s="42"/>
      <c r="LTK43" s="42"/>
      <c r="LTL43" s="42"/>
      <c r="LTM43" s="42"/>
      <c r="LTN43" s="42"/>
      <c r="LTO43" s="42"/>
      <c r="LTP43" s="42"/>
      <c r="LTQ43" s="42"/>
      <c r="LTR43" s="42"/>
      <c r="LTS43" s="42"/>
      <c r="LTT43" s="42"/>
      <c r="LTU43" s="42"/>
      <c r="LTV43" s="42"/>
      <c r="LTW43" s="42"/>
      <c r="LTX43" s="42"/>
      <c r="LTY43" s="42"/>
      <c r="LTZ43" s="42"/>
      <c r="LUA43" s="42"/>
      <c r="LUB43" s="42"/>
      <c r="LUC43" s="42"/>
      <c r="LUD43" s="42"/>
      <c r="LUE43" s="42"/>
      <c r="LUF43" s="42"/>
      <c r="LUG43" s="42"/>
      <c r="LUH43" s="42"/>
      <c r="LUI43" s="42"/>
      <c r="LUJ43" s="42"/>
      <c r="LUK43" s="42"/>
      <c r="LUL43" s="42"/>
      <c r="LUM43" s="42"/>
      <c r="LUN43" s="42"/>
      <c r="LUO43" s="42"/>
      <c r="LUP43" s="42"/>
      <c r="LUQ43" s="42"/>
      <c r="LUR43" s="42"/>
      <c r="LUS43" s="42"/>
      <c r="LUT43" s="42"/>
      <c r="LUU43" s="42"/>
      <c r="LUV43" s="42"/>
      <c r="LUW43" s="42"/>
      <c r="LUX43" s="42"/>
      <c r="LUY43" s="42"/>
      <c r="LUZ43" s="42"/>
      <c r="LVA43" s="42"/>
      <c r="LVB43" s="42"/>
      <c r="LVC43" s="42"/>
      <c r="LVD43" s="42"/>
      <c r="LVE43" s="42"/>
      <c r="LVF43" s="42"/>
      <c r="LVG43" s="42"/>
      <c r="LVH43" s="42"/>
      <c r="LVI43" s="42"/>
      <c r="LVJ43" s="42"/>
      <c r="LVK43" s="42"/>
      <c r="LVL43" s="42"/>
      <c r="LVM43" s="42"/>
      <c r="LVN43" s="42"/>
      <c r="LVO43" s="42"/>
      <c r="LVP43" s="42"/>
      <c r="LVQ43" s="42"/>
      <c r="LVR43" s="42"/>
      <c r="LVS43" s="42"/>
      <c r="LVT43" s="42"/>
      <c r="LVU43" s="42"/>
      <c r="LVV43" s="42"/>
      <c r="LVW43" s="42"/>
      <c r="LVX43" s="42"/>
      <c r="LVY43" s="42"/>
      <c r="LVZ43" s="42"/>
      <c r="LWA43" s="42"/>
      <c r="LWB43" s="42"/>
      <c r="LWC43" s="42"/>
      <c r="LWD43" s="42"/>
      <c r="LWE43" s="42"/>
      <c r="LWF43" s="42"/>
      <c r="LWG43" s="42"/>
      <c r="LWH43" s="42"/>
      <c r="LWI43" s="42"/>
      <c r="LWJ43" s="42"/>
      <c r="LWK43" s="42"/>
      <c r="LWL43" s="42"/>
      <c r="LWM43" s="42"/>
      <c r="LWN43" s="42"/>
      <c r="LWO43" s="42"/>
      <c r="LWP43" s="42"/>
      <c r="LWQ43" s="42"/>
      <c r="LWR43" s="42"/>
      <c r="LWS43" s="42"/>
      <c r="LWT43" s="42"/>
      <c r="LWU43" s="42"/>
      <c r="LWV43" s="42"/>
      <c r="LWW43" s="42"/>
      <c r="LWX43" s="42"/>
      <c r="LWY43" s="42"/>
      <c r="LWZ43" s="42"/>
      <c r="LXA43" s="42"/>
      <c r="LXB43" s="42"/>
      <c r="LXC43" s="42"/>
      <c r="LXD43" s="42"/>
      <c r="LXE43" s="42"/>
      <c r="LXF43" s="42"/>
      <c r="LXG43" s="42"/>
      <c r="LXH43" s="42"/>
      <c r="LXI43" s="42"/>
      <c r="LXJ43" s="42"/>
      <c r="LXK43" s="42"/>
      <c r="LXL43" s="42"/>
      <c r="LXM43" s="42"/>
      <c r="LXN43" s="42"/>
      <c r="LXO43" s="42"/>
      <c r="LXP43" s="42"/>
      <c r="LXQ43" s="42"/>
      <c r="LXR43" s="42"/>
      <c r="LXS43" s="42"/>
      <c r="LXT43" s="42"/>
      <c r="LXU43" s="42"/>
      <c r="LXV43" s="42"/>
      <c r="LXW43" s="42"/>
      <c r="LXX43" s="42"/>
      <c r="LXY43" s="42"/>
      <c r="LXZ43" s="42"/>
      <c r="LYA43" s="42"/>
      <c r="LYB43" s="42"/>
      <c r="LYC43" s="42"/>
      <c r="LYD43" s="42"/>
      <c r="LYE43" s="42"/>
      <c r="LYF43" s="42"/>
      <c r="LYG43" s="42"/>
      <c r="LYH43" s="42"/>
      <c r="LYI43" s="42"/>
      <c r="LYJ43" s="42"/>
      <c r="LYK43" s="42"/>
      <c r="LYL43" s="42"/>
      <c r="LYM43" s="42"/>
      <c r="LYN43" s="42"/>
      <c r="LYO43" s="42"/>
      <c r="LYP43" s="42"/>
      <c r="LYQ43" s="42"/>
      <c r="LYR43" s="42"/>
      <c r="LYS43" s="42"/>
      <c r="LYT43" s="42"/>
      <c r="LYU43" s="42"/>
      <c r="LYV43" s="42"/>
      <c r="LYW43" s="42"/>
      <c r="LYX43" s="42"/>
      <c r="LYY43" s="42"/>
      <c r="LYZ43" s="42"/>
      <c r="LZA43" s="42"/>
      <c r="LZB43" s="42"/>
      <c r="LZC43" s="42"/>
      <c r="LZD43" s="42"/>
      <c r="LZE43" s="42"/>
      <c r="LZF43" s="42"/>
      <c r="LZG43" s="42"/>
      <c r="LZH43" s="42"/>
      <c r="LZI43" s="42"/>
      <c r="LZJ43" s="42"/>
      <c r="LZK43" s="42"/>
      <c r="LZL43" s="42"/>
      <c r="LZM43" s="42"/>
      <c r="LZN43" s="42"/>
      <c r="LZO43" s="42"/>
      <c r="LZP43" s="42"/>
      <c r="LZQ43" s="42"/>
      <c r="LZR43" s="42"/>
      <c r="LZS43" s="42"/>
      <c r="LZT43" s="42"/>
      <c r="LZU43" s="42"/>
      <c r="LZV43" s="42"/>
      <c r="LZW43" s="42"/>
      <c r="LZX43" s="42"/>
      <c r="LZY43" s="42"/>
      <c r="LZZ43" s="42"/>
      <c r="MAA43" s="42"/>
      <c r="MAB43" s="42"/>
      <c r="MAC43" s="42"/>
      <c r="MAD43" s="42"/>
      <c r="MAE43" s="42"/>
      <c r="MAF43" s="42"/>
      <c r="MAG43" s="42"/>
      <c r="MAH43" s="42"/>
      <c r="MAI43" s="42"/>
      <c r="MAJ43" s="42"/>
      <c r="MAK43" s="42"/>
      <c r="MAL43" s="42"/>
      <c r="MAM43" s="42"/>
      <c r="MAN43" s="42"/>
      <c r="MAO43" s="42"/>
      <c r="MAP43" s="42"/>
      <c r="MAQ43" s="42"/>
      <c r="MAR43" s="42"/>
      <c r="MAS43" s="42"/>
      <c r="MAT43" s="42"/>
      <c r="MAU43" s="42"/>
      <c r="MAV43" s="42"/>
      <c r="MAW43" s="42"/>
      <c r="MAX43" s="42"/>
      <c r="MAY43" s="42"/>
      <c r="MAZ43" s="42"/>
      <c r="MBA43" s="42"/>
      <c r="MBB43" s="42"/>
      <c r="MBC43" s="42"/>
      <c r="MBD43" s="42"/>
      <c r="MBE43" s="42"/>
      <c r="MBF43" s="42"/>
      <c r="MBG43" s="42"/>
      <c r="MBH43" s="42"/>
      <c r="MBI43" s="42"/>
      <c r="MBJ43" s="42"/>
      <c r="MBK43" s="42"/>
      <c r="MBL43" s="42"/>
      <c r="MBM43" s="42"/>
      <c r="MBN43" s="42"/>
      <c r="MBO43" s="42"/>
      <c r="MBP43" s="42"/>
      <c r="MBQ43" s="42"/>
      <c r="MBR43" s="42"/>
      <c r="MBS43" s="42"/>
      <c r="MBT43" s="42"/>
      <c r="MBU43" s="42"/>
      <c r="MBV43" s="42"/>
      <c r="MBW43" s="42"/>
      <c r="MBX43" s="42"/>
      <c r="MBY43" s="42"/>
      <c r="MBZ43" s="42"/>
      <c r="MCA43" s="42"/>
      <c r="MCB43" s="42"/>
      <c r="MCC43" s="42"/>
      <c r="MCD43" s="42"/>
      <c r="MCE43" s="42"/>
      <c r="MCF43" s="42"/>
      <c r="MCG43" s="42"/>
      <c r="MCH43" s="42"/>
      <c r="MCI43" s="42"/>
      <c r="MCJ43" s="42"/>
      <c r="MCK43" s="42"/>
      <c r="MCL43" s="42"/>
      <c r="MCM43" s="42"/>
      <c r="MCN43" s="42"/>
      <c r="MCO43" s="42"/>
      <c r="MCP43" s="42"/>
      <c r="MCQ43" s="42"/>
      <c r="MCR43" s="42"/>
      <c r="MCS43" s="42"/>
      <c r="MCT43" s="42"/>
      <c r="MCU43" s="42"/>
      <c r="MCV43" s="42"/>
      <c r="MCW43" s="42"/>
      <c r="MCX43" s="42"/>
      <c r="MCY43" s="42"/>
      <c r="MCZ43" s="42"/>
      <c r="MDA43" s="42"/>
      <c r="MDB43" s="42"/>
      <c r="MDC43" s="42"/>
      <c r="MDD43" s="42"/>
      <c r="MDE43" s="42"/>
      <c r="MDF43" s="42"/>
      <c r="MDG43" s="42"/>
      <c r="MDH43" s="42"/>
      <c r="MDI43" s="42"/>
      <c r="MDJ43" s="42"/>
      <c r="MDK43" s="42"/>
      <c r="MDL43" s="42"/>
      <c r="MDM43" s="42"/>
      <c r="MDN43" s="42"/>
      <c r="MDO43" s="42"/>
      <c r="MDP43" s="42"/>
      <c r="MDQ43" s="42"/>
      <c r="MDR43" s="42"/>
      <c r="MDS43" s="42"/>
      <c r="MDT43" s="42"/>
      <c r="MDU43" s="42"/>
      <c r="MDV43" s="42"/>
      <c r="MDW43" s="42"/>
      <c r="MDX43" s="42"/>
      <c r="MDY43" s="42"/>
      <c r="MDZ43" s="42"/>
      <c r="MEA43" s="42"/>
      <c r="MEB43" s="42"/>
      <c r="MEC43" s="42"/>
      <c r="MED43" s="42"/>
      <c r="MEE43" s="42"/>
      <c r="MEF43" s="42"/>
      <c r="MEG43" s="42"/>
      <c r="MEH43" s="42"/>
      <c r="MEI43" s="42"/>
      <c r="MEJ43" s="42"/>
      <c r="MEK43" s="42"/>
      <c r="MEL43" s="42"/>
      <c r="MEM43" s="42"/>
      <c r="MEN43" s="42"/>
      <c r="MEO43" s="42"/>
      <c r="MEP43" s="42"/>
      <c r="MEQ43" s="42"/>
      <c r="MER43" s="42"/>
      <c r="MES43" s="42"/>
      <c r="MET43" s="42"/>
      <c r="MEU43" s="42"/>
      <c r="MEV43" s="42"/>
      <c r="MEW43" s="42"/>
      <c r="MEX43" s="42"/>
      <c r="MEY43" s="42"/>
      <c r="MEZ43" s="42"/>
      <c r="MFA43" s="42"/>
      <c r="MFB43" s="42"/>
      <c r="MFC43" s="42"/>
      <c r="MFD43" s="42"/>
      <c r="MFE43" s="42"/>
      <c r="MFF43" s="42"/>
      <c r="MFG43" s="42"/>
      <c r="MFH43" s="42"/>
      <c r="MFI43" s="42"/>
      <c r="MFJ43" s="42"/>
      <c r="MFK43" s="42"/>
      <c r="MFL43" s="42"/>
      <c r="MFM43" s="42"/>
      <c r="MFN43" s="42"/>
      <c r="MFO43" s="42"/>
      <c r="MFP43" s="42"/>
      <c r="MFQ43" s="42"/>
      <c r="MFR43" s="42"/>
      <c r="MFS43" s="42"/>
      <c r="MFT43" s="42"/>
      <c r="MFU43" s="42"/>
      <c r="MFV43" s="42"/>
      <c r="MFW43" s="42"/>
      <c r="MFX43" s="42"/>
      <c r="MFY43" s="42"/>
      <c r="MFZ43" s="42"/>
      <c r="MGA43" s="42"/>
      <c r="MGB43" s="42"/>
      <c r="MGC43" s="42"/>
      <c r="MGD43" s="42"/>
      <c r="MGE43" s="42"/>
      <c r="MGF43" s="42"/>
      <c r="MGG43" s="42"/>
      <c r="MGH43" s="42"/>
      <c r="MGI43" s="42"/>
      <c r="MGJ43" s="42"/>
      <c r="MGK43" s="42"/>
      <c r="MGL43" s="42"/>
      <c r="MGM43" s="42"/>
      <c r="MGN43" s="42"/>
      <c r="MGO43" s="42"/>
      <c r="MGP43" s="42"/>
      <c r="MGQ43" s="42"/>
      <c r="MGR43" s="42"/>
      <c r="MGS43" s="42"/>
      <c r="MGT43" s="42"/>
      <c r="MGU43" s="42"/>
      <c r="MGV43" s="42"/>
      <c r="MGW43" s="42"/>
      <c r="MGX43" s="42"/>
      <c r="MGY43" s="42"/>
      <c r="MGZ43" s="42"/>
      <c r="MHA43" s="42"/>
      <c r="MHB43" s="42"/>
      <c r="MHC43" s="42"/>
      <c r="MHD43" s="42"/>
      <c r="MHE43" s="42"/>
      <c r="MHF43" s="42"/>
      <c r="MHG43" s="42"/>
      <c r="MHH43" s="42"/>
      <c r="MHI43" s="42"/>
      <c r="MHJ43" s="42"/>
      <c r="MHK43" s="42"/>
      <c r="MHL43" s="42"/>
      <c r="MHM43" s="42"/>
      <c r="MHN43" s="42"/>
      <c r="MHO43" s="42"/>
      <c r="MHP43" s="42"/>
      <c r="MHQ43" s="42"/>
      <c r="MHR43" s="42"/>
      <c r="MHS43" s="42"/>
      <c r="MHT43" s="42"/>
      <c r="MHU43" s="42"/>
      <c r="MHV43" s="42"/>
      <c r="MHW43" s="42"/>
      <c r="MHX43" s="42"/>
      <c r="MHY43" s="42"/>
      <c r="MHZ43" s="42"/>
      <c r="MIA43" s="42"/>
      <c r="MIB43" s="42"/>
      <c r="MIC43" s="42"/>
      <c r="MID43" s="42"/>
      <c r="MIE43" s="42"/>
      <c r="MIF43" s="42"/>
      <c r="MIG43" s="42"/>
      <c r="MIH43" s="42"/>
      <c r="MII43" s="42"/>
      <c r="MIJ43" s="42"/>
      <c r="MIK43" s="42"/>
      <c r="MIL43" s="42"/>
      <c r="MIM43" s="42"/>
      <c r="MIN43" s="42"/>
      <c r="MIO43" s="42"/>
      <c r="MIP43" s="42"/>
      <c r="MIQ43" s="42"/>
      <c r="MIR43" s="42"/>
      <c r="MIS43" s="42"/>
      <c r="MIT43" s="42"/>
      <c r="MIU43" s="42"/>
      <c r="MIV43" s="42"/>
      <c r="MIW43" s="42"/>
      <c r="MIX43" s="42"/>
      <c r="MIY43" s="42"/>
      <c r="MIZ43" s="42"/>
      <c r="MJA43" s="42"/>
      <c r="MJB43" s="42"/>
      <c r="MJC43" s="42"/>
      <c r="MJD43" s="42"/>
      <c r="MJE43" s="42"/>
      <c r="MJF43" s="42"/>
      <c r="MJG43" s="42"/>
      <c r="MJH43" s="42"/>
      <c r="MJI43" s="42"/>
      <c r="MJJ43" s="42"/>
      <c r="MJK43" s="42"/>
      <c r="MJL43" s="42"/>
      <c r="MJM43" s="42"/>
      <c r="MJN43" s="42"/>
      <c r="MJO43" s="42"/>
      <c r="MJP43" s="42"/>
      <c r="MJQ43" s="42"/>
      <c r="MJR43" s="42"/>
      <c r="MJS43" s="42"/>
      <c r="MJT43" s="42"/>
      <c r="MJU43" s="42"/>
      <c r="MJV43" s="42"/>
      <c r="MJW43" s="42"/>
      <c r="MJX43" s="42"/>
      <c r="MJY43" s="42"/>
      <c r="MJZ43" s="42"/>
      <c r="MKA43" s="42"/>
      <c r="MKB43" s="42"/>
      <c r="MKC43" s="42"/>
      <c r="MKD43" s="42"/>
      <c r="MKE43" s="42"/>
      <c r="MKF43" s="42"/>
      <c r="MKG43" s="42"/>
      <c r="MKH43" s="42"/>
      <c r="MKI43" s="42"/>
      <c r="MKJ43" s="42"/>
      <c r="MKK43" s="42"/>
      <c r="MKL43" s="42"/>
      <c r="MKM43" s="42"/>
      <c r="MKN43" s="42"/>
      <c r="MKO43" s="42"/>
      <c r="MKP43" s="42"/>
      <c r="MKQ43" s="42"/>
      <c r="MKR43" s="42"/>
      <c r="MKS43" s="42"/>
      <c r="MKT43" s="42"/>
      <c r="MKU43" s="42"/>
      <c r="MKV43" s="42"/>
      <c r="MKW43" s="42"/>
      <c r="MKX43" s="42"/>
      <c r="MKY43" s="42"/>
      <c r="MKZ43" s="42"/>
      <c r="MLA43" s="42"/>
      <c r="MLB43" s="42"/>
      <c r="MLC43" s="42"/>
      <c r="MLD43" s="42"/>
      <c r="MLE43" s="42"/>
      <c r="MLF43" s="42"/>
      <c r="MLG43" s="42"/>
      <c r="MLH43" s="42"/>
      <c r="MLI43" s="42"/>
      <c r="MLJ43" s="42"/>
      <c r="MLK43" s="42"/>
      <c r="MLL43" s="42"/>
      <c r="MLM43" s="42"/>
      <c r="MLN43" s="42"/>
      <c r="MLO43" s="42"/>
      <c r="MLP43" s="42"/>
      <c r="MLQ43" s="42"/>
      <c r="MLR43" s="42"/>
      <c r="MLS43" s="42"/>
      <c r="MLT43" s="42"/>
      <c r="MLU43" s="42"/>
      <c r="MLV43" s="42"/>
      <c r="MLW43" s="42"/>
      <c r="MLX43" s="42"/>
      <c r="MLY43" s="42"/>
      <c r="MLZ43" s="42"/>
      <c r="MMA43" s="42"/>
      <c r="MMB43" s="42"/>
      <c r="MMC43" s="42"/>
      <c r="MMD43" s="42"/>
      <c r="MME43" s="42"/>
      <c r="MMF43" s="42"/>
      <c r="MMG43" s="42"/>
      <c r="MMH43" s="42"/>
      <c r="MMI43" s="42"/>
      <c r="MMJ43" s="42"/>
      <c r="MMK43" s="42"/>
      <c r="MML43" s="42"/>
      <c r="MMM43" s="42"/>
      <c r="MMN43" s="42"/>
      <c r="MMO43" s="42"/>
      <c r="MMP43" s="42"/>
      <c r="MMQ43" s="42"/>
      <c r="MMR43" s="42"/>
      <c r="MMS43" s="42"/>
      <c r="MMT43" s="42"/>
      <c r="MMU43" s="42"/>
      <c r="MMV43" s="42"/>
      <c r="MMW43" s="42"/>
      <c r="MMX43" s="42"/>
      <c r="MMY43" s="42"/>
      <c r="MMZ43" s="42"/>
      <c r="MNA43" s="42"/>
      <c r="MNB43" s="42"/>
      <c r="MNC43" s="42"/>
      <c r="MND43" s="42"/>
      <c r="MNE43" s="42"/>
      <c r="MNF43" s="42"/>
      <c r="MNG43" s="42"/>
      <c r="MNH43" s="42"/>
      <c r="MNI43" s="42"/>
      <c r="MNJ43" s="42"/>
      <c r="MNK43" s="42"/>
      <c r="MNL43" s="42"/>
      <c r="MNM43" s="42"/>
      <c r="MNN43" s="42"/>
      <c r="MNO43" s="42"/>
      <c r="MNP43" s="42"/>
      <c r="MNQ43" s="42"/>
      <c r="MNR43" s="42"/>
      <c r="MNS43" s="42"/>
      <c r="MNT43" s="42"/>
      <c r="MNU43" s="42"/>
      <c r="MNV43" s="42"/>
      <c r="MNW43" s="42"/>
      <c r="MNX43" s="42"/>
      <c r="MNY43" s="42"/>
      <c r="MNZ43" s="42"/>
      <c r="MOA43" s="42"/>
      <c r="MOB43" s="42"/>
      <c r="MOC43" s="42"/>
      <c r="MOD43" s="42"/>
      <c r="MOE43" s="42"/>
      <c r="MOF43" s="42"/>
      <c r="MOG43" s="42"/>
      <c r="MOH43" s="42"/>
      <c r="MOI43" s="42"/>
      <c r="MOJ43" s="42"/>
      <c r="MOK43" s="42"/>
      <c r="MOL43" s="42"/>
      <c r="MOM43" s="42"/>
      <c r="MON43" s="42"/>
      <c r="MOO43" s="42"/>
      <c r="MOP43" s="42"/>
      <c r="MOQ43" s="42"/>
      <c r="MOR43" s="42"/>
      <c r="MOS43" s="42"/>
      <c r="MOT43" s="42"/>
      <c r="MOU43" s="42"/>
      <c r="MOV43" s="42"/>
      <c r="MOW43" s="42"/>
      <c r="MOX43" s="42"/>
      <c r="MOY43" s="42"/>
      <c r="MOZ43" s="42"/>
      <c r="MPA43" s="42"/>
      <c r="MPB43" s="42"/>
      <c r="MPC43" s="42"/>
      <c r="MPD43" s="42"/>
      <c r="MPE43" s="42"/>
      <c r="MPF43" s="42"/>
      <c r="MPG43" s="42"/>
      <c r="MPH43" s="42"/>
      <c r="MPI43" s="42"/>
      <c r="MPJ43" s="42"/>
      <c r="MPK43" s="42"/>
      <c r="MPL43" s="42"/>
      <c r="MPM43" s="42"/>
      <c r="MPN43" s="42"/>
      <c r="MPO43" s="42"/>
      <c r="MPP43" s="42"/>
      <c r="MPQ43" s="42"/>
      <c r="MPR43" s="42"/>
      <c r="MPS43" s="42"/>
      <c r="MPT43" s="42"/>
      <c r="MPU43" s="42"/>
      <c r="MPV43" s="42"/>
      <c r="MPW43" s="42"/>
      <c r="MPX43" s="42"/>
      <c r="MPY43" s="42"/>
      <c r="MPZ43" s="42"/>
      <c r="MQA43" s="42"/>
      <c r="MQB43" s="42"/>
      <c r="MQC43" s="42"/>
      <c r="MQD43" s="42"/>
      <c r="MQE43" s="42"/>
      <c r="MQF43" s="42"/>
      <c r="MQG43" s="42"/>
      <c r="MQH43" s="42"/>
      <c r="MQI43" s="42"/>
      <c r="MQJ43" s="42"/>
      <c r="MQK43" s="42"/>
      <c r="MQL43" s="42"/>
      <c r="MQM43" s="42"/>
      <c r="MQN43" s="42"/>
      <c r="MQO43" s="42"/>
      <c r="MQP43" s="42"/>
      <c r="MQQ43" s="42"/>
      <c r="MQR43" s="42"/>
      <c r="MQS43" s="42"/>
      <c r="MQT43" s="42"/>
      <c r="MQU43" s="42"/>
      <c r="MQV43" s="42"/>
      <c r="MQW43" s="42"/>
      <c r="MQX43" s="42"/>
      <c r="MQY43" s="42"/>
      <c r="MQZ43" s="42"/>
      <c r="MRA43" s="42"/>
      <c r="MRB43" s="42"/>
      <c r="MRC43" s="42"/>
      <c r="MRD43" s="42"/>
      <c r="MRE43" s="42"/>
      <c r="MRF43" s="42"/>
      <c r="MRG43" s="42"/>
      <c r="MRH43" s="42"/>
      <c r="MRI43" s="42"/>
      <c r="MRJ43" s="42"/>
      <c r="MRK43" s="42"/>
      <c r="MRL43" s="42"/>
      <c r="MRM43" s="42"/>
      <c r="MRN43" s="42"/>
      <c r="MRO43" s="42"/>
      <c r="MRP43" s="42"/>
      <c r="MRQ43" s="42"/>
      <c r="MRR43" s="42"/>
      <c r="MRS43" s="42"/>
      <c r="MRT43" s="42"/>
      <c r="MRU43" s="42"/>
      <c r="MRV43" s="42"/>
      <c r="MRW43" s="42"/>
      <c r="MRX43" s="42"/>
      <c r="MRY43" s="42"/>
      <c r="MRZ43" s="42"/>
      <c r="MSA43" s="42"/>
      <c r="MSB43" s="42"/>
      <c r="MSC43" s="42"/>
      <c r="MSD43" s="42"/>
      <c r="MSE43" s="42"/>
      <c r="MSF43" s="42"/>
      <c r="MSG43" s="42"/>
      <c r="MSH43" s="42"/>
      <c r="MSI43" s="42"/>
      <c r="MSJ43" s="42"/>
      <c r="MSK43" s="42"/>
      <c r="MSL43" s="42"/>
      <c r="MSM43" s="42"/>
      <c r="MSN43" s="42"/>
      <c r="MSO43" s="42"/>
      <c r="MSP43" s="42"/>
      <c r="MSQ43" s="42"/>
      <c r="MSR43" s="42"/>
      <c r="MSS43" s="42"/>
      <c r="MST43" s="42"/>
      <c r="MSU43" s="42"/>
      <c r="MSV43" s="42"/>
      <c r="MSW43" s="42"/>
      <c r="MSX43" s="42"/>
      <c r="MSY43" s="42"/>
      <c r="MSZ43" s="42"/>
      <c r="MTA43" s="42"/>
      <c r="MTB43" s="42"/>
      <c r="MTC43" s="42"/>
      <c r="MTD43" s="42"/>
      <c r="MTE43" s="42"/>
      <c r="MTF43" s="42"/>
      <c r="MTG43" s="42"/>
      <c r="MTH43" s="42"/>
      <c r="MTI43" s="42"/>
      <c r="MTJ43" s="42"/>
      <c r="MTK43" s="42"/>
      <c r="MTL43" s="42"/>
      <c r="MTM43" s="42"/>
      <c r="MTN43" s="42"/>
      <c r="MTO43" s="42"/>
      <c r="MTP43" s="42"/>
      <c r="MTQ43" s="42"/>
      <c r="MTR43" s="42"/>
      <c r="MTS43" s="42"/>
      <c r="MTT43" s="42"/>
      <c r="MTU43" s="42"/>
      <c r="MTV43" s="42"/>
      <c r="MTW43" s="42"/>
      <c r="MTX43" s="42"/>
      <c r="MTY43" s="42"/>
      <c r="MTZ43" s="42"/>
      <c r="MUA43" s="42"/>
      <c r="MUB43" s="42"/>
      <c r="MUC43" s="42"/>
      <c r="MUD43" s="42"/>
      <c r="MUE43" s="42"/>
      <c r="MUF43" s="42"/>
      <c r="MUG43" s="42"/>
      <c r="MUH43" s="42"/>
      <c r="MUI43" s="42"/>
      <c r="MUJ43" s="42"/>
      <c r="MUK43" s="42"/>
      <c r="MUL43" s="42"/>
      <c r="MUM43" s="42"/>
      <c r="MUN43" s="42"/>
      <c r="MUO43" s="42"/>
      <c r="MUP43" s="42"/>
      <c r="MUQ43" s="42"/>
      <c r="MUR43" s="42"/>
      <c r="MUS43" s="42"/>
      <c r="MUT43" s="42"/>
      <c r="MUU43" s="42"/>
      <c r="MUV43" s="42"/>
      <c r="MUW43" s="42"/>
      <c r="MUX43" s="42"/>
      <c r="MUY43" s="42"/>
      <c r="MUZ43" s="42"/>
      <c r="MVA43" s="42"/>
      <c r="MVB43" s="42"/>
      <c r="MVC43" s="42"/>
      <c r="MVD43" s="42"/>
      <c r="MVE43" s="42"/>
      <c r="MVF43" s="42"/>
      <c r="MVG43" s="42"/>
      <c r="MVH43" s="42"/>
      <c r="MVI43" s="42"/>
      <c r="MVJ43" s="42"/>
      <c r="MVK43" s="42"/>
      <c r="MVL43" s="42"/>
      <c r="MVM43" s="42"/>
      <c r="MVN43" s="42"/>
      <c r="MVO43" s="42"/>
      <c r="MVP43" s="42"/>
      <c r="MVQ43" s="42"/>
      <c r="MVR43" s="42"/>
      <c r="MVS43" s="42"/>
      <c r="MVT43" s="42"/>
      <c r="MVU43" s="42"/>
      <c r="MVV43" s="42"/>
      <c r="MVW43" s="42"/>
      <c r="MVX43" s="42"/>
      <c r="MVY43" s="42"/>
      <c r="MVZ43" s="42"/>
      <c r="MWA43" s="42"/>
      <c r="MWB43" s="42"/>
      <c r="MWC43" s="42"/>
      <c r="MWD43" s="42"/>
      <c r="MWE43" s="42"/>
      <c r="MWF43" s="42"/>
      <c r="MWG43" s="42"/>
      <c r="MWH43" s="42"/>
      <c r="MWI43" s="42"/>
      <c r="MWJ43" s="42"/>
      <c r="MWK43" s="42"/>
      <c r="MWL43" s="42"/>
      <c r="MWM43" s="42"/>
      <c r="MWN43" s="42"/>
      <c r="MWO43" s="42"/>
      <c r="MWP43" s="42"/>
      <c r="MWQ43" s="42"/>
      <c r="MWR43" s="42"/>
      <c r="MWS43" s="42"/>
      <c r="MWT43" s="42"/>
      <c r="MWU43" s="42"/>
      <c r="MWV43" s="42"/>
      <c r="MWW43" s="42"/>
      <c r="MWX43" s="42"/>
      <c r="MWY43" s="42"/>
      <c r="MWZ43" s="42"/>
      <c r="MXA43" s="42"/>
      <c r="MXB43" s="42"/>
      <c r="MXC43" s="42"/>
      <c r="MXD43" s="42"/>
      <c r="MXE43" s="42"/>
      <c r="MXF43" s="42"/>
      <c r="MXG43" s="42"/>
      <c r="MXH43" s="42"/>
      <c r="MXI43" s="42"/>
      <c r="MXJ43" s="42"/>
      <c r="MXK43" s="42"/>
      <c r="MXL43" s="42"/>
      <c r="MXM43" s="42"/>
      <c r="MXN43" s="42"/>
      <c r="MXO43" s="42"/>
      <c r="MXP43" s="42"/>
      <c r="MXQ43" s="42"/>
      <c r="MXR43" s="42"/>
      <c r="MXS43" s="42"/>
      <c r="MXT43" s="42"/>
      <c r="MXU43" s="42"/>
      <c r="MXV43" s="42"/>
      <c r="MXW43" s="42"/>
      <c r="MXX43" s="42"/>
      <c r="MXY43" s="42"/>
      <c r="MXZ43" s="42"/>
      <c r="MYA43" s="42"/>
      <c r="MYB43" s="42"/>
      <c r="MYC43" s="42"/>
      <c r="MYD43" s="42"/>
      <c r="MYE43" s="42"/>
      <c r="MYF43" s="42"/>
      <c r="MYG43" s="42"/>
      <c r="MYH43" s="42"/>
      <c r="MYI43" s="42"/>
      <c r="MYJ43" s="42"/>
      <c r="MYK43" s="42"/>
      <c r="MYL43" s="42"/>
      <c r="MYM43" s="42"/>
      <c r="MYN43" s="42"/>
      <c r="MYO43" s="42"/>
      <c r="MYP43" s="42"/>
      <c r="MYQ43" s="42"/>
      <c r="MYR43" s="42"/>
      <c r="MYS43" s="42"/>
      <c r="MYT43" s="42"/>
      <c r="MYU43" s="42"/>
      <c r="MYV43" s="42"/>
      <c r="MYW43" s="42"/>
      <c r="MYX43" s="42"/>
      <c r="MYY43" s="42"/>
      <c r="MYZ43" s="42"/>
      <c r="MZA43" s="42"/>
      <c r="MZB43" s="42"/>
      <c r="MZC43" s="42"/>
      <c r="MZD43" s="42"/>
      <c r="MZE43" s="42"/>
      <c r="MZF43" s="42"/>
      <c r="MZG43" s="42"/>
      <c r="MZH43" s="42"/>
      <c r="MZI43" s="42"/>
      <c r="MZJ43" s="42"/>
      <c r="MZK43" s="42"/>
      <c r="MZL43" s="42"/>
      <c r="MZM43" s="42"/>
      <c r="MZN43" s="42"/>
      <c r="MZO43" s="42"/>
      <c r="MZP43" s="42"/>
      <c r="MZQ43" s="42"/>
      <c r="MZR43" s="42"/>
      <c r="MZS43" s="42"/>
      <c r="MZT43" s="42"/>
      <c r="MZU43" s="42"/>
      <c r="MZV43" s="42"/>
      <c r="MZW43" s="42"/>
      <c r="MZX43" s="42"/>
      <c r="MZY43" s="42"/>
      <c r="MZZ43" s="42"/>
      <c r="NAA43" s="42"/>
      <c r="NAB43" s="42"/>
      <c r="NAC43" s="42"/>
      <c r="NAD43" s="42"/>
      <c r="NAE43" s="42"/>
      <c r="NAF43" s="42"/>
      <c r="NAG43" s="42"/>
      <c r="NAH43" s="42"/>
      <c r="NAI43" s="42"/>
      <c r="NAJ43" s="42"/>
      <c r="NAK43" s="42"/>
      <c r="NAL43" s="42"/>
      <c r="NAM43" s="42"/>
      <c r="NAN43" s="42"/>
      <c r="NAO43" s="42"/>
      <c r="NAP43" s="42"/>
      <c r="NAQ43" s="42"/>
      <c r="NAR43" s="42"/>
      <c r="NAS43" s="42"/>
      <c r="NAT43" s="42"/>
      <c r="NAU43" s="42"/>
      <c r="NAV43" s="42"/>
      <c r="NAW43" s="42"/>
      <c r="NAX43" s="42"/>
      <c r="NAY43" s="42"/>
      <c r="NAZ43" s="42"/>
      <c r="NBA43" s="42"/>
      <c r="NBB43" s="42"/>
      <c r="NBC43" s="42"/>
      <c r="NBD43" s="42"/>
      <c r="NBE43" s="42"/>
      <c r="NBF43" s="42"/>
      <c r="NBG43" s="42"/>
      <c r="NBH43" s="42"/>
      <c r="NBI43" s="42"/>
      <c r="NBJ43" s="42"/>
      <c r="NBK43" s="42"/>
      <c r="NBL43" s="42"/>
      <c r="NBM43" s="42"/>
      <c r="NBN43" s="42"/>
      <c r="NBO43" s="42"/>
      <c r="NBP43" s="42"/>
      <c r="NBQ43" s="42"/>
      <c r="NBR43" s="42"/>
      <c r="NBS43" s="42"/>
      <c r="NBT43" s="42"/>
      <c r="NBU43" s="42"/>
      <c r="NBV43" s="42"/>
      <c r="NBW43" s="42"/>
      <c r="NBX43" s="42"/>
      <c r="NBY43" s="42"/>
      <c r="NBZ43" s="42"/>
      <c r="NCA43" s="42"/>
      <c r="NCB43" s="42"/>
      <c r="NCC43" s="42"/>
      <c r="NCD43" s="42"/>
      <c r="NCE43" s="42"/>
      <c r="NCF43" s="42"/>
      <c r="NCG43" s="42"/>
      <c r="NCH43" s="42"/>
      <c r="NCI43" s="42"/>
      <c r="NCJ43" s="42"/>
      <c r="NCK43" s="42"/>
      <c r="NCL43" s="42"/>
      <c r="NCM43" s="42"/>
      <c r="NCN43" s="42"/>
      <c r="NCO43" s="42"/>
      <c r="NCP43" s="42"/>
      <c r="NCQ43" s="42"/>
      <c r="NCR43" s="42"/>
      <c r="NCS43" s="42"/>
      <c r="NCT43" s="42"/>
      <c r="NCU43" s="42"/>
      <c r="NCV43" s="42"/>
      <c r="NCW43" s="42"/>
      <c r="NCX43" s="42"/>
      <c r="NCY43" s="42"/>
      <c r="NCZ43" s="42"/>
      <c r="NDA43" s="42"/>
      <c r="NDB43" s="42"/>
      <c r="NDC43" s="42"/>
      <c r="NDD43" s="42"/>
      <c r="NDE43" s="42"/>
      <c r="NDF43" s="42"/>
      <c r="NDG43" s="42"/>
      <c r="NDH43" s="42"/>
      <c r="NDI43" s="42"/>
      <c r="NDJ43" s="42"/>
      <c r="NDK43" s="42"/>
      <c r="NDL43" s="42"/>
      <c r="NDM43" s="42"/>
      <c r="NDN43" s="42"/>
      <c r="NDO43" s="42"/>
      <c r="NDP43" s="42"/>
      <c r="NDQ43" s="42"/>
      <c r="NDR43" s="42"/>
      <c r="NDS43" s="42"/>
      <c r="NDT43" s="42"/>
      <c r="NDU43" s="42"/>
      <c r="NDV43" s="42"/>
      <c r="NDW43" s="42"/>
      <c r="NDX43" s="42"/>
      <c r="NDY43" s="42"/>
      <c r="NDZ43" s="42"/>
      <c r="NEA43" s="42"/>
      <c r="NEB43" s="42"/>
      <c r="NEC43" s="42"/>
      <c r="NED43" s="42"/>
      <c r="NEE43" s="42"/>
      <c r="NEF43" s="42"/>
      <c r="NEG43" s="42"/>
      <c r="NEH43" s="42"/>
      <c r="NEI43" s="42"/>
      <c r="NEJ43" s="42"/>
      <c r="NEK43" s="42"/>
      <c r="NEL43" s="42"/>
      <c r="NEM43" s="42"/>
      <c r="NEN43" s="42"/>
      <c r="NEO43" s="42"/>
      <c r="NEP43" s="42"/>
      <c r="NEQ43" s="42"/>
      <c r="NER43" s="42"/>
      <c r="NES43" s="42"/>
      <c r="NET43" s="42"/>
      <c r="NEU43" s="42"/>
      <c r="NEV43" s="42"/>
      <c r="NEW43" s="42"/>
      <c r="NEX43" s="42"/>
      <c r="NEY43" s="42"/>
      <c r="NEZ43" s="42"/>
      <c r="NFA43" s="42"/>
      <c r="NFB43" s="42"/>
      <c r="NFC43" s="42"/>
      <c r="NFD43" s="42"/>
      <c r="NFE43" s="42"/>
      <c r="NFF43" s="42"/>
      <c r="NFG43" s="42"/>
      <c r="NFH43" s="42"/>
      <c r="NFI43" s="42"/>
      <c r="NFJ43" s="42"/>
      <c r="NFK43" s="42"/>
      <c r="NFL43" s="42"/>
      <c r="NFM43" s="42"/>
      <c r="NFN43" s="42"/>
      <c r="NFO43" s="42"/>
      <c r="NFP43" s="42"/>
      <c r="NFQ43" s="42"/>
      <c r="NFR43" s="42"/>
      <c r="NFS43" s="42"/>
      <c r="NFT43" s="42"/>
      <c r="NFU43" s="42"/>
      <c r="NFV43" s="42"/>
      <c r="NFW43" s="42"/>
      <c r="NFX43" s="42"/>
      <c r="NFY43" s="42"/>
      <c r="NFZ43" s="42"/>
      <c r="NGA43" s="42"/>
      <c r="NGB43" s="42"/>
      <c r="NGC43" s="42"/>
      <c r="NGD43" s="42"/>
      <c r="NGE43" s="42"/>
      <c r="NGF43" s="42"/>
      <c r="NGG43" s="42"/>
      <c r="NGH43" s="42"/>
      <c r="NGI43" s="42"/>
      <c r="NGJ43" s="42"/>
      <c r="NGK43" s="42"/>
      <c r="NGL43" s="42"/>
      <c r="NGM43" s="42"/>
      <c r="NGN43" s="42"/>
      <c r="NGO43" s="42"/>
      <c r="NGP43" s="42"/>
      <c r="NGQ43" s="42"/>
      <c r="NGR43" s="42"/>
      <c r="NGS43" s="42"/>
      <c r="NGT43" s="42"/>
      <c r="NGU43" s="42"/>
      <c r="NGV43" s="42"/>
      <c r="NGW43" s="42"/>
      <c r="NGX43" s="42"/>
      <c r="NGY43" s="42"/>
      <c r="NGZ43" s="42"/>
      <c r="NHA43" s="42"/>
      <c r="NHB43" s="42"/>
      <c r="NHC43" s="42"/>
      <c r="NHD43" s="42"/>
      <c r="NHE43" s="42"/>
      <c r="NHF43" s="42"/>
      <c r="NHG43" s="42"/>
      <c r="NHH43" s="42"/>
      <c r="NHI43" s="42"/>
      <c r="NHJ43" s="42"/>
      <c r="NHK43" s="42"/>
      <c r="NHL43" s="42"/>
      <c r="NHM43" s="42"/>
      <c r="NHN43" s="42"/>
      <c r="NHO43" s="42"/>
      <c r="NHP43" s="42"/>
      <c r="NHQ43" s="42"/>
      <c r="NHR43" s="42"/>
      <c r="NHS43" s="42"/>
      <c r="NHT43" s="42"/>
      <c r="NHU43" s="42"/>
      <c r="NHV43" s="42"/>
      <c r="NHW43" s="42"/>
      <c r="NHX43" s="42"/>
      <c r="NHY43" s="42"/>
      <c r="NHZ43" s="42"/>
      <c r="NIA43" s="42"/>
      <c r="NIB43" s="42"/>
      <c r="NIC43" s="42"/>
      <c r="NID43" s="42"/>
      <c r="NIE43" s="42"/>
      <c r="NIF43" s="42"/>
      <c r="NIG43" s="42"/>
      <c r="NIH43" s="42"/>
      <c r="NII43" s="42"/>
      <c r="NIJ43" s="42"/>
      <c r="NIK43" s="42"/>
      <c r="NIL43" s="42"/>
      <c r="NIM43" s="42"/>
      <c r="NIN43" s="42"/>
      <c r="NIO43" s="42"/>
      <c r="NIP43" s="42"/>
      <c r="NIQ43" s="42"/>
      <c r="NIR43" s="42"/>
      <c r="NIS43" s="42"/>
      <c r="NIT43" s="42"/>
      <c r="NIU43" s="42"/>
      <c r="NIV43" s="42"/>
      <c r="NIW43" s="42"/>
      <c r="NIX43" s="42"/>
      <c r="NIY43" s="42"/>
      <c r="NIZ43" s="42"/>
      <c r="NJA43" s="42"/>
      <c r="NJB43" s="42"/>
      <c r="NJC43" s="42"/>
      <c r="NJD43" s="42"/>
      <c r="NJE43" s="42"/>
      <c r="NJF43" s="42"/>
      <c r="NJG43" s="42"/>
      <c r="NJH43" s="42"/>
      <c r="NJI43" s="42"/>
      <c r="NJJ43" s="42"/>
      <c r="NJK43" s="42"/>
      <c r="NJL43" s="42"/>
      <c r="NJM43" s="42"/>
      <c r="NJN43" s="42"/>
      <c r="NJO43" s="42"/>
      <c r="NJP43" s="42"/>
      <c r="NJQ43" s="42"/>
      <c r="NJR43" s="42"/>
      <c r="NJS43" s="42"/>
      <c r="NJT43" s="42"/>
      <c r="NJU43" s="42"/>
      <c r="NJV43" s="42"/>
      <c r="NJW43" s="42"/>
      <c r="NJX43" s="42"/>
      <c r="NJY43" s="42"/>
      <c r="NJZ43" s="42"/>
      <c r="NKA43" s="42"/>
      <c r="NKB43" s="42"/>
      <c r="NKC43" s="42"/>
      <c r="NKD43" s="42"/>
      <c r="NKE43" s="42"/>
      <c r="NKF43" s="42"/>
      <c r="NKG43" s="42"/>
      <c r="NKH43" s="42"/>
      <c r="NKI43" s="42"/>
      <c r="NKJ43" s="42"/>
      <c r="NKK43" s="42"/>
      <c r="NKL43" s="42"/>
      <c r="NKM43" s="42"/>
      <c r="NKN43" s="42"/>
      <c r="NKO43" s="42"/>
      <c r="NKP43" s="42"/>
      <c r="NKQ43" s="42"/>
      <c r="NKR43" s="42"/>
      <c r="NKS43" s="42"/>
      <c r="NKT43" s="42"/>
      <c r="NKU43" s="42"/>
      <c r="NKV43" s="42"/>
      <c r="NKW43" s="42"/>
      <c r="NKX43" s="42"/>
      <c r="NKY43" s="42"/>
      <c r="NKZ43" s="42"/>
      <c r="NLA43" s="42"/>
      <c r="NLB43" s="42"/>
      <c r="NLC43" s="42"/>
      <c r="NLD43" s="42"/>
      <c r="NLE43" s="42"/>
      <c r="NLF43" s="42"/>
      <c r="NLG43" s="42"/>
      <c r="NLH43" s="42"/>
      <c r="NLI43" s="42"/>
      <c r="NLJ43" s="42"/>
      <c r="NLK43" s="42"/>
      <c r="NLL43" s="42"/>
      <c r="NLM43" s="42"/>
      <c r="NLN43" s="42"/>
      <c r="NLO43" s="42"/>
      <c r="NLP43" s="42"/>
      <c r="NLQ43" s="42"/>
      <c r="NLR43" s="42"/>
      <c r="NLS43" s="42"/>
      <c r="NLT43" s="42"/>
      <c r="NLU43" s="42"/>
      <c r="NLV43" s="42"/>
      <c r="NLW43" s="42"/>
      <c r="NLX43" s="42"/>
      <c r="NLY43" s="42"/>
      <c r="NLZ43" s="42"/>
      <c r="NMA43" s="42"/>
      <c r="NMB43" s="42"/>
      <c r="NMC43" s="42"/>
      <c r="NMD43" s="42"/>
      <c r="NME43" s="42"/>
      <c r="NMF43" s="42"/>
      <c r="NMG43" s="42"/>
      <c r="NMH43" s="42"/>
      <c r="NMI43" s="42"/>
      <c r="NMJ43" s="42"/>
      <c r="NMK43" s="42"/>
      <c r="NML43" s="42"/>
      <c r="NMM43" s="42"/>
      <c r="NMN43" s="42"/>
      <c r="NMO43" s="42"/>
      <c r="NMP43" s="42"/>
      <c r="NMQ43" s="42"/>
      <c r="NMR43" s="42"/>
      <c r="NMS43" s="42"/>
      <c r="NMT43" s="42"/>
      <c r="NMU43" s="42"/>
      <c r="NMV43" s="42"/>
      <c r="NMW43" s="42"/>
      <c r="NMX43" s="42"/>
      <c r="NMY43" s="42"/>
      <c r="NMZ43" s="42"/>
      <c r="NNA43" s="42"/>
      <c r="NNB43" s="42"/>
      <c r="NNC43" s="42"/>
      <c r="NND43" s="42"/>
      <c r="NNE43" s="42"/>
      <c r="NNF43" s="42"/>
      <c r="NNG43" s="42"/>
      <c r="NNH43" s="42"/>
      <c r="NNI43" s="42"/>
      <c r="NNJ43" s="42"/>
      <c r="NNK43" s="42"/>
      <c r="NNL43" s="42"/>
      <c r="NNM43" s="42"/>
      <c r="NNN43" s="42"/>
      <c r="NNO43" s="42"/>
      <c r="NNP43" s="42"/>
      <c r="NNQ43" s="42"/>
      <c r="NNR43" s="42"/>
      <c r="NNS43" s="42"/>
      <c r="NNT43" s="42"/>
      <c r="NNU43" s="42"/>
      <c r="NNV43" s="42"/>
      <c r="NNW43" s="42"/>
      <c r="NNX43" s="42"/>
      <c r="NNY43" s="42"/>
      <c r="NNZ43" s="42"/>
      <c r="NOA43" s="42"/>
      <c r="NOB43" s="42"/>
      <c r="NOC43" s="42"/>
      <c r="NOD43" s="42"/>
      <c r="NOE43" s="42"/>
      <c r="NOF43" s="42"/>
      <c r="NOG43" s="42"/>
      <c r="NOH43" s="42"/>
      <c r="NOI43" s="42"/>
      <c r="NOJ43" s="42"/>
      <c r="NOK43" s="42"/>
      <c r="NOL43" s="42"/>
      <c r="NOM43" s="42"/>
      <c r="NON43" s="42"/>
      <c r="NOO43" s="42"/>
      <c r="NOP43" s="42"/>
      <c r="NOQ43" s="42"/>
      <c r="NOR43" s="42"/>
      <c r="NOS43" s="42"/>
      <c r="NOT43" s="42"/>
      <c r="NOU43" s="42"/>
      <c r="NOV43" s="42"/>
      <c r="NOW43" s="42"/>
      <c r="NOX43" s="42"/>
      <c r="NOY43" s="42"/>
      <c r="NOZ43" s="42"/>
      <c r="NPA43" s="42"/>
      <c r="NPB43" s="42"/>
      <c r="NPC43" s="42"/>
      <c r="NPD43" s="42"/>
      <c r="NPE43" s="42"/>
      <c r="NPF43" s="42"/>
      <c r="NPG43" s="42"/>
      <c r="NPH43" s="42"/>
      <c r="NPI43" s="42"/>
      <c r="NPJ43" s="42"/>
      <c r="NPK43" s="42"/>
      <c r="NPL43" s="42"/>
      <c r="NPM43" s="42"/>
      <c r="NPN43" s="42"/>
      <c r="NPO43" s="42"/>
      <c r="NPP43" s="42"/>
      <c r="NPQ43" s="42"/>
      <c r="NPR43" s="42"/>
      <c r="NPS43" s="42"/>
      <c r="NPT43" s="42"/>
      <c r="NPU43" s="42"/>
      <c r="NPV43" s="42"/>
      <c r="NPW43" s="42"/>
      <c r="NPX43" s="42"/>
      <c r="NPY43" s="42"/>
      <c r="NPZ43" s="42"/>
      <c r="NQA43" s="42"/>
      <c r="NQB43" s="42"/>
      <c r="NQC43" s="42"/>
      <c r="NQD43" s="42"/>
      <c r="NQE43" s="42"/>
      <c r="NQF43" s="42"/>
      <c r="NQG43" s="42"/>
      <c r="NQH43" s="42"/>
      <c r="NQI43" s="42"/>
      <c r="NQJ43" s="42"/>
      <c r="NQK43" s="42"/>
      <c r="NQL43" s="42"/>
      <c r="NQM43" s="42"/>
      <c r="NQN43" s="42"/>
      <c r="NQO43" s="42"/>
      <c r="NQP43" s="42"/>
      <c r="NQQ43" s="42"/>
      <c r="NQR43" s="42"/>
      <c r="NQS43" s="42"/>
      <c r="NQT43" s="42"/>
      <c r="NQU43" s="42"/>
      <c r="NQV43" s="42"/>
      <c r="NQW43" s="42"/>
      <c r="NQX43" s="42"/>
      <c r="NQY43" s="42"/>
      <c r="NQZ43" s="42"/>
      <c r="NRA43" s="42"/>
      <c r="NRB43" s="42"/>
      <c r="NRC43" s="42"/>
      <c r="NRD43" s="42"/>
      <c r="NRE43" s="42"/>
      <c r="NRF43" s="42"/>
      <c r="NRG43" s="42"/>
      <c r="NRH43" s="42"/>
      <c r="NRI43" s="42"/>
      <c r="NRJ43" s="42"/>
      <c r="NRK43" s="42"/>
      <c r="NRL43" s="42"/>
      <c r="NRM43" s="42"/>
      <c r="NRN43" s="42"/>
      <c r="NRO43" s="42"/>
      <c r="NRP43" s="42"/>
      <c r="NRQ43" s="42"/>
      <c r="NRR43" s="42"/>
      <c r="NRS43" s="42"/>
      <c r="NRT43" s="42"/>
      <c r="NRU43" s="42"/>
      <c r="NRV43" s="42"/>
      <c r="NRW43" s="42"/>
      <c r="NRX43" s="42"/>
      <c r="NRY43" s="42"/>
      <c r="NRZ43" s="42"/>
      <c r="NSA43" s="42"/>
      <c r="NSB43" s="42"/>
      <c r="NSC43" s="42"/>
      <c r="NSD43" s="42"/>
      <c r="NSE43" s="42"/>
      <c r="NSF43" s="42"/>
      <c r="NSG43" s="42"/>
      <c r="NSH43" s="42"/>
      <c r="NSI43" s="42"/>
      <c r="NSJ43" s="42"/>
      <c r="NSK43" s="42"/>
      <c r="NSL43" s="42"/>
      <c r="NSM43" s="42"/>
      <c r="NSN43" s="42"/>
      <c r="NSO43" s="42"/>
      <c r="NSP43" s="42"/>
      <c r="NSQ43" s="42"/>
      <c r="NSR43" s="42"/>
      <c r="NSS43" s="42"/>
      <c r="NST43" s="42"/>
      <c r="NSU43" s="42"/>
      <c r="NSV43" s="42"/>
      <c r="NSW43" s="42"/>
      <c r="NSX43" s="42"/>
      <c r="NSY43" s="42"/>
      <c r="NSZ43" s="42"/>
      <c r="NTA43" s="42"/>
      <c r="NTB43" s="42"/>
      <c r="NTC43" s="42"/>
      <c r="NTD43" s="42"/>
      <c r="NTE43" s="42"/>
      <c r="NTF43" s="42"/>
      <c r="NTG43" s="42"/>
      <c r="NTH43" s="42"/>
      <c r="NTI43" s="42"/>
      <c r="NTJ43" s="42"/>
      <c r="NTK43" s="42"/>
      <c r="NTL43" s="42"/>
      <c r="NTM43" s="42"/>
      <c r="NTN43" s="42"/>
      <c r="NTO43" s="42"/>
      <c r="NTP43" s="42"/>
      <c r="NTQ43" s="42"/>
      <c r="NTR43" s="42"/>
      <c r="NTS43" s="42"/>
      <c r="NTT43" s="42"/>
      <c r="NTU43" s="42"/>
      <c r="NTV43" s="42"/>
      <c r="NTW43" s="42"/>
      <c r="NTX43" s="42"/>
      <c r="NTY43" s="42"/>
      <c r="NTZ43" s="42"/>
      <c r="NUA43" s="42"/>
      <c r="NUB43" s="42"/>
      <c r="NUC43" s="42"/>
      <c r="NUD43" s="42"/>
      <c r="NUE43" s="42"/>
      <c r="NUF43" s="42"/>
      <c r="NUG43" s="42"/>
      <c r="NUH43" s="42"/>
      <c r="NUI43" s="42"/>
      <c r="NUJ43" s="42"/>
      <c r="NUK43" s="42"/>
      <c r="NUL43" s="42"/>
      <c r="NUM43" s="42"/>
      <c r="NUN43" s="42"/>
      <c r="NUO43" s="42"/>
      <c r="NUP43" s="42"/>
      <c r="NUQ43" s="42"/>
      <c r="NUR43" s="42"/>
      <c r="NUS43" s="42"/>
      <c r="NUT43" s="42"/>
      <c r="NUU43" s="42"/>
      <c r="NUV43" s="42"/>
      <c r="NUW43" s="42"/>
      <c r="NUX43" s="42"/>
      <c r="NUY43" s="42"/>
      <c r="NUZ43" s="42"/>
      <c r="NVA43" s="42"/>
      <c r="NVB43" s="42"/>
      <c r="NVC43" s="42"/>
      <c r="NVD43" s="42"/>
      <c r="NVE43" s="42"/>
      <c r="NVF43" s="42"/>
      <c r="NVG43" s="42"/>
      <c r="NVH43" s="42"/>
      <c r="NVI43" s="42"/>
      <c r="NVJ43" s="42"/>
      <c r="NVK43" s="42"/>
      <c r="NVL43" s="42"/>
      <c r="NVM43" s="42"/>
      <c r="NVN43" s="42"/>
      <c r="NVO43" s="42"/>
      <c r="NVP43" s="42"/>
      <c r="NVQ43" s="42"/>
      <c r="NVR43" s="42"/>
      <c r="NVS43" s="42"/>
      <c r="NVT43" s="42"/>
      <c r="NVU43" s="42"/>
      <c r="NVV43" s="42"/>
      <c r="NVW43" s="42"/>
      <c r="NVX43" s="42"/>
      <c r="NVY43" s="42"/>
      <c r="NVZ43" s="42"/>
      <c r="NWA43" s="42"/>
      <c r="NWB43" s="42"/>
      <c r="NWC43" s="42"/>
      <c r="NWD43" s="42"/>
      <c r="NWE43" s="42"/>
      <c r="NWF43" s="42"/>
      <c r="NWG43" s="42"/>
      <c r="NWH43" s="42"/>
      <c r="NWI43" s="42"/>
      <c r="NWJ43" s="42"/>
      <c r="NWK43" s="42"/>
      <c r="NWL43" s="42"/>
      <c r="NWM43" s="42"/>
      <c r="NWN43" s="42"/>
      <c r="NWO43" s="42"/>
      <c r="NWP43" s="42"/>
      <c r="NWQ43" s="42"/>
      <c r="NWR43" s="42"/>
      <c r="NWS43" s="42"/>
      <c r="NWT43" s="42"/>
      <c r="NWU43" s="42"/>
      <c r="NWV43" s="42"/>
      <c r="NWW43" s="42"/>
      <c r="NWX43" s="42"/>
      <c r="NWY43" s="42"/>
      <c r="NWZ43" s="42"/>
      <c r="NXA43" s="42"/>
      <c r="NXB43" s="42"/>
      <c r="NXC43" s="42"/>
      <c r="NXD43" s="42"/>
      <c r="NXE43" s="42"/>
      <c r="NXF43" s="42"/>
      <c r="NXG43" s="42"/>
      <c r="NXH43" s="42"/>
      <c r="NXI43" s="42"/>
      <c r="NXJ43" s="42"/>
      <c r="NXK43" s="42"/>
      <c r="NXL43" s="42"/>
      <c r="NXM43" s="42"/>
      <c r="NXN43" s="42"/>
      <c r="NXO43" s="42"/>
      <c r="NXP43" s="42"/>
      <c r="NXQ43" s="42"/>
      <c r="NXR43" s="42"/>
      <c r="NXS43" s="42"/>
      <c r="NXT43" s="42"/>
      <c r="NXU43" s="42"/>
      <c r="NXV43" s="42"/>
      <c r="NXW43" s="42"/>
      <c r="NXX43" s="42"/>
      <c r="NXY43" s="42"/>
      <c r="NXZ43" s="42"/>
      <c r="NYA43" s="42"/>
      <c r="NYB43" s="42"/>
      <c r="NYC43" s="42"/>
      <c r="NYD43" s="42"/>
      <c r="NYE43" s="42"/>
      <c r="NYF43" s="42"/>
      <c r="NYG43" s="42"/>
      <c r="NYH43" s="42"/>
      <c r="NYI43" s="42"/>
      <c r="NYJ43" s="42"/>
      <c r="NYK43" s="42"/>
      <c r="NYL43" s="42"/>
      <c r="NYM43" s="42"/>
      <c r="NYN43" s="42"/>
      <c r="NYO43" s="42"/>
      <c r="NYP43" s="42"/>
      <c r="NYQ43" s="42"/>
      <c r="NYR43" s="42"/>
      <c r="NYS43" s="42"/>
      <c r="NYT43" s="42"/>
      <c r="NYU43" s="42"/>
      <c r="NYV43" s="42"/>
      <c r="NYW43" s="42"/>
      <c r="NYX43" s="42"/>
      <c r="NYY43" s="42"/>
      <c r="NYZ43" s="42"/>
      <c r="NZA43" s="42"/>
      <c r="NZB43" s="42"/>
      <c r="NZC43" s="42"/>
      <c r="NZD43" s="42"/>
      <c r="NZE43" s="42"/>
      <c r="NZF43" s="42"/>
      <c r="NZG43" s="42"/>
      <c r="NZH43" s="42"/>
      <c r="NZI43" s="42"/>
      <c r="NZJ43" s="42"/>
      <c r="NZK43" s="42"/>
      <c r="NZL43" s="42"/>
      <c r="NZM43" s="42"/>
      <c r="NZN43" s="42"/>
      <c r="NZO43" s="42"/>
      <c r="NZP43" s="42"/>
      <c r="NZQ43" s="42"/>
      <c r="NZR43" s="42"/>
      <c r="NZS43" s="42"/>
      <c r="NZT43" s="42"/>
      <c r="NZU43" s="42"/>
      <c r="NZV43" s="42"/>
      <c r="NZW43" s="42"/>
      <c r="NZX43" s="42"/>
      <c r="NZY43" s="42"/>
      <c r="NZZ43" s="42"/>
      <c r="OAA43" s="42"/>
      <c r="OAB43" s="42"/>
      <c r="OAC43" s="42"/>
      <c r="OAD43" s="42"/>
      <c r="OAE43" s="42"/>
      <c r="OAF43" s="42"/>
      <c r="OAG43" s="42"/>
      <c r="OAH43" s="42"/>
      <c r="OAI43" s="42"/>
      <c r="OAJ43" s="42"/>
      <c r="OAK43" s="42"/>
      <c r="OAL43" s="42"/>
      <c r="OAM43" s="42"/>
      <c r="OAN43" s="42"/>
      <c r="OAO43" s="42"/>
      <c r="OAP43" s="42"/>
      <c r="OAQ43" s="42"/>
      <c r="OAR43" s="42"/>
      <c r="OAS43" s="42"/>
      <c r="OAT43" s="42"/>
      <c r="OAU43" s="42"/>
      <c r="OAV43" s="42"/>
      <c r="OAW43" s="42"/>
      <c r="OAX43" s="42"/>
      <c r="OAY43" s="42"/>
      <c r="OAZ43" s="42"/>
      <c r="OBA43" s="42"/>
      <c r="OBB43" s="42"/>
      <c r="OBC43" s="42"/>
      <c r="OBD43" s="42"/>
      <c r="OBE43" s="42"/>
      <c r="OBF43" s="42"/>
      <c r="OBG43" s="42"/>
      <c r="OBH43" s="42"/>
      <c r="OBI43" s="42"/>
      <c r="OBJ43" s="42"/>
      <c r="OBK43" s="42"/>
      <c r="OBL43" s="42"/>
      <c r="OBM43" s="42"/>
      <c r="OBN43" s="42"/>
      <c r="OBO43" s="42"/>
      <c r="OBP43" s="42"/>
      <c r="OBQ43" s="42"/>
      <c r="OBR43" s="42"/>
      <c r="OBS43" s="42"/>
      <c r="OBT43" s="42"/>
      <c r="OBU43" s="42"/>
      <c r="OBV43" s="42"/>
      <c r="OBW43" s="42"/>
      <c r="OBX43" s="42"/>
      <c r="OBY43" s="42"/>
      <c r="OBZ43" s="42"/>
      <c r="OCA43" s="42"/>
      <c r="OCB43" s="42"/>
      <c r="OCC43" s="42"/>
      <c r="OCD43" s="42"/>
      <c r="OCE43" s="42"/>
      <c r="OCF43" s="42"/>
      <c r="OCG43" s="42"/>
      <c r="OCH43" s="42"/>
      <c r="OCI43" s="42"/>
      <c r="OCJ43" s="42"/>
      <c r="OCK43" s="42"/>
      <c r="OCL43" s="42"/>
      <c r="OCM43" s="42"/>
      <c r="OCN43" s="42"/>
      <c r="OCO43" s="42"/>
      <c r="OCP43" s="42"/>
      <c r="OCQ43" s="42"/>
      <c r="OCR43" s="42"/>
      <c r="OCS43" s="42"/>
      <c r="OCT43" s="42"/>
      <c r="OCU43" s="42"/>
      <c r="OCV43" s="42"/>
      <c r="OCW43" s="42"/>
      <c r="OCX43" s="42"/>
      <c r="OCY43" s="42"/>
      <c r="OCZ43" s="42"/>
      <c r="ODA43" s="42"/>
      <c r="ODB43" s="42"/>
      <c r="ODC43" s="42"/>
      <c r="ODD43" s="42"/>
      <c r="ODE43" s="42"/>
      <c r="ODF43" s="42"/>
      <c r="ODG43" s="42"/>
      <c r="ODH43" s="42"/>
      <c r="ODI43" s="42"/>
      <c r="ODJ43" s="42"/>
      <c r="ODK43" s="42"/>
      <c r="ODL43" s="42"/>
      <c r="ODM43" s="42"/>
      <c r="ODN43" s="42"/>
      <c r="ODO43" s="42"/>
      <c r="ODP43" s="42"/>
      <c r="ODQ43" s="42"/>
      <c r="ODR43" s="42"/>
      <c r="ODS43" s="42"/>
      <c r="ODT43" s="42"/>
      <c r="ODU43" s="42"/>
      <c r="ODV43" s="42"/>
      <c r="ODW43" s="42"/>
      <c r="ODX43" s="42"/>
      <c r="ODY43" s="42"/>
      <c r="ODZ43" s="42"/>
      <c r="OEA43" s="42"/>
      <c r="OEB43" s="42"/>
      <c r="OEC43" s="42"/>
      <c r="OED43" s="42"/>
      <c r="OEE43" s="42"/>
      <c r="OEF43" s="42"/>
      <c r="OEG43" s="42"/>
      <c r="OEH43" s="42"/>
      <c r="OEI43" s="42"/>
      <c r="OEJ43" s="42"/>
      <c r="OEK43" s="42"/>
      <c r="OEL43" s="42"/>
      <c r="OEM43" s="42"/>
      <c r="OEN43" s="42"/>
      <c r="OEO43" s="42"/>
      <c r="OEP43" s="42"/>
      <c r="OEQ43" s="42"/>
      <c r="OER43" s="42"/>
      <c r="OES43" s="42"/>
      <c r="OET43" s="42"/>
      <c r="OEU43" s="42"/>
      <c r="OEV43" s="42"/>
      <c r="OEW43" s="42"/>
      <c r="OEX43" s="42"/>
      <c r="OEY43" s="42"/>
      <c r="OEZ43" s="42"/>
      <c r="OFA43" s="42"/>
      <c r="OFB43" s="42"/>
      <c r="OFC43" s="42"/>
      <c r="OFD43" s="42"/>
      <c r="OFE43" s="42"/>
      <c r="OFF43" s="42"/>
      <c r="OFG43" s="42"/>
      <c r="OFH43" s="42"/>
      <c r="OFI43" s="42"/>
      <c r="OFJ43" s="42"/>
      <c r="OFK43" s="42"/>
      <c r="OFL43" s="42"/>
      <c r="OFM43" s="42"/>
      <c r="OFN43" s="42"/>
      <c r="OFO43" s="42"/>
      <c r="OFP43" s="42"/>
      <c r="OFQ43" s="42"/>
      <c r="OFR43" s="42"/>
      <c r="OFS43" s="42"/>
      <c r="OFT43" s="42"/>
      <c r="OFU43" s="42"/>
      <c r="OFV43" s="42"/>
      <c r="OFW43" s="42"/>
      <c r="OFX43" s="42"/>
      <c r="OFY43" s="42"/>
      <c r="OFZ43" s="42"/>
      <c r="OGA43" s="42"/>
      <c r="OGB43" s="42"/>
      <c r="OGC43" s="42"/>
      <c r="OGD43" s="42"/>
      <c r="OGE43" s="42"/>
      <c r="OGF43" s="42"/>
      <c r="OGG43" s="42"/>
      <c r="OGH43" s="42"/>
      <c r="OGI43" s="42"/>
      <c r="OGJ43" s="42"/>
      <c r="OGK43" s="42"/>
      <c r="OGL43" s="42"/>
      <c r="OGM43" s="42"/>
      <c r="OGN43" s="42"/>
      <c r="OGO43" s="42"/>
      <c r="OGP43" s="42"/>
      <c r="OGQ43" s="42"/>
      <c r="OGR43" s="42"/>
      <c r="OGS43" s="42"/>
      <c r="OGT43" s="42"/>
      <c r="OGU43" s="42"/>
      <c r="OGV43" s="42"/>
      <c r="OGW43" s="42"/>
      <c r="OGX43" s="42"/>
      <c r="OGY43" s="42"/>
      <c r="OGZ43" s="42"/>
      <c r="OHA43" s="42"/>
      <c r="OHB43" s="42"/>
      <c r="OHC43" s="42"/>
      <c r="OHD43" s="42"/>
      <c r="OHE43" s="42"/>
      <c r="OHF43" s="42"/>
      <c r="OHG43" s="42"/>
      <c r="OHH43" s="42"/>
      <c r="OHI43" s="42"/>
      <c r="OHJ43" s="42"/>
      <c r="OHK43" s="42"/>
      <c r="OHL43" s="42"/>
      <c r="OHM43" s="42"/>
      <c r="OHN43" s="42"/>
      <c r="OHO43" s="42"/>
      <c r="OHP43" s="42"/>
      <c r="OHQ43" s="42"/>
      <c r="OHR43" s="42"/>
      <c r="OHS43" s="42"/>
      <c r="OHT43" s="42"/>
      <c r="OHU43" s="42"/>
      <c r="OHV43" s="42"/>
      <c r="OHW43" s="42"/>
      <c r="OHX43" s="42"/>
      <c r="OHY43" s="42"/>
      <c r="OHZ43" s="42"/>
      <c r="OIA43" s="42"/>
      <c r="OIB43" s="42"/>
      <c r="OIC43" s="42"/>
      <c r="OID43" s="42"/>
      <c r="OIE43" s="42"/>
      <c r="OIF43" s="42"/>
      <c r="OIG43" s="42"/>
      <c r="OIH43" s="42"/>
      <c r="OII43" s="42"/>
      <c r="OIJ43" s="42"/>
      <c r="OIK43" s="42"/>
      <c r="OIL43" s="42"/>
      <c r="OIM43" s="42"/>
      <c r="OIN43" s="42"/>
      <c r="OIO43" s="42"/>
      <c r="OIP43" s="42"/>
      <c r="OIQ43" s="42"/>
      <c r="OIR43" s="42"/>
      <c r="OIS43" s="42"/>
      <c r="OIT43" s="42"/>
      <c r="OIU43" s="42"/>
      <c r="OIV43" s="42"/>
      <c r="OIW43" s="42"/>
      <c r="OIX43" s="42"/>
      <c r="OIY43" s="42"/>
      <c r="OIZ43" s="42"/>
      <c r="OJA43" s="42"/>
      <c r="OJB43" s="42"/>
      <c r="OJC43" s="42"/>
      <c r="OJD43" s="42"/>
      <c r="OJE43" s="42"/>
      <c r="OJF43" s="42"/>
      <c r="OJG43" s="42"/>
      <c r="OJH43" s="42"/>
      <c r="OJI43" s="42"/>
      <c r="OJJ43" s="42"/>
      <c r="OJK43" s="42"/>
      <c r="OJL43" s="42"/>
      <c r="OJM43" s="42"/>
      <c r="OJN43" s="42"/>
      <c r="OJO43" s="42"/>
      <c r="OJP43" s="42"/>
      <c r="OJQ43" s="42"/>
      <c r="OJR43" s="42"/>
      <c r="OJS43" s="42"/>
      <c r="OJT43" s="42"/>
      <c r="OJU43" s="42"/>
      <c r="OJV43" s="42"/>
      <c r="OJW43" s="42"/>
      <c r="OJX43" s="42"/>
      <c r="OJY43" s="42"/>
      <c r="OJZ43" s="42"/>
      <c r="OKA43" s="42"/>
      <c r="OKB43" s="42"/>
      <c r="OKC43" s="42"/>
      <c r="OKD43" s="42"/>
      <c r="OKE43" s="42"/>
      <c r="OKF43" s="42"/>
      <c r="OKG43" s="42"/>
      <c r="OKH43" s="42"/>
      <c r="OKI43" s="42"/>
      <c r="OKJ43" s="42"/>
      <c r="OKK43" s="42"/>
      <c r="OKL43" s="42"/>
      <c r="OKM43" s="42"/>
      <c r="OKN43" s="42"/>
      <c r="OKO43" s="42"/>
      <c r="OKP43" s="42"/>
      <c r="OKQ43" s="42"/>
      <c r="OKR43" s="42"/>
      <c r="OKS43" s="42"/>
      <c r="OKT43" s="42"/>
      <c r="OKU43" s="42"/>
      <c r="OKV43" s="42"/>
      <c r="OKW43" s="42"/>
      <c r="OKX43" s="42"/>
      <c r="OKY43" s="42"/>
      <c r="OKZ43" s="42"/>
      <c r="OLA43" s="42"/>
      <c r="OLB43" s="42"/>
      <c r="OLC43" s="42"/>
      <c r="OLD43" s="42"/>
      <c r="OLE43" s="42"/>
      <c r="OLF43" s="42"/>
      <c r="OLG43" s="42"/>
      <c r="OLH43" s="42"/>
      <c r="OLI43" s="42"/>
      <c r="OLJ43" s="42"/>
      <c r="OLK43" s="42"/>
      <c r="OLL43" s="42"/>
      <c r="OLM43" s="42"/>
      <c r="OLN43" s="42"/>
      <c r="OLO43" s="42"/>
      <c r="OLP43" s="42"/>
      <c r="OLQ43" s="42"/>
      <c r="OLR43" s="42"/>
      <c r="OLS43" s="42"/>
      <c r="OLT43" s="42"/>
      <c r="OLU43" s="42"/>
      <c r="OLV43" s="42"/>
      <c r="OLW43" s="42"/>
      <c r="OLX43" s="42"/>
      <c r="OLY43" s="42"/>
      <c r="OLZ43" s="42"/>
      <c r="OMA43" s="42"/>
      <c r="OMB43" s="42"/>
      <c r="OMC43" s="42"/>
      <c r="OMD43" s="42"/>
      <c r="OME43" s="42"/>
      <c r="OMF43" s="42"/>
      <c r="OMG43" s="42"/>
      <c r="OMH43" s="42"/>
      <c r="OMI43" s="42"/>
      <c r="OMJ43" s="42"/>
      <c r="OMK43" s="42"/>
      <c r="OML43" s="42"/>
      <c r="OMM43" s="42"/>
      <c r="OMN43" s="42"/>
      <c r="OMO43" s="42"/>
      <c r="OMP43" s="42"/>
      <c r="OMQ43" s="42"/>
      <c r="OMR43" s="42"/>
      <c r="OMS43" s="42"/>
      <c r="OMT43" s="42"/>
      <c r="OMU43" s="42"/>
      <c r="OMV43" s="42"/>
      <c r="OMW43" s="42"/>
      <c r="OMX43" s="42"/>
      <c r="OMY43" s="42"/>
      <c r="OMZ43" s="42"/>
      <c r="ONA43" s="42"/>
      <c r="ONB43" s="42"/>
      <c r="ONC43" s="42"/>
      <c r="OND43" s="42"/>
      <c r="ONE43" s="42"/>
      <c r="ONF43" s="42"/>
      <c r="ONG43" s="42"/>
      <c r="ONH43" s="42"/>
      <c r="ONI43" s="42"/>
      <c r="ONJ43" s="42"/>
      <c r="ONK43" s="42"/>
      <c r="ONL43" s="42"/>
      <c r="ONM43" s="42"/>
      <c r="ONN43" s="42"/>
      <c r="ONO43" s="42"/>
      <c r="ONP43" s="42"/>
      <c r="ONQ43" s="42"/>
      <c r="ONR43" s="42"/>
      <c r="ONS43" s="42"/>
      <c r="ONT43" s="42"/>
      <c r="ONU43" s="42"/>
      <c r="ONV43" s="42"/>
      <c r="ONW43" s="42"/>
      <c r="ONX43" s="42"/>
      <c r="ONY43" s="42"/>
      <c r="ONZ43" s="42"/>
      <c r="OOA43" s="42"/>
      <c r="OOB43" s="42"/>
      <c r="OOC43" s="42"/>
      <c r="OOD43" s="42"/>
      <c r="OOE43" s="42"/>
      <c r="OOF43" s="42"/>
      <c r="OOG43" s="42"/>
      <c r="OOH43" s="42"/>
      <c r="OOI43" s="42"/>
      <c r="OOJ43" s="42"/>
      <c r="OOK43" s="42"/>
      <c r="OOL43" s="42"/>
      <c r="OOM43" s="42"/>
      <c r="OON43" s="42"/>
      <c r="OOO43" s="42"/>
      <c r="OOP43" s="42"/>
      <c r="OOQ43" s="42"/>
      <c r="OOR43" s="42"/>
      <c r="OOS43" s="42"/>
      <c r="OOT43" s="42"/>
      <c r="OOU43" s="42"/>
      <c r="OOV43" s="42"/>
      <c r="OOW43" s="42"/>
      <c r="OOX43" s="42"/>
      <c r="OOY43" s="42"/>
      <c r="OOZ43" s="42"/>
      <c r="OPA43" s="42"/>
      <c r="OPB43" s="42"/>
      <c r="OPC43" s="42"/>
      <c r="OPD43" s="42"/>
      <c r="OPE43" s="42"/>
      <c r="OPF43" s="42"/>
      <c r="OPG43" s="42"/>
      <c r="OPH43" s="42"/>
      <c r="OPI43" s="42"/>
      <c r="OPJ43" s="42"/>
      <c r="OPK43" s="42"/>
      <c r="OPL43" s="42"/>
      <c r="OPM43" s="42"/>
      <c r="OPN43" s="42"/>
      <c r="OPO43" s="42"/>
      <c r="OPP43" s="42"/>
      <c r="OPQ43" s="42"/>
      <c r="OPR43" s="42"/>
      <c r="OPS43" s="42"/>
      <c r="OPT43" s="42"/>
      <c r="OPU43" s="42"/>
      <c r="OPV43" s="42"/>
      <c r="OPW43" s="42"/>
      <c r="OPX43" s="42"/>
      <c r="OPY43" s="42"/>
      <c r="OPZ43" s="42"/>
      <c r="OQA43" s="42"/>
      <c r="OQB43" s="42"/>
      <c r="OQC43" s="42"/>
      <c r="OQD43" s="42"/>
      <c r="OQE43" s="42"/>
      <c r="OQF43" s="42"/>
      <c r="OQG43" s="42"/>
      <c r="OQH43" s="42"/>
      <c r="OQI43" s="42"/>
      <c r="OQJ43" s="42"/>
      <c r="OQK43" s="42"/>
      <c r="OQL43" s="42"/>
      <c r="OQM43" s="42"/>
      <c r="OQN43" s="42"/>
      <c r="OQO43" s="42"/>
      <c r="OQP43" s="42"/>
      <c r="OQQ43" s="42"/>
      <c r="OQR43" s="42"/>
      <c r="OQS43" s="42"/>
      <c r="OQT43" s="42"/>
      <c r="OQU43" s="42"/>
      <c r="OQV43" s="42"/>
      <c r="OQW43" s="42"/>
      <c r="OQX43" s="42"/>
      <c r="OQY43" s="42"/>
      <c r="OQZ43" s="42"/>
      <c r="ORA43" s="42"/>
      <c r="ORB43" s="42"/>
      <c r="ORC43" s="42"/>
      <c r="ORD43" s="42"/>
      <c r="ORE43" s="42"/>
      <c r="ORF43" s="42"/>
      <c r="ORG43" s="42"/>
      <c r="ORH43" s="42"/>
      <c r="ORI43" s="42"/>
      <c r="ORJ43" s="42"/>
      <c r="ORK43" s="42"/>
      <c r="ORL43" s="42"/>
      <c r="ORM43" s="42"/>
      <c r="ORN43" s="42"/>
      <c r="ORO43" s="42"/>
      <c r="ORP43" s="42"/>
      <c r="ORQ43" s="42"/>
      <c r="ORR43" s="42"/>
      <c r="ORS43" s="42"/>
      <c r="ORT43" s="42"/>
      <c r="ORU43" s="42"/>
      <c r="ORV43" s="42"/>
      <c r="ORW43" s="42"/>
      <c r="ORX43" s="42"/>
      <c r="ORY43" s="42"/>
      <c r="ORZ43" s="42"/>
      <c r="OSA43" s="42"/>
      <c r="OSB43" s="42"/>
      <c r="OSC43" s="42"/>
      <c r="OSD43" s="42"/>
      <c r="OSE43" s="42"/>
      <c r="OSF43" s="42"/>
      <c r="OSG43" s="42"/>
      <c r="OSH43" s="42"/>
      <c r="OSI43" s="42"/>
      <c r="OSJ43" s="42"/>
      <c r="OSK43" s="42"/>
      <c r="OSL43" s="42"/>
      <c r="OSM43" s="42"/>
      <c r="OSN43" s="42"/>
      <c r="OSO43" s="42"/>
      <c r="OSP43" s="42"/>
      <c r="OSQ43" s="42"/>
      <c r="OSR43" s="42"/>
      <c r="OSS43" s="42"/>
      <c r="OST43" s="42"/>
      <c r="OSU43" s="42"/>
      <c r="OSV43" s="42"/>
      <c r="OSW43" s="42"/>
      <c r="OSX43" s="42"/>
      <c r="OSY43" s="42"/>
      <c r="OSZ43" s="42"/>
      <c r="OTA43" s="42"/>
      <c r="OTB43" s="42"/>
      <c r="OTC43" s="42"/>
      <c r="OTD43" s="42"/>
      <c r="OTE43" s="42"/>
      <c r="OTF43" s="42"/>
      <c r="OTG43" s="42"/>
      <c r="OTH43" s="42"/>
      <c r="OTI43" s="42"/>
      <c r="OTJ43" s="42"/>
      <c r="OTK43" s="42"/>
      <c r="OTL43" s="42"/>
      <c r="OTM43" s="42"/>
      <c r="OTN43" s="42"/>
      <c r="OTO43" s="42"/>
      <c r="OTP43" s="42"/>
      <c r="OTQ43" s="42"/>
      <c r="OTR43" s="42"/>
      <c r="OTS43" s="42"/>
      <c r="OTT43" s="42"/>
      <c r="OTU43" s="42"/>
      <c r="OTV43" s="42"/>
      <c r="OTW43" s="42"/>
      <c r="OTX43" s="42"/>
      <c r="OTY43" s="42"/>
      <c r="OTZ43" s="42"/>
      <c r="OUA43" s="42"/>
      <c r="OUB43" s="42"/>
      <c r="OUC43" s="42"/>
      <c r="OUD43" s="42"/>
      <c r="OUE43" s="42"/>
      <c r="OUF43" s="42"/>
      <c r="OUG43" s="42"/>
      <c r="OUH43" s="42"/>
      <c r="OUI43" s="42"/>
      <c r="OUJ43" s="42"/>
      <c r="OUK43" s="42"/>
      <c r="OUL43" s="42"/>
      <c r="OUM43" s="42"/>
      <c r="OUN43" s="42"/>
      <c r="OUO43" s="42"/>
      <c r="OUP43" s="42"/>
      <c r="OUQ43" s="42"/>
      <c r="OUR43" s="42"/>
      <c r="OUS43" s="42"/>
      <c r="OUT43" s="42"/>
      <c r="OUU43" s="42"/>
      <c r="OUV43" s="42"/>
      <c r="OUW43" s="42"/>
      <c r="OUX43" s="42"/>
      <c r="OUY43" s="42"/>
      <c r="OUZ43" s="42"/>
      <c r="OVA43" s="42"/>
      <c r="OVB43" s="42"/>
      <c r="OVC43" s="42"/>
      <c r="OVD43" s="42"/>
      <c r="OVE43" s="42"/>
      <c r="OVF43" s="42"/>
      <c r="OVG43" s="42"/>
      <c r="OVH43" s="42"/>
      <c r="OVI43" s="42"/>
      <c r="OVJ43" s="42"/>
      <c r="OVK43" s="42"/>
      <c r="OVL43" s="42"/>
      <c r="OVM43" s="42"/>
      <c r="OVN43" s="42"/>
      <c r="OVO43" s="42"/>
      <c r="OVP43" s="42"/>
      <c r="OVQ43" s="42"/>
      <c r="OVR43" s="42"/>
      <c r="OVS43" s="42"/>
      <c r="OVT43" s="42"/>
      <c r="OVU43" s="42"/>
      <c r="OVV43" s="42"/>
      <c r="OVW43" s="42"/>
      <c r="OVX43" s="42"/>
      <c r="OVY43" s="42"/>
      <c r="OVZ43" s="42"/>
      <c r="OWA43" s="42"/>
      <c r="OWB43" s="42"/>
      <c r="OWC43" s="42"/>
      <c r="OWD43" s="42"/>
      <c r="OWE43" s="42"/>
      <c r="OWF43" s="42"/>
      <c r="OWG43" s="42"/>
      <c r="OWH43" s="42"/>
      <c r="OWI43" s="42"/>
      <c r="OWJ43" s="42"/>
      <c r="OWK43" s="42"/>
      <c r="OWL43" s="42"/>
      <c r="OWM43" s="42"/>
      <c r="OWN43" s="42"/>
      <c r="OWO43" s="42"/>
      <c r="OWP43" s="42"/>
      <c r="OWQ43" s="42"/>
      <c r="OWR43" s="42"/>
      <c r="OWS43" s="42"/>
      <c r="OWT43" s="42"/>
      <c r="OWU43" s="42"/>
      <c r="OWV43" s="42"/>
      <c r="OWW43" s="42"/>
      <c r="OWX43" s="42"/>
      <c r="OWY43" s="42"/>
      <c r="OWZ43" s="42"/>
      <c r="OXA43" s="42"/>
      <c r="OXB43" s="42"/>
      <c r="OXC43" s="42"/>
      <c r="OXD43" s="42"/>
      <c r="OXE43" s="42"/>
      <c r="OXF43" s="42"/>
      <c r="OXG43" s="42"/>
      <c r="OXH43" s="42"/>
      <c r="OXI43" s="42"/>
      <c r="OXJ43" s="42"/>
      <c r="OXK43" s="42"/>
      <c r="OXL43" s="42"/>
      <c r="OXM43" s="42"/>
      <c r="OXN43" s="42"/>
      <c r="OXO43" s="42"/>
      <c r="OXP43" s="42"/>
      <c r="OXQ43" s="42"/>
      <c r="OXR43" s="42"/>
      <c r="OXS43" s="42"/>
      <c r="OXT43" s="42"/>
      <c r="OXU43" s="42"/>
      <c r="OXV43" s="42"/>
      <c r="OXW43" s="42"/>
      <c r="OXX43" s="42"/>
      <c r="OXY43" s="42"/>
      <c r="OXZ43" s="42"/>
      <c r="OYA43" s="42"/>
      <c r="OYB43" s="42"/>
      <c r="OYC43" s="42"/>
      <c r="OYD43" s="42"/>
      <c r="OYE43" s="42"/>
      <c r="OYF43" s="42"/>
      <c r="OYG43" s="42"/>
      <c r="OYH43" s="42"/>
      <c r="OYI43" s="42"/>
      <c r="OYJ43" s="42"/>
      <c r="OYK43" s="42"/>
      <c r="OYL43" s="42"/>
      <c r="OYM43" s="42"/>
      <c r="OYN43" s="42"/>
      <c r="OYO43" s="42"/>
      <c r="OYP43" s="42"/>
      <c r="OYQ43" s="42"/>
      <c r="OYR43" s="42"/>
      <c r="OYS43" s="42"/>
      <c r="OYT43" s="42"/>
      <c r="OYU43" s="42"/>
      <c r="OYV43" s="42"/>
      <c r="OYW43" s="42"/>
      <c r="OYX43" s="42"/>
      <c r="OYY43" s="42"/>
      <c r="OYZ43" s="42"/>
      <c r="OZA43" s="42"/>
      <c r="OZB43" s="42"/>
      <c r="OZC43" s="42"/>
      <c r="OZD43" s="42"/>
      <c r="OZE43" s="42"/>
      <c r="OZF43" s="42"/>
      <c r="OZG43" s="42"/>
      <c r="OZH43" s="42"/>
      <c r="OZI43" s="42"/>
      <c r="OZJ43" s="42"/>
      <c r="OZK43" s="42"/>
      <c r="OZL43" s="42"/>
      <c r="OZM43" s="42"/>
      <c r="OZN43" s="42"/>
      <c r="OZO43" s="42"/>
      <c r="OZP43" s="42"/>
      <c r="OZQ43" s="42"/>
      <c r="OZR43" s="42"/>
      <c r="OZS43" s="42"/>
      <c r="OZT43" s="42"/>
      <c r="OZU43" s="42"/>
      <c r="OZV43" s="42"/>
      <c r="OZW43" s="42"/>
      <c r="OZX43" s="42"/>
      <c r="OZY43" s="42"/>
      <c r="OZZ43" s="42"/>
      <c r="PAA43" s="42"/>
      <c r="PAB43" s="42"/>
      <c r="PAC43" s="42"/>
      <c r="PAD43" s="42"/>
      <c r="PAE43" s="42"/>
      <c r="PAF43" s="42"/>
      <c r="PAG43" s="42"/>
      <c r="PAH43" s="42"/>
      <c r="PAI43" s="42"/>
      <c r="PAJ43" s="42"/>
      <c r="PAK43" s="42"/>
      <c r="PAL43" s="42"/>
      <c r="PAM43" s="42"/>
      <c r="PAN43" s="42"/>
      <c r="PAO43" s="42"/>
      <c r="PAP43" s="42"/>
      <c r="PAQ43" s="42"/>
      <c r="PAR43" s="42"/>
      <c r="PAS43" s="42"/>
      <c r="PAT43" s="42"/>
      <c r="PAU43" s="42"/>
      <c r="PAV43" s="42"/>
      <c r="PAW43" s="42"/>
      <c r="PAX43" s="42"/>
      <c r="PAY43" s="42"/>
      <c r="PAZ43" s="42"/>
      <c r="PBA43" s="42"/>
      <c r="PBB43" s="42"/>
      <c r="PBC43" s="42"/>
      <c r="PBD43" s="42"/>
      <c r="PBE43" s="42"/>
      <c r="PBF43" s="42"/>
      <c r="PBG43" s="42"/>
      <c r="PBH43" s="42"/>
      <c r="PBI43" s="42"/>
      <c r="PBJ43" s="42"/>
      <c r="PBK43" s="42"/>
      <c r="PBL43" s="42"/>
      <c r="PBM43" s="42"/>
      <c r="PBN43" s="42"/>
      <c r="PBO43" s="42"/>
      <c r="PBP43" s="42"/>
      <c r="PBQ43" s="42"/>
      <c r="PBR43" s="42"/>
      <c r="PBS43" s="42"/>
      <c r="PBT43" s="42"/>
      <c r="PBU43" s="42"/>
      <c r="PBV43" s="42"/>
      <c r="PBW43" s="42"/>
      <c r="PBX43" s="42"/>
      <c r="PBY43" s="42"/>
      <c r="PBZ43" s="42"/>
      <c r="PCA43" s="42"/>
      <c r="PCB43" s="42"/>
      <c r="PCC43" s="42"/>
      <c r="PCD43" s="42"/>
      <c r="PCE43" s="42"/>
      <c r="PCF43" s="42"/>
      <c r="PCG43" s="42"/>
      <c r="PCH43" s="42"/>
      <c r="PCI43" s="42"/>
      <c r="PCJ43" s="42"/>
      <c r="PCK43" s="42"/>
      <c r="PCL43" s="42"/>
      <c r="PCM43" s="42"/>
      <c r="PCN43" s="42"/>
      <c r="PCO43" s="42"/>
      <c r="PCP43" s="42"/>
      <c r="PCQ43" s="42"/>
      <c r="PCR43" s="42"/>
      <c r="PCS43" s="42"/>
      <c r="PCT43" s="42"/>
      <c r="PCU43" s="42"/>
      <c r="PCV43" s="42"/>
      <c r="PCW43" s="42"/>
      <c r="PCX43" s="42"/>
      <c r="PCY43" s="42"/>
      <c r="PCZ43" s="42"/>
      <c r="PDA43" s="42"/>
      <c r="PDB43" s="42"/>
      <c r="PDC43" s="42"/>
      <c r="PDD43" s="42"/>
      <c r="PDE43" s="42"/>
      <c r="PDF43" s="42"/>
      <c r="PDG43" s="42"/>
      <c r="PDH43" s="42"/>
      <c r="PDI43" s="42"/>
      <c r="PDJ43" s="42"/>
      <c r="PDK43" s="42"/>
      <c r="PDL43" s="42"/>
      <c r="PDM43" s="42"/>
      <c r="PDN43" s="42"/>
      <c r="PDO43" s="42"/>
      <c r="PDP43" s="42"/>
      <c r="PDQ43" s="42"/>
      <c r="PDR43" s="42"/>
      <c r="PDS43" s="42"/>
      <c r="PDT43" s="42"/>
      <c r="PDU43" s="42"/>
      <c r="PDV43" s="42"/>
      <c r="PDW43" s="42"/>
      <c r="PDX43" s="42"/>
      <c r="PDY43" s="42"/>
      <c r="PDZ43" s="42"/>
      <c r="PEA43" s="42"/>
      <c r="PEB43" s="42"/>
      <c r="PEC43" s="42"/>
      <c r="PED43" s="42"/>
      <c r="PEE43" s="42"/>
      <c r="PEF43" s="42"/>
      <c r="PEG43" s="42"/>
      <c r="PEH43" s="42"/>
      <c r="PEI43" s="42"/>
      <c r="PEJ43" s="42"/>
      <c r="PEK43" s="42"/>
      <c r="PEL43" s="42"/>
      <c r="PEM43" s="42"/>
      <c r="PEN43" s="42"/>
      <c r="PEO43" s="42"/>
      <c r="PEP43" s="42"/>
      <c r="PEQ43" s="42"/>
      <c r="PER43" s="42"/>
      <c r="PES43" s="42"/>
      <c r="PET43" s="42"/>
      <c r="PEU43" s="42"/>
      <c r="PEV43" s="42"/>
      <c r="PEW43" s="42"/>
      <c r="PEX43" s="42"/>
      <c r="PEY43" s="42"/>
      <c r="PEZ43" s="42"/>
      <c r="PFA43" s="42"/>
      <c r="PFB43" s="42"/>
      <c r="PFC43" s="42"/>
      <c r="PFD43" s="42"/>
      <c r="PFE43" s="42"/>
      <c r="PFF43" s="42"/>
      <c r="PFG43" s="42"/>
      <c r="PFH43" s="42"/>
      <c r="PFI43" s="42"/>
      <c r="PFJ43" s="42"/>
      <c r="PFK43" s="42"/>
      <c r="PFL43" s="42"/>
      <c r="PFM43" s="42"/>
      <c r="PFN43" s="42"/>
      <c r="PFO43" s="42"/>
      <c r="PFP43" s="42"/>
      <c r="PFQ43" s="42"/>
      <c r="PFR43" s="42"/>
      <c r="PFS43" s="42"/>
      <c r="PFT43" s="42"/>
      <c r="PFU43" s="42"/>
      <c r="PFV43" s="42"/>
      <c r="PFW43" s="42"/>
      <c r="PFX43" s="42"/>
      <c r="PFY43" s="42"/>
      <c r="PFZ43" s="42"/>
      <c r="PGA43" s="42"/>
      <c r="PGB43" s="42"/>
      <c r="PGC43" s="42"/>
      <c r="PGD43" s="42"/>
      <c r="PGE43" s="42"/>
      <c r="PGF43" s="42"/>
      <c r="PGG43" s="42"/>
      <c r="PGH43" s="42"/>
      <c r="PGI43" s="42"/>
      <c r="PGJ43" s="42"/>
      <c r="PGK43" s="42"/>
      <c r="PGL43" s="42"/>
      <c r="PGM43" s="42"/>
      <c r="PGN43" s="42"/>
      <c r="PGO43" s="42"/>
      <c r="PGP43" s="42"/>
      <c r="PGQ43" s="42"/>
      <c r="PGR43" s="42"/>
      <c r="PGS43" s="42"/>
      <c r="PGT43" s="42"/>
      <c r="PGU43" s="42"/>
      <c r="PGV43" s="42"/>
      <c r="PGW43" s="42"/>
      <c r="PGX43" s="42"/>
      <c r="PGY43" s="42"/>
      <c r="PGZ43" s="42"/>
      <c r="PHA43" s="42"/>
      <c r="PHB43" s="42"/>
      <c r="PHC43" s="42"/>
      <c r="PHD43" s="42"/>
      <c r="PHE43" s="42"/>
      <c r="PHF43" s="42"/>
      <c r="PHG43" s="42"/>
      <c r="PHH43" s="42"/>
      <c r="PHI43" s="42"/>
      <c r="PHJ43" s="42"/>
      <c r="PHK43" s="42"/>
      <c r="PHL43" s="42"/>
      <c r="PHM43" s="42"/>
      <c r="PHN43" s="42"/>
      <c r="PHO43" s="42"/>
      <c r="PHP43" s="42"/>
      <c r="PHQ43" s="42"/>
      <c r="PHR43" s="42"/>
      <c r="PHS43" s="42"/>
      <c r="PHT43" s="42"/>
      <c r="PHU43" s="42"/>
      <c r="PHV43" s="42"/>
      <c r="PHW43" s="42"/>
      <c r="PHX43" s="42"/>
      <c r="PHY43" s="42"/>
      <c r="PHZ43" s="42"/>
      <c r="PIA43" s="42"/>
      <c r="PIB43" s="42"/>
      <c r="PIC43" s="42"/>
      <c r="PID43" s="42"/>
      <c r="PIE43" s="42"/>
      <c r="PIF43" s="42"/>
      <c r="PIG43" s="42"/>
      <c r="PIH43" s="42"/>
      <c r="PII43" s="42"/>
      <c r="PIJ43" s="42"/>
      <c r="PIK43" s="42"/>
      <c r="PIL43" s="42"/>
      <c r="PIM43" s="42"/>
      <c r="PIN43" s="42"/>
      <c r="PIO43" s="42"/>
      <c r="PIP43" s="42"/>
      <c r="PIQ43" s="42"/>
      <c r="PIR43" s="42"/>
      <c r="PIS43" s="42"/>
      <c r="PIT43" s="42"/>
      <c r="PIU43" s="42"/>
      <c r="PIV43" s="42"/>
      <c r="PIW43" s="42"/>
      <c r="PIX43" s="42"/>
      <c r="PIY43" s="42"/>
      <c r="PIZ43" s="42"/>
      <c r="PJA43" s="42"/>
      <c r="PJB43" s="42"/>
      <c r="PJC43" s="42"/>
      <c r="PJD43" s="42"/>
      <c r="PJE43" s="42"/>
      <c r="PJF43" s="42"/>
      <c r="PJG43" s="42"/>
      <c r="PJH43" s="42"/>
      <c r="PJI43" s="42"/>
      <c r="PJJ43" s="42"/>
      <c r="PJK43" s="42"/>
      <c r="PJL43" s="42"/>
      <c r="PJM43" s="42"/>
      <c r="PJN43" s="42"/>
      <c r="PJO43" s="42"/>
      <c r="PJP43" s="42"/>
      <c r="PJQ43" s="42"/>
      <c r="PJR43" s="42"/>
      <c r="PJS43" s="42"/>
      <c r="PJT43" s="42"/>
      <c r="PJU43" s="42"/>
      <c r="PJV43" s="42"/>
      <c r="PJW43" s="42"/>
      <c r="PJX43" s="42"/>
      <c r="PJY43" s="42"/>
      <c r="PJZ43" s="42"/>
      <c r="PKA43" s="42"/>
      <c r="PKB43" s="42"/>
      <c r="PKC43" s="42"/>
      <c r="PKD43" s="42"/>
      <c r="PKE43" s="42"/>
      <c r="PKF43" s="42"/>
      <c r="PKG43" s="42"/>
      <c r="PKH43" s="42"/>
      <c r="PKI43" s="42"/>
      <c r="PKJ43" s="42"/>
      <c r="PKK43" s="42"/>
      <c r="PKL43" s="42"/>
      <c r="PKM43" s="42"/>
      <c r="PKN43" s="42"/>
      <c r="PKO43" s="42"/>
      <c r="PKP43" s="42"/>
      <c r="PKQ43" s="42"/>
      <c r="PKR43" s="42"/>
      <c r="PKS43" s="42"/>
      <c r="PKT43" s="42"/>
      <c r="PKU43" s="42"/>
      <c r="PKV43" s="42"/>
      <c r="PKW43" s="42"/>
      <c r="PKX43" s="42"/>
      <c r="PKY43" s="42"/>
      <c r="PKZ43" s="42"/>
      <c r="PLA43" s="42"/>
      <c r="PLB43" s="42"/>
      <c r="PLC43" s="42"/>
      <c r="PLD43" s="42"/>
      <c r="PLE43" s="42"/>
      <c r="PLF43" s="42"/>
      <c r="PLG43" s="42"/>
      <c r="PLH43" s="42"/>
      <c r="PLI43" s="42"/>
      <c r="PLJ43" s="42"/>
      <c r="PLK43" s="42"/>
      <c r="PLL43" s="42"/>
      <c r="PLM43" s="42"/>
      <c r="PLN43" s="42"/>
      <c r="PLO43" s="42"/>
      <c r="PLP43" s="42"/>
      <c r="PLQ43" s="42"/>
      <c r="PLR43" s="42"/>
      <c r="PLS43" s="42"/>
      <c r="PLT43" s="42"/>
      <c r="PLU43" s="42"/>
      <c r="PLV43" s="42"/>
      <c r="PLW43" s="42"/>
      <c r="PLX43" s="42"/>
      <c r="PLY43" s="42"/>
      <c r="PLZ43" s="42"/>
      <c r="PMA43" s="42"/>
      <c r="PMB43" s="42"/>
      <c r="PMC43" s="42"/>
      <c r="PMD43" s="42"/>
      <c r="PME43" s="42"/>
      <c r="PMF43" s="42"/>
      <c r="PMG43" s="42"/>
      <c r="PMH43" s="42"/>
      <c r="PMI43" s="42"/>
      <c r="PMJ43" s="42"/>
      <c r="PMK43" s="42"/>
      <c r="PML43" s="42"/>
      <c r="PMM43" s="42"/>
      <c r="PMN43" s="42"/>
      <c r="PMO43" s="42"/>
      <c r="PMP43" s="42"/>
      <c r="PMQ43" s="42"/>
      <c r="PMR43" s="42"/>
      <c r="PMS43" s="42"/>
      <c r="PMT43" s="42"/>
      <c r="PMU43" s="42"/>
      <c r="PMV43" s="42"/>
      <c r="PMW43" s="42"/>
      <c r="PMX43" s="42"/>
      <c r="PMY43" s="42"/>
      <c r="PMZ43" s="42"/>
      <c r="PNA43" s="42"/>
      <c r="PNB43" s="42"/>
      <c r="PNC43" s="42"/>
      <c r="PND43" s="42"/>
      <c r="PNE43" s="42"/>
      <c r="PNF43" s="42"/>
      <c r="PNG43" s="42"/>
      <c r="PNH43" s="42"/>
      <c r="PNI43" s="42"/>
      <c r="PNJ43" s="42"/>
      <c r="PNK43" s="42"/>
      <c r="PNL43" s="42"/>
      <c r="PNM43" s="42"/>
      <c r="PNN43" s="42"/>
      <c r="PNO43" s="42"/>
      <c r="PNP43" s="42"/>
      <c r="PNQ43" s="42"/>
      <c r="PNR43" s="42"/>
      <c r="PNS43" s="42"/>
      <c r="PNT43" s="42"/>
      <c r="PNU43" s="42"/>
      <c r="PNV43" s="42"/>
      <c r="PNW43" s="42"/>
      <c r="PNX43" s="42"/>
      <c r="PNY43" s="42"/>
      <c r="PNZ43" s="42"/>
      <c r="POA43" s="42"/>
      <c r="POB43" s="42"/>
      <c r="POC43" s="42"/>
      <c r="POD43" s="42"/>
      <c r="POE43" s="42"/>
      <c r="POF43" s="42"/>
      <c r="POG43" s="42"/>
      <c r="POH43" s="42"/>
      <c r="POI43" s="42"/>
      <c r="POJ43" s="42"/>
      <c r="POK43" s="42"/>
      <c r="POL43" s="42"/>
      <c r="POM43" s="42"/>
      <c r="PON43" s="42"/>
      <c r="POO43" s="42"/>
      <c r="POP43" s="42"/>
      <c r="POQ43" s="42"/>
      <c r="POR43" s="42"/>
      <c r="POS43" s="42"/>
      <c r="POT43" s="42"/>
      <c r="POU43" s="42"/>
      <c r="POV43" s="42"/>
      <c r="POW43" s="42"/>
      <c r="POX43" s="42"/>
      <c r="POY43" s="42"/>
      <c r="POZ43" s="42"/>
      <c r="PPA43" s="42"/>
      <c r="PPB43" s="42"/>
      <c r="PPC43" s="42"/>
      <c r="PPD43" s="42"/>
      <c r="PPE43" s="42"/>
      <c r="PPF43" s="42"/>
      <c r="PPG43" s="42"/>
      <c r="PPH43" s="42"/>
      <c r="PPI43" s="42"/>
      <c r="PPJ43" s="42"/>
      <c r="PPK43" s="42"/>
      <c r="PPL43" s="42"/>
      <c r="PPM43" s="42"/>
      <c r="PPN43" s="42"/>
      <c r="PPO43" s="42"/>
      <c r="PPP43" s="42"/>
      <c r="PPQ43" s="42"/>
      <c r="PPR43" s="42"/>
      <c r="PPS43" s="42"/>
      <c r="PPT43" s="42"/>
      <c r="PPU43" s="42"/>
      <c r="PPV43" s="42"/>
      <c r="PPW43" s="42"/>
      <c r="PPX43" s="42"/>
      <c r="PPY43" s="42"/>
      <c r="PPZ43" s="42"/>
      <c r="PQA43" s="42"/>
      <c r="PQB43" s="42"/>
      <c r="PQC43" s="42"/>
      <c r="PQD43" s="42"/>
      <c r="PQE43" s="42"/>
      <c r="PQF43" s="42"/>
      <c r="PQG43" s="42"/>
      <c r="PQH43" s="42"/>
      <c r="PQI43" s="42"/>
      <c r="PQJ43" s="42"/>
      <c r="PQK43" s="42"/>
      <c r="PQL43" s="42"/>
      <c r="PQM43" s="42"/>
      <c r="PQN43" s="42"/>
      <c r="PQO43" s="42"/>
      <c r="PQP43" s="42"/>
      <c r="PQQ43" s="42"/>
      <c r="PQR43" s="42"/>
      <c r="PQS43" s="42"/>
      <c r="PQT43" s="42"/>
      <c r="PQU43" s="42"/>
      <c r="PQV43" s="42"/>
      <c r="PQW43" s="42"/>
      <c r="PQX43" s="42"/>
      <c r="PQY43" s="42"/>
      <c r="PQZ43" s="42"/>
      <c r="PRA43" s="42"/>
      <c r="PRB43" s="42"/>
      <c r="PRC43" s="42"/>
      <c r="PRD43" s="42"/>
      <c r="PRE43" s="42"/>
      <c r="PRF43" s="42"/>
      <c r="PRG43" s="42"/>
      <c r="PRH43" s="42"/>
      <c r="PRI43" s="42"/>
      <c r="PRJ43" s="42"/>
      <c r="PRK43" s="42"/>
      <c r="PRL43" s="42"/>
      <c r="PRM43" s="42"/>
      <c r="PRN43" s="42"/>
      <c r="PRO43" s="42"/>
      <c r="PRP43" s="42"/>
      <c r="PRQ43" s="42"/>
      <c r="PRR43" s="42"/>
      <c r="PRS43" s="42"/>
      <c r="PRT43" s="42"/>
      <c r="PRU43" s="42"/>
      <c r="PRV43" s="42"/>
      <c r="PRW43" s="42"/>
      <c r="PRX43" s="42"/>
      <c r="PRY43" s="42"/>
      <c r="PRZ43" s="42"/>
      <c r="PSA43" s="42"/>
      <c r="PSB43" s="42"/>
      <c r="PSC43" s="42"/>
      <c r="PSD43" s="42"/>
      <c r="PSE43" s="42"/>
      <c r="PSF43" s="42"/>
      <c r="PSG43" s="42"/>
      <c r="PSH43" s="42"/>
      <c r="PSI43" s="42"/>
      <c r="PSJ43" s="42"/>
      <c r="PSK43" s="42"/>
      <c r="PSL43" s="42"/>
      <c r="PSM43" s="42"/>
      <c r="PSN43" s="42"/>
      <c r="PSO43" s="42"/>
      <c r="PSP43" s="42"/>
      <c r="PSQ43" s="42"/>
      <c r="PSR43" s="42"/>
      <c r="PSS43" s="42"/>
      <c r="PST43" s="42"/>
      <c r="PSU43" s="42"/>
      <c r="PSV43" s="42"/>
      <c r="PSW43" s="42"/>
      <c r="PSX43" s="42"/>
      <c r="PSY43" s="42"/>
      <c r="PSZ43" s="42"/>
      <c r="PTA43" s="42"/>
      <c r="PTB43" s="42"/>
      <c r="PTC43" s="42"/>
      <c r="PTD43" s="42"/>
      <c r="PTE43" s="42"/>
      <c r="PTF43" s="42"/>
      <c r="PTG43" s="42"/>
      <c r="PTH43" s="42"/>
      <c r="PTI43" s="42"/>
      <c r="PTJ43" s="42"/>
      <c r="PTK43" s="42"/>
      <c r="PTL43" s="42"/>
      <c r="PTM43" s="42"/>
      <c r="PTN43" s="42"/>
      <c r="PTO43" s="42"/>
      <c r="PTP43" s="42"/>
      <c r="PTQ43" s="42"/>
      <c r="PTR43" s="42"/>
      <c r="PTS43" s="42"/>
      <c r="PTT43" s="42"/>
      <c r="PTU43" s="42"/>
      <c r="PTV43" s="42"/>
      <c r="PTW43" s="42"/>
      <c r="PTX43" s="42"/>
      <c r="PTY43" s="42"/>
      <c r="PTZ43" s="42"/>
      <c r="PUA43" s="42"/>
      <c r="PUB43" s="42"/>
      <c r="PUC43" s="42"/>
      <c r="PUD43" s="42"/>
      <c r="PUE43" s="42"/>
      <c r="PUF43" s="42"/>
      <c r="PUG43" s="42"/>
      <c r="PUH43" s="42"/>
      <c r="PUI43" s="42"/>
      <c r="PUJ43" s="42"/>
      <c r="PUK43" s="42"/>
      <c r="PUL43" s="42"/>
      <c r="PUM43" s="42"/>
      <c r="PUN43" s="42"/>
      <c r="PUO43" s="42"/>
      <c r="PUP43" s="42"/>
      <c r="PUQ43" s="42"/>
      <c r="PUR43" s="42"/>
      <c r="PUS43" s="42"/>
      <c r="PUT43" s="42"/>
      <c r="PUU43" s="42"/>
      <c r="PUV43" s="42"/>
      <c r="PUW43" s="42"/>
      <c r="PUX43" s="42"/>
      <c r="PUY43" s="42"/>
      <c r="PUZ43" s="42"/>
      <c r="PVA43" s="42"/>
      <c r="PVB43" s="42"/>
      <c r="PVC43" s="42"/>
      <c r="PVD43" s="42"/>
      <c r="PVE43" s="42"/>
      <c r="PVF43" s="42"/>
      <c r="PVG43" s="42"/>
      <c r="PVH43" s="42"/>
      <c r="PVI43" s="42"/>
      <c r="PVJ43" s="42"/>
      <c r="PVK43" s="42"/>
      <c r="PVL43" s="42"/>
      <c r="PVM43" s="42"/>
      <c r="PVN43" s="42"/>
      <c r="PVO43" s="42"/>
      <c r="PVP43" s="42"/>
      <c r="PVQ43" s="42"/>
      <c r="PVR43" s="42"/>
      <c r="PVS43" s="42"/>
      <c r="PVT43" s="42"/>
      <c r="PVU43" s="42"/>
      <c r="PVV43" s="42"/>
      <c r="PVW43" s="42"/>
      <c r="PVX43" s="42"/>
      <c r="PVY43" s="42"/>
      <c r="PVZ43" s="42"/>
      <c r="PWA43" s="42"/>
      <c r="PWB43" s="42"/>
      <c r="PWC43" s="42"/>
      <c r="PWD43" s="42"/>
      <c r="PWE43" s="42"/>
      <c r="PWF43" s="42"/>
      <c r="PWG43" s="42"/>
      <c r="PWH43" s="42"/>
      <c r="PWI43" s="42"/>
      <c r="PWJ43" s="42"/>
      <c r="PWK43" s="42"/>
      <c r="PWL43" s="42"/>
      <c r="PWM43" s="42"/>
      <c r="PWN43" s="42"/>
      <c r="PWO43" s="42"/>
      <c r="PWP43" s="42"/>
      <c r="PWQ43" s="42"/>
      <c r="PWR43" s="42"/>
      <c r="PWS43" s="42"/>
      <c r="PWT43" s="42"/>
      <c r="PWU43" s="42"/>
      <c r="PWV43" s="42"/>
      <c r="PWW43" s="42"/>
      <c r="PWX43" s="42"/>
      <c r="PWY43" s="42"/>
      <c r="PWZ43" s="42"/>
      <c r="PXA43" s="42"/>
      <c r="PXB43" s="42"/>
      <c r="PXC43" s="42"/>
      <c r="PXD43" s="42"/>
      <c r="PXE43" s="42"/>
      <c r="PXF43" s="42"/>
      <c r="PXG43" s="42"/>
      <c r="PXH43" s="42"/>
      <c r="PXI43" s="42"/>
      <c r="PXJ43" s="42"/>
      <c r="PXK43" s="42"/>
      <c r="PXL43" s="42"/>
      <c r="PXM43" s="42"/>
      <c r="PXN43" s="42"/>
      <c r="PXO43" s="42"/>
      <c r="PXP43" s="42"/>
      <c r="PXQ43" s="42"/>
      <c r="PXR43" s="42"/>
      <c r="PXS43" s="42"/>
      <c r="PXT43" s="42"/>
      <c r="PXU43" s="42"/>
      <c r="PXV43" s="42"/>
      <c r="PXW43" s="42"/>
      <c r="PXX43" s="42"/>
      <c r="PXY43" s="42"/>
      <c r="PXZ43" s="42"/>
      <c r="PYA43" s="42"/>
      <c r="PYB43" s="42"/>
      <c r="PYC43" s="42"/>
      <c r="PYD43" s="42"/>
      <c r="PYE43" s="42"/>
      <c r="PYF43" s="42"/>
      <c r="PYG43" s="42"/>
      <c r="PYH43" s="42"/>
      <c r="PYI43" s="42"/>
      <c r="PYJ43" s="42"/>
      <c r="PYK43" s="42"/>
      <c r="PYL43" s="42"/>
      <c r="PYM43" s="42"/>
      <c r="PYN43" s="42"/>
      <c r="PYO43" s="42"/>
      <c r="PYP43" s="42"/>
      <c r="PYQ43" s="42"/>
      <c r="PYR43" s="42"/>
      <c r="PYS43" s="42"/>
      <c r="PYT43" s="42"/>
      <c r="PYU43" s="42"/>
      <c r="PYV43" s="42"/>
      <c r="PYW43" s="42"/>
      <c r="PYX43" s="42"/>
      <c r="PYY43" s="42"/>
      <c r="PYZ43" s="42"/>
      <c r="PZA43" s="42"/>
      <c r="PZB43" s="42"/>
      <c r="PZC43" s="42"/>
      <c r="PZD43" s="42"/>
      <c r="PZE43" s="42"/>
      <c r="PZF43" s="42"/>
      <c r="PZG43" s="42"/>
      <c r="PZH43" s="42"/>
      <c r="PZI43" s="42"/>
      <c r="PZJ43" s="42"/>
      <c r="PZK43" s="42"/>
      <c r="PZL43" s="42"/>
      <c r="PZM43" s="42"/>
      <c r="PZN43" s="42"/>
      <c r="PZO43" s="42"/>
      <c r="PZP43" s="42"/>
      <c r="PZQ43" s="42"/>
      <c r="PZR43" s="42"/>
      <c r="PZS43" s="42"/>
      <c r="PZT43" s="42"/>
      <c r="PZU43" s="42"/>
      <c r="PZV43" s="42"/>
      <c r="PZW43" s="42"/>
      <c r="PZX43" s="42"/>
      <c r="PZY43" s="42"/>
      <c r="PZZ43" s="42"/>
      <c r="QAA43" s="42"/>
      <c r="QAB43" s="42"/>
      <c r="QAC43" s="42"/>
      <c r="QAD43" s="42"/>
      <c r="QAE43" s="42"/>
      <c r="QAF43" s="42"/>
      <c r="QAG43" s="42"/>
      <c r="QAH43" s="42"/>
      <c r="QAI43" s="42"/>
      <c r="QAJ43" s="42"/>
      <c r="QAK43" s="42"/>
      <c r="QAL43" s="42"/>
      <c r="QAM43" s="42"/>
      <c r="QAN43" s="42"/>
      <c r="QAO43" s="42"/>
      <c r="QAP43" s="42"/>
      <c r="QAQ43" s="42"/>
      <c r="QAR43" s="42"/>
      <c r="QAS43" s="42"/>
      <c r="QAT43" s="42"/>
      <c r="QAU43" s="42"/>
      <c r="QAV43" s="42"/>
      <c r="QAW43" s="42"/>
      <c r="QAX43" s="42"/>
      <c r="QAY43" s="42"/>
      <c r="QAZ43" s="42"/>
      <c r="QBA43" s="42"/>
      <c r="QBB43" s="42"/>
      <c r="QBC43" s="42"/>
      <c r="QBD43" s="42"/>
      <c r="QBE43" s="42"/>
      <c r="QBF43" s="42"/>
      <c r="QBG43" s="42"/>
      <c r="QBH43" s="42"/>
      <c r="QBI43" s="42"/>
      <c r="QBJ43" s="42"/>
      <c r="QBK43" s="42"/>
      <c r="QBL43" s="42"/>
      <c r="QBM43" s="42"/>
      <c r="QBN43" s="42"/>
      <c r="QBO43" s="42"/>
      <c r="QBP43" s="42"/>
      <c r="QBQ43" s="42"/>
      <c r="QBR43" s="42"/>
      <c r="QBS43" s="42"/>
      <c r="QBT43" s="42"/>
      <c r="QBU43" s="42"/>
      <c r="QBV43" s="42"/>
      <c r="QBW43" s="42"/>
      <c r="QBX43" s="42"/>
      <c r="QBY43" s="42"/>
      <c r="QBZ43" s="42"/>
      <c r="QCA43" s="42"/>
      <c r="QCB43" s="42"/>
      <c r="QCC43" s="42"/>
      <c r="QCD43" s="42"/>
      <c r="QCE43" s="42"/>
      <c r="QCF43" s="42"/>
      <c r="QCG43" s="42"/>
      <c r="QCH43" s="42"/>
      <c r="QCI43" s="42"/>
      <c r="QCJ43" s="42"/>
      <c r="QCK43" s="42"/>
      <c r="QCL43" s="42"/>
      <c r="QCM43" s="42"/>
      <c r="QCN43" s="42"/>
      <c r="QCO43" s="42"/>
      <c r="QCP43" s="42"/>
      <c r="QCQ43" s="42"/>
      <c r="QCR43" s="42"/>
      <c r="QCS43" s="42"/>
      <c r="QCT43" s="42"/>
      <c r="QCU43" s="42"/>
      <c r="QCV43" s="42"/>
      <c r="QCW43" s="42"/>
      <c r="QCX43" s="42"/>
      <c r="QCY43" s="42"/>
      <c r="QCZ43" s="42"/>
      <c r="QDA43" s="42"/>
      <c r="QDB43" s="42"/>
      <c r="QDC43" s="42"/>
      <c r="QDD43" s="42"/>
      <c r="QDE43" s="42"/>
      <c r="QDF43" s="42"/>
      <c r="QDG43" s="42"/>
      <c r="QDH43" s="42"/>
      <c r="QDI43" s="42"/>
      <c r="QDJ43" s="42"/>
      <c r="QDK43" s="42"/>
      <c r="QDL43" s="42"/>
      <c r="QDM43" s="42"/>
      <c r="QDN43" s="42"/>
      <c r="QDO43" s="42"/>
      <c r="QDP43" s="42"/>
      <c r="QDQ43" s="42"/>
      <c r="QDR43" s="42"/>
      <c r="QDS43" s="42"/>
      <c r="QDT43" s="42"/>
      <c r="QDU43" s="42"/>
      <c r="QDV43" s="42"/>
      <c r="QDW43" s="42"/>
      <c r="QDX43" s="42"/>
      <c r="QDY43" s="42"/>
      <c r="QDZ43" s="42"/>
      <c r="QEA43" s="42"/>
      <c r="QEB43" s="42"/>
      <c r="QEC43" s="42"/>
      <c r="QED43" s="42"/>
      <c r="QEE43" s="42"/>
      <c r="QEF43" s="42"/>
      <c r="QEG43" s="42"/>
      <c r="QEH43" s="42"/>
      <c r="QEI43" s="42"/>
      <c r="QEJ43" s="42"/>
      <c r="QEK43" s="42"/>
      <c r="QEL43" s="42"/>
      <c r="QEM43" s="42"/>
      <c r="QEN43" s="42"/>
      <c r="QEO43" s="42"/>
      <c r="QEP43" s="42"/>
      <c r="QEQ43" s="42"/>
      <c r="QER43" s="42"/>
      <c r="QES43" s="42"/>
      <c r="QET43" s="42"/>
      <c r="QEU43" s="42"/>
      <c r="QEV43" s="42"/>
      <c r="QEW43" s="42"/>
      <c r="QEX43" s="42"/>
      <c r="QEY43" s="42"/>
      <c r="QEZ43" s="42"/>
      <c r="QFA43" s="42"/>
      <c r="QFB43" s="42"/>
      <c r="QFC43" s="42"/>
      <c r="QFD43" s="42"/>
      <c r="QFE43" s="42"/>
      <c r="QFF43" s="42"/>
      <c r="QFG43" s="42"/>
      <c r="QFH43" s="42"/>
      <c r="QFI43" s="42"/>
      <c r="QFJ43" s="42"/>
      <c r="QFK43" s="42"/>
      <c r="QFL43" s="42"/>
      <c r="QFM43" s="42"/>
      <c r="QFN43" s="42"/>
      <c r="QFO43" s="42"/>
      <c r="QFP43" s="42"/>
      <c r="QFQ43" s="42"/>
      <c r="QFR43" s="42"/>
      <c r="QFS43" s="42"/>
      <c r="QFT43" s="42"/>
      <c r="QFU43" s="42"/>
      <c r="QFV43" s="42"/>
      <c r="QFW43" s="42"/>
      <c r="QFX43" s="42"/>
      <c r="QFY43" s="42"/>
      <c r="QFZ43" s="42"/>
      <c r="QGA43" s="42"/>
      <c r="QGB43" s="42"/>
      <c r="QGC43" s="42"/>
      <c r="QGD43" s="42"/>
      <c r="QGE43" s="42"/>
      <c r="QGF43" s="42"/>
      <c r="QGG43" s="42"/>
      <c r="QGH43" s="42"/>
      <c r="QGI43" s="42"/>
      <c r="QGJ43" s="42"/>
      <c r="QGK43" s="42"/>
      <c r="QGL43" s="42"/>
      <c r="QGM43" s="42"/>
      <c r="QGN43" s="42"/>
      <c r="QGO43" s="42"/>
      <c r="QGP43" s="42"/>
      <c r="QGQ43" s="42"/>
      <c r="QGR43" s="42"/>
      <c r="QGS43" s="42"/>
      <c r="QGT43" s="42"/>
      <c r="QGU43" s="42"/>
      <c r="QGV43" s="42"/>
      <c r="QGW43" s="42"/>
      <c r="QGX43" s="42"/>
      <c r="QGY43" s="42"/>
      <c r="QGZ43" s="42"/>
      <c r="QHA43" s="42"/>
      <c r="QHB43" s="42"/>
      <c r="QHC43" s="42"/>
      <c r="QHD43" s="42"/>
      <c r="QHE43" s="42"/>
      <c r="QHF43" s="42"/>
      <c r="QHG43" s="42"/>
      <c r="QHH43" s="42"/>
      <c r="QHI43" s="42"/>
      <c r="QHJ43" s="42"/>
      <c r="QHK43" s="42"/>
      <c r="QHL43" s="42"/>
      <c r="QHM43" s="42"/>
      <c r="QHN43" s="42"/>
      <c r="QHO43" s="42"/>
      <c r="QHP43" s="42"/>
      <c r="QHQ43" s="42"/>
      <c r="QHR43" s="42"/>
      <c r="QHS43" s="42"/>
      <c r="QHT43" s="42"/>
      <c r="QHU43" s="42"/>
      <c r="QHV43" s="42"/>
      <c r="QHW43" s="42"/>
      <c r="QHX43" s="42"/>
      <c r="QHY43" s="42"/>
      <c r="QHZ43" s="42"/>
      <c r="QIA43" s="42"/>
      <c r="QIB43" s="42"/>
      <c r="QIC43" s="42"/>
      <c r="QID43" s="42"/>
      <c r="QIE43" s="42"/>
      <c r="QIF43" s="42"/>
      <c r="QIG43" s="42"/>
      <c r="QIH43" s="42"/>
      <c r="QII43" s="42"/>
      <c r="QIJ43" s="42"/>
      <c r="QIK43" s="42"/>
      <c r="QIL43" s="42"/>
      <c r="QIM43" s="42"/>
      <c r="QIN43" s="42"/>
      <c r="QIO43" s="42"/>
      <c r="QIP43" s="42"/>
      <c r="QIQ43" s="42"/>
      <c r="QIR43" s="42"/>
      <c r="QIS43" s="42"/>
      <c r="QIT43" s="42"/>
      <c r="QIU43" s="42"/>
      <c r="QIV43" s="42"/>
      <c r="QIW43" s="42"/>
      <c r="QIX43" s="42"/>
      <c r="QIY43" s="42"/>
      <c r="QIZ43" s="42"/>
      <c r="QJA43" s="42"/>
      <c r="QJB43" s="42"/>
      <c r="QJC43" s="42"/>
      <c r="QJD43" s="42"/>
      <c r="QJE43" s="42"/>
      <c r="QJF43" s="42"/>
      <c r="QJG43" s="42"/>
      <c r="QJH43" s="42"/>
      <c r="QJI43" s="42"/>
      <c r="QJJ43" s="42"/>
      <c r="QJK43" s="42"/>
      <c r="QJL43" s="42"/>
      <c r="QJM43" s="42"/>
      <c r="QJN43" s="42"/>
      <c r="QJO43" s="42"/>
      <c r="QJP43" s="42"/>
      <c r="QJQ43" s="42"/>
      <c r="QJR43" s="42"/>
      <c r="QJS43" s="42"/>
      <c r="QJT43" s="42"/>
      <c r="QJU43" s="42"/>
      <c r="QJV43" s="42"/>
      <c r="QJW43" s="42"/>
      <c r="QJX43" s="42"/>
      <c r="QJY43" s="42"/>
      <c r="QJZ43" s="42"/>
      <c r="QKA43" s="42"/>
      <c r="QKB43" s="42"/>
      <c r="QKC43" s="42"/>
      <c r="QKD43" s="42"/>
      <c r="QKE43" s="42"/>
      <c r="QKF43" s="42"/>
      <c r="QKG43" s="42"/>
      <c r="QKH43" s="42"/>
      <c r="QKI43" s="42"/>
      <c r="QKJ43" s="42"/>
      <c r="QKK43" s="42"/>
      <c r="QKL43" s="42"/>
      <c r="QKM43" s="42"/>
      <c r="QKN43" s="42"/>
      <c r="QKO43" s="42"/>
      <c r="QKP43" s="42"/>
      <c r="QKQ43" s="42"/>
      <c r="QKR43" s="42"/>
      <c r="QKS43" s="42"/>
      <c r="QKT43" s="42"/>
      <c r="QKU43" s="42"/>
      <c r="QKV43" s="42"/>
      <c r="QKW43" s="42"/>
      <c r="QKX43" s="42"/>
      <c r="QKY43" s="42"/>
      <c r="QKZ43" s="42"/>
      <c r="QLA43" s="42"/>
      <c r="QLB43" s="42"/>
      <c r="QLC43" s="42"/>
      <c r="QLD43" s="42"/>
      <c r="QLE43" s="42"/>
      <c r="QLF43" s="42"/>
      <c r="QLG43" s="42"/>
      <c r="QLH43" s="42"/>
      <c r="QLI43" s="42"/>
      <c r="QLJ43" s="42"/>
      <c r="QLK43" s="42"/>
      <c r="QLL43" s="42"/>
      <c r="QLM43" s="42"/>
      <c r="QLN43" s="42"/>
      <c r="QLO43" s="42"/>
      <c r="QLP43" s="42"/>
      <c r="QLQ43" s="42"/>
      <c r="QLR43" s="42"/>
      <c r="QLS43" s="42"/>
      <c r="QLT43" s="42"/>
      <c r="QLU43" s="42"/>
      <c r="QLV43" s="42"/>
      <c r="QLW43" s="42"/>
      <c r="QLX43" s="42"/>
      <c r="QLY43" s="42"/>
      <c r="QLZ43" s="42"/>
      <c r="QMA43" s="42"/>
      <c r="QMB43" s="42"/>
      <c r="QMC43" s="42"/>
      <c r="QMD43" s="42"/>
      <c r="QME43" s="42"/>
      <c r="QMF43" s="42"/>
      <c r="QMG43" s="42"/>
      <c r="QMH43" s="42"/>
      <c r="QMI43" s="42"/>
      <c r="QMJ43" s="42"/>
      <c r="QMK43" s="42"/>
      <c r="QML43" s="42"/>
      <c r="QMM43" s="42"/>
      <c r="QMN43" s="42"/>
      <c r="QMO43" s="42"/>
      <c r="QMP43" s="42"/>
      <c r="QMQ43" s="42"/>
      <c r="QMR43" s="42"/>
      <c r="QMS43" s="42"/>
      <c r="QMT43" s="42"/>
      <c r="QMU43" s="42"/>
      <c r="QMV43" s="42"/>
      <c r="QMW43" s="42"/>
      <c r="QMX43" s="42"/>
      <c r="QMY43" s="42"/>
      <c r="QMZ43" s="42"/>
      <c r="QNA43" s="42"/>
      <c r="QNB43" s="42"/>
      <c r="QNC43" s="42"/>
      <c r="QND43" s="42"/>
      <c r="QNE43" s="42"/>
      <c r="QNF43" s="42"/>
      <c r="QNG43" s="42"/>
      <c r="QNH43" s="42"/>
      <c r="QNI43" s="42"/>
      <c r="QNJ43" s="42"/>
      <c r="QNK43" s="42"/>
      <c r="QNL43" s="42"/>
      <c r="QNM43" s="42"/>
      <c r="QNN43" s="42"/>
      <c r="QNO43" s="42"/>
      <c r="QNP43" s="42"/>
      <c r="QNQ43" s="42"/>
      <c r="QNR43" s="42"/>
      <c r="QNS43" s="42"/>
      <c r="QNT43" s="42"/>
      <c r="QNU43" s="42"/>
      <c r="QNV43" s="42"/>
      <c r="QNW43" s="42"/>
      <c r="QNX43" s="42"/>
      <c r="QNY43" s="42"/>
      <c r="QNZ43" s="42"/>
      <c r="QOA43" s="42"/>
      <c r="QOB43" s="42"/>
      <c r="QOC43" s="42"/>
      <c r="QOD43" s="42"/>
      <c r="QOE43" s="42"/>
      <c r="QOF43" s="42"/>
      <c r="QOG43" s="42"/>
      <c r="QOH43" s="42"/>
      <c r="QOI43" s="42"/>
      <c r="QOJ43" s="42"/>
      <c r="QOK43" s="42"/>
      <c r="QOL43" s="42"/>
      <c r="QOM43" s="42"/>
      <c r="QON43" s="42"/>
      <c r="QOO43" s="42"/>
      <c r="QOP43" s="42"/>
      <c r="QOQ43" s="42"/>
      <c r="QOR43" s="42"/>
      <c r="QOS43" s="42"/>
      <c r="QOT43" s="42"/>
      <c r="QOU43" s="42"/>
      <c r="QOV43" s="42"/>
      <c r="QOW43" s="42"/>
      <c r="QOX43" s="42"/>
      <c r="QOY43" s="42"/>
      <c r="QOZ43" s="42"/>
      <c r="QPA43" s="42"/>
      <c r="QPB43" s="42"/>
      <c r="QPC43" s="42"/>
      <c r="QPD43" s="42"/>
      <c r="QPE43" s="42"/>
      <c r="QPF43" s="42"/>
      <c r="QPG43" s="42"/>
      <c r="QPH43" s="42"/>
      <c r="QPI43" s="42"/>
      <c r="QPJ43" s="42"/>
      <c r="QPK43" s="42"/>
      <c r="QPL43" s="42"/>
      <c r="QPM43" s="42"/>
      <c r="QPN43" s="42"/>
      <c r="QPO43" s="42"/>
      <c r="QPP43" s="42"/>
      <c r="QPQ43" s="42"/>
      <c r="QPR43" s="42"/>
      <c r="QPS43" s="42"/>
      <c r="QPT43" s="42"/>
      <c r="QPU43" s="42"/>
      <c r="QPV43" s="42"/>
      <c r="QPW43" s="42"/>
      <c r="QPX43" s="42"/>
      <c r="QPY43" s="42"/>
      <c r="QPZ43" s="42"/>
      <c r="QQA43" s="42"/>
      <c r="QQB43" s="42"/>
      <c r="QQC43" s="42"/>
      <c r="QQD43" s="42"/>
      <c r="QQE43" s="42"/>
      <c r="QQF43" s="42"/>
      <c r="QQG43" s="42"/>
      <c r="QQH43" s="42"/>
      <c r="QQI43" s="42"/>
      <c r="QQJ43" s="42"/>
      <c r="QQK43" s="42"/>
      <c r="QQL43" s="42"/>
      <c r="QQM43" s="42"/>
      <c r="QQN43" s="42"/>
      <c r="QQO43" s="42"/>
      <c r="QQP43" s="42"/>
      <c r="QQQ43" s="42"/>
      <c r="QQR43" s="42"/>
      <c r="QQS43" s="42"/>
      <c r="QQT43" s="42"/>
      <c r="QQU43" s="42"/>
      <c r="QQV43" s="42"/>
      <c r="QQW43" s="42"/>
      <c r="QQX43" s="42"/>
      <c r="QQY43" s="42"/>
      <c r="QQZ43" s="42"/>
      <c r="QRA43" s="42"/>
      <c r="QRB43" s="42"/>
      <c r="QRC43" s="42"/>
      <c r="QRD43" s="42"/>
      <c r="QRE43" s="42"/>
      <c r="QRF43" s="42"/>
      <c r="QRG43" s="42"/>
      <c r="QRH43" s="42"/>
      <c r="QRI43" s="42"/>
      <c r="QRJ43" s="42"/>
      <c r="QRK43" s="42"/>
      <c r="QRL43" s="42"/>
      <c r="QRM43" s="42"/>
      <c r="QRN43" s="42"/>
      <c r="QRO43" s="42"/>
      <c r="QRP43" s="42"/>
      <c r="QRQ43" s="42"/>
      <c r="QRR43" s="42"/>
      <c r="QRS43" s="42"/>
      <c r="QRT43" s="42"/>
      <c r="QRU43" s="42"/>
      <c r="QRV43" s="42"/>
      <c r="QRW43" s="42"/>
      <c r="QRX43" s="42"/>
      <c r="QRY43" s="42"/>
      <c r="QRZ43" s="42"/>
      <c r="QSA43" s="42"/>
      <c r="QSB43" s="42"/>
      <c r="QSC43" s="42"/>
      <c r="QSD43" s="42"/>
      <c r="QSE43" s="42"/>
      <c r="QSF43" s="42"/>
      <c r="QSG43" s="42"/>
      <c r="QSH43" s="42"/>
      <c r="QSI43" s="42"/>
      <c r="QSJ43" s="42"/>
      <c r="QSK43" s="42"/>
      <c r="QSL43" s="42"/>
      <c r="QSM43" s="42"/>
      <c r="QSN43" s="42"/>
      <c r="QSO43" s="42"/>
      <c r="QSP43" s="42"/>
      <c r="QSQ43" s="42"/>
      <c r="QSR43" s="42"/>
      <c r="QSS43" s="42"/>
      <c r="QST43" s="42"/>
      <c r="QSU43" s="42"/>
      <c r="QSV43" s="42"/>
      <c r="QSW43" s="42"/>
      <c r="QSX43" s="42"/>
      <c r="QSY43" s="42"/>
      <c r="QSZ43" s="42"/>
      <c r="QTA43" s="42"/>
      <c r="QTB43" s="42"/>
      <c r="QTC43" s="42"/>
      <c r="QTD43" s="42"/>
      <c r="QTE43" s="42"/>
      <c r="QTF43" s="42"/>
      <c r="QTG43" s="42"/>
      <c r="QTH43" s="42"/>
      <c r="QTI43" s="42"/>
      <c r="QTJ43" s="42"/>
      <c r="QTK43" s="42"/>
      <c r="QTL43" s="42"/>
      <c r="QTM43" s="42"/>
      <c r="QTN43" s="42"/>
      <c r="QTO43" s="42"/>
      <c r="QTP43" s="42"/>
      <c r="QTQ43" s="42"/>
      <c r="QTR43" s="42"/>
      <c r="QTS43" s="42"/>
      <c r="QTT43" s="42"/>
      <c r="QTU43" s="42"/>
      <c r="QTV43" s="42"/>
      <c r="QTW43" s="42"/>
      <c r="QTX43" s="42"/>
      <c r="QTY43" s="42"/>
      <c r="QTZ43" s="42"/>
      <c r="QUA43" s="42"/>
      <c r="QUB43" s="42"/>
      <c r="QUC43" s="42"/>
      <c r="QUD43" s="42"/>
      <c r="QUE43" s="42"/>
      <c r="QUF43" s="42"/>
      <c r="QUG43" s="42"/>
      <c r="QUH43" s="42"/>
      <c r="QUI43" s="42"/>
      <c r="QUJ43" s="42"/>
      <c r="QUK43" s="42"/>
      <c r="QUL43" s="42"/>
      <c r="QUM43" s="42"/>
      <c r="QUN43" s="42"/>
      <c r="QUO43" s="42"/>
      <c r="QUP43" s="42"/>
      <c r="QUQ43" s="42"/>
      <c r="QUR43" s="42"/>
      <c r="QUS43" s="42"/>
      <c r="QUT43" s="42"/>
      <c r="QUU43" s="42"/>
      <c r="QUV43" s="42"/>
      <c r="QUW43" s="42"/>
      <c r="QUX43" s="42"/>
      <c r="QUY43" s="42"/>
      <c r="QUZ43" s="42"/>
      <c r="QVA43" s="42"/>
      <c r="QVB43" s="42"/>
      <c r="QVC43" s="42"/>
      <c r="QVD43" s="42"/>
      <c r="QVE43" s="42"/>
      <c r="QVF43" s="42"/>
      <c r="QVG43" s="42"/>
      <c r="QVH43" s="42"/>
      <c r="QVI43" s="42"/>
      <c r="QVJ43" s="42"/>
      <c r="QVK43" s="42"/>
      <c r="QVL43" s="42"/>
      <c r="QVM43" s="42"/>
      <c r="QVN43" s="42"/>
      <c r="QVO43" s="42"/>
      <c r="QVP43" s="42"/>
      <c r="QVQ43" s="42"/>
      <c r="QVR43" s="42"/>
      <c r="QVS43" s="42"/>
      <c r="QVT43" s="42"/>
      <c r="QVU43" s="42"/>
      <c r="QVV43" s="42"/>
      <c r="QVW43" s="42"/>
      <c r="QVX43" s="42"/>
      <c r="QVY43" s="42"/>
      <c r="QVZ43" s="42"/>
      <c r="QWA43" s="42"/>
      <c r="QWB43" s="42"/>
      <c r="QWC43" s="42"/>
      <c r="QWD43" s="42"/>
      <c r="QWE43" s="42"/>
      <c r="QWF43" s="42"/>
      <c r="QWG43" s="42"/>
      <c r="QWH43" s="42"/>
      <c r="QWI43" s="42"/>
      <c r="QWJ43" s="42"/>
      <c r="QWK43" s="42"/>
      <c r="QWL43" s="42"/>
      <c r="QWM43" s="42"/>
      <c r="QWN43" s="42"/>
      <c r="QWO43" s="42"/>
      <c r="QWP43" s="42"/>
      <c r="QWQ43" s="42"/>
      <c r="QWR43" s="42"/>
      <c r="QWS43" s="42"/>
      <c r="QWT43" s="42"/>
      <c r="QWU43" s="42"/>
      <c r="QWV43" s="42"/>
      <c r="QWW43" s="42"/>
      <c r="QWX43" s="42"/>
      <c r="QWY43" s="42"/>
      <c r="QWZ43" s="42"/>
      <c r="QXA43" s="42"/>
      <c r="QXB43" s="42"/>
      <c r="QXC43" s="42"/>
      <c r="QXD43" s="42"/>
      <c r="QXE43" s="42"/>
      <c r="QXF43" s="42"/>
      <c r="QXG43" s="42"/>
      <c r="QXH43" s="42"/>
      <c r="QXI43" s="42"/>
      <c r="QXJ43" s="42"/>
      <c r="QXK43" s="42"/>
      <c r="QXL43" s="42"/>
      <c r="QXM43" s="42"/>
      <c r="QXN43" s="42"/>
      <c r="QXO43" s="42"/>
      <c r="QXP43" s="42"/>
      <c r="QXQ43" s="42"/>
      <c r="QXR43" s="42"/>
      <c r="QXS43" s="42"/>
      <c r="QXT43" s="42"/>
      <c r="QXU43" s="42"/>
      <c r="QXV43" s="42"/>
      <c r="QXW43" s="42"/>
      <c r="QXX43" s="42"/>
      <c r="QXY43" s="42"/>
      <c r="QXZ43" s="42"/>
      <c r="QYA43" s="42"/>
      <c r="QYB43" s="42"/>
      <c r="QYC43" s="42"/>
      <c r="QYD43" s="42"/>
      <c r="QYE43" s="42"/>
      <c r="QYF43" s="42"/>
      <c r="QYG43" s="42"/>
      <c r="QYH43" s="42"/>
      <c r="QYI43" s="42"/>
      <c r="QYJ43" s="42"/>
      <c r="QYK43" s="42"/>
      <c r="QYL43" s="42"/>
      <c r="QYM43" s="42"/>
      <c r="QYN43" s="42"/>
      <c r="QYO43" s="42"/>
      <c r="QYP43" s="42"/>
      <c r="QYQ43" s="42"/>
      <c r="QYR43" s="42"/>
      <c r="QYS43" s="42"/>
      <c r="QYT43" s="42"/>
      <c r="QYU43" s="42"/>
      <c r="QYV43" s="42"/>
      <c r="QYW43" s="42"/>
      <c r="QYX43" s="42"/>
      <c r="QYY43" s="42"/>
      <c r="QYZ43" s="42"/>
      <c r="QZA43" s="42"/>
      <c r="QZB43" s="42"/>
      <c r="QZC43" s="42"/>
      <c r="QZD43" s="42"/>
      <c r="QZE43" s="42"/>
      <c r="QZF43" s="42"/>
      <c r="QZG43" s="42"/>
      <c r="QZH43" s="42"/>
      <c r="QZI43" s="42"/>
      <c r="QZJ43" s="42"/>
      <c r="QZK43" s="42"/>
      <c r="QZL43" s="42"/>
      <c r="QZM43" s="42"/>
      <c r="QZN43" s="42"/>
      <c r="QZO43" s="42"/>
      <c r="QZP43" s="42"/>
      <c r="QZQ43" s="42"/>
      <c r="QZR43" s="42"/>
      <c r="QZS43" s="42"/>
      <c r="QZT43" s="42"/>
      <c r="QZU43" s="42"/>
      <c r="QZV43" s="42"/>
      <c r="QZW43" s="42"/>
      <c r="QZX43" s="42"/>
      <c r="QZY43" s="42"/>
      <c r="QZZ43" s="42"/>
      <c r="RAA43" s="42"/>
      <c r="RAB43" s="42"/>
      <c r="RAC43" s="42"/>
      <c r="RAD43" s="42"/>
      <c r="RAE43" s="42"/>
      <c r="RAF43" s="42"/>
      <c r="RAG43" s="42"/>
      <c r="RAH43" s="42"/>
      <c r="RAI43" s="42"/>
      <c r="RAJ43" s="42"/>
      <c r="RAK43" s="42"/>
      <c r="RAL43" s="42"/>
      <c r="RAM43" s="42"/>
      <c r="RAN43" s="42"/>
      <c r="RAO43" s="42"/>
      <c r="RAP43" s="42"/>
      <c r="RAQ43" s="42"/>
      <c r="RAR43" s="42"/>
      <c r="RAS43" s="42"/>
      <c r="RAT43" s="42"/>
      <c r="RAU43" s="42"/>
      <c r="RAV43" s="42"/>
      <c r="RAW43" s="42"/>
      <c r="RAX43" s="42"/>
      <c r="RAY43" s="42"/>
      <c r="RAZ43" s="42"/>
      <c r="RBA43" s="42"/>
      <c r="RBB43" s="42"/>
      <c r="RBC43" s="42"/>
      <c r="RBD43" s="42"/>
      <c r="RBE43" s="42"/>
      <c r="RBF43" s="42"/>
      <c r="RBG43" s="42"/>
      <c r="RBH43" s="42"/>
      <c r="RBI43" s="42"/>
      <c r="RBJ43" s="42"/>
      <c r="RBK43" s="42"/>
      <c r="RBL43" s="42"/>
      <c r="RBM43" s="42"/>
      <c r="RBN43" s="42"/>
      <c r="RBO43" s="42"/>
      <c r="RBP43" s="42"/>
      <c r="RBQ43" s="42"/>
      <c r="RBR43" s="42"/>
      <c r="RBS43" s="42"/>
      <c r="RBT43" s="42"/>
      <c r="RBU43" s="42"/>
      <c r="RBV43" s="42"/>
      <c r="RBW43" s="42"/>
      <c r="RBX43" s="42"/>
      <c r="RBY43" s="42"/>
      <c r="RBZ43" s="42"/>
      <c r="RCA43" s="42"/>
      <c r="RCB43" s="42"/>
      <c r="RCC43" s="42"/>
      <c r="RCD43" s="42"/>
      <c r="RCE43" s="42"/>
      <c r="RCF43" s="42"/>
      <c r="RCG43" s="42"/>
      <c r="RCH43" s="42"/>
      <c r="RCI43" s="42"/>
      <c r="RCJ43" s="42"/>
      <c r="RCK43" s="42"/>
      <c r="RCL43" s="42"/>
      <c r="RCM43" s="42"/>
      <c r="RCN43" s="42"/>
      <c r="RCO43" s="42"/>
      <c r="RCP43" s="42"/>
      <c r="RCQ43" s="42"/>
      <c r="RCR43" s="42"/>
      <c r="RCS43" s="42"/>
      <c r="RCT43" s="42"/>
      <c r="RCU43" s="42"/>
      <c r="RCV43" s="42"/>
      <c r="RCW43" s="42"/>
      <c r="RCX43" s="42"/>
      <c r="RCY43" s="42"/>
      <c r="RCZ43" s="42"/>
      <c r="RDA43" s="42"/>
      <c r="RDB43" s="42"/>
      <c r="RDC43" s="42"/>
      <c r="RDD43" s="42"/>
      <c r="RDE43" s="42"/>
      <c r="RDF43" s="42"/>
      <c r="RDG43" s="42"/>
      <c r="RDH43" s="42"/>
      <c r="RDI43" s="42"/>
      <c r="RDJ43" s="42"/>
      <c r="RDK43" s="42"/>
      <c r="RDL43" s="42"/>
      <c r="RDM43" s="42"/>
      <c r="RDN43" s="42"/>
      <c r="RDO43" s="42"/>
      <c r="RDP43" s="42"/>
      <c r="RDQ43" s="42"/>
      <c r="RDR43" s="42"/>
      <c r="RDS43" s="42"/>
      <c r="RDT43" s="42"/>
      <c r="RDU43" s="42"/>
      <c r="RDV43" s="42"/>
      <c r="RDW43" s="42"/>
      <c r="RDX43" s="42"/>
      <c r="RDY43" s="42"/>
      <c r="RDZ43" s="42"/>
      <c r="REA43" s="42"/>
      <c r="REB43" s="42"/>
      <c r="REC43" s="42"/>
      <c r="RED43" s="42"/>
      <c r="REE43" s="42"/>
      <c r="REF43" s="42"/>
      <c r="REG43" s="42"/>
      <c r="REH43" s="42"/>
      <c r="REI43" s="42"/>
      <c r="REJ43" s="42"/>
      <c r="REK43" s="42"/>
      <c r="REL43" s="42"/>
      <c r="REM43" s="42"/>
      <c r="REN43" s="42"/>
      <c r="REO43" s="42"/>
      <c r="REP43" s="42"/>
      <c r="REQ43" s="42"/>
      <c r="RER43" s="42"/>
      <c r="RES43" s="42"/>
      <c r="RET43" s="42"/>
      <c r="REU43" s="42"/>
      <c r="REV43" s="42"/>
      <c r="REW43" s="42"/>
      <c r="REX43" s="42"/>
      <c r="REY43" s="42"/>
      <c r="REZ43" s="42"/>
      <c r="RFA43" s="42"/>
      <c r="RFB43" s="42"/>
      <c r="RFC43" s="42"/>
      <c r="RFD43" s="42"/>
      <c r="RFE43" s="42"/>
      <c r="RFF43" s="42"/>
      <c r="RFG43" s="42"/>
      <c r="RFH43" s="42"/>
      <c r="RFI43" s="42"/>
      <c r="RFJ43" s="42"/>
      <c r="RFK43" s="42"/>
      <c r="RFL43" s="42"/>
      <c r="RFM43" s="42"/>
      <c r="RFN43" s="42"/>
      <c r="RFO43" s="42"/>
      <c r="RFP43" s="42"/>
      <c r="RFQ43" s="42"/>
      <c r="RFR43" s="42"/>
      <c r="RFS43" s="42"/>
      <c r="RFT43" s="42"/>
      <c r="RFU43" s="42"/>
      <c r="RFV43" s="42"/>
      <c r="RFW43" s="42"/>
      <c r="RFX43" s="42"/>
      <c r="RFY43" s="42"/>
      <c r="RFZ43" s="42"/>
      <c r="RGA43" s="42"/>
      <c r="RGB43" s="42"/>
      <c r="RGC43" s="42"/>
      <c r="RGD43" s="42"/>
      <c r="RGE43" s="42"/>
      <c r="RGF43" s="42"/>
      <c r="RGG43" s="42"/>
      <c r="RGH43" s="42"/>
      <c r="RGI43" s="42"/>
      <c r="RGJ43" s="42"/>
      <c r="RGK43" s="42"/>
      <c r="RGL43" s="42"/>
      <c r="RGM43" s="42"/>
      <c r="RGN43" s="42"/>
      <c r="RGO43" s="42"/>
      <c r="RGP43" s="42"/>
      <c r="RGQ43" s="42"/>
      <c r="RGR43" s="42"/>
      <c r="RGS43" s="42"/>
      <c r="RGT43" s="42"/>
      <c r="RGU43" s="42"/>
      <c r="RGV43" s="42"/>
      <c r="RGW43" s="42"/>
      <c r="RGX43" s="42"/>
      <c r="RGY43" s="42"/>
      <c r="RGZ43" s="42"/>
      <c r="RHA43" s="42"/>
      <c r="RHB43" s="42"/>
      <c r="RHC43" s="42"/>
      <c r="RHD43" s="42"/>
      <c r="RHE43" s="42"/>
      <c r="RHF43" s="42"/>
      <c r="RHG43" s="42"/>
      <c r="RHH43" s="42"/>
      <c r="RHI43" s="42"/>
      <c r="RHJ43" s="42"/>
      <c r="RHK43" s="42"/>
      <c r="RHL43" s="42"/>
      <c r="RHM43" s="42"/>
      <c r="RHN43" s="42"/>
      <c r="RHO43" s="42"/>
      <c r="RHP43" s="42"/>
      <c r="RHQ43" s="42"/>
      <c r="RHR43" s="42"/>
      <c r="RHS43" s="42"/>
      <c r="RHT43" s="42"/>
      <c r="RHU43" s="42"/>
      <c r="RHV43" s="42"/>
      <c r="RHW43" s="42"/>
      <c r="RHX43" s="42"/>
      <c r="RHY43" s="42"/>
      <c r="RHZ43" s="42"/>
      <c r="RIA43" s="42"/>
      <c r="RIB43" s="42"/>
      <c r="RIC43" s="42"/>
      <c r="RID43" s="42"/>
      <c r="RIE43" s="42"/>
      <c r="RIF43" s="42"/>
      <c r="RIG43" s="42"/>
      <c r="RIH43" s="42"/>
      <c r="RII43" s="42"/>
      <c r="RIJ43" s="42"/>
      <c r="RIK43" s="42"/>
      <c r="RIL43" s="42"/>
      <c r="RIM43" s="42"/>
      <c r="RIN43" s="42"/>
      <c r="RIO43" s="42"/>
      <c r="RIP43" s="42"/>
      <c r="RIQ43" s="42"/>
      <c r="RIR43" s="42"/>
      <c r="RIS43" s="42"/>
      <c r="RIT43" s="42"/>
      <c r="RIU43" s="42"/>
      <c r="RIV43" s="42"/>
      <c r="RIW43" s="42"/>
      <c r="RIX43" s="42"/>
      <c r="RIY43" s="42"/>
      <c r="RIZ43" s="42"/>
      <c r="RJA43" s="42"/>
      <c r="RJB43" s="42"/>
      <c r="RJC43" s="42"/>
      <c r="RJD43" s="42"/>
      <c r="RJE43" s="42"/>
      <c r="RJF43" s="42"/>
      <c r="RJG43" s="42"/>
      <c r="RJH43" s="42"/>
      <c r="RJI43" s="42"/>
      <c r="RJJ43" s="42"/>
      <c r="RJK43" s="42"/>
      <c r="RJL43" s="42"/>
      <c r="RJM43" s="42"/>
      <c r="RJN43" s="42"/>
      <c r="RJO43" s="42"/>
      <c r="RJP43" s="42"/>
      <c r="RJQ43" s="42"/>
      <c r="RJR43" s="42"/>
      <c r="RJS43" s="42"/>
      <c r="RJT43" s="42"/>
      <c r="RJU43" s="42"/>
      <c r="RJV43" s="42"/>
      <c r="RJW43" s="42"/>
      <c r="RJX43" s="42"/>
      <c r="RJY43" s="42"/>
      <c r="RJZ43" s="42"/>
      <c r="RKA43" s="42"/>
      <c r="RKB43" s="42"/>
      <c r="RKC43" s="42"/>
      <c r="RKD43" s="42"/>
      <c r="RKE43" s="42"/>
      <c r="RKF43" s="42"/>
      <c r="RKG43" s="42"/>
      <c r="RKH43" s="42"/>
      <c r="RKI43" s="42"/>
      <c r="RKJ43" s="42"/>
      <c r="RKK43" s="42"/>
      <c r="RKL43" s="42"/>
      <c r="RKM43" s="42"/>
      <c r="RKN43" s="42"/>
      <c r="RKO43" s="42"/>
      <c r="RKP43" s="42"/>
      <c r="RKQ43" s="42"/>
      <c r="RKR43" s="42"/>
      <c r="RKS43" s="42"/>
      <c r="RKT43" s="42"/>
      <c r="RKU43" s="42"/>
      <c r="RKV43" s="42"/>
      <c r="RKW43" s="42"/>
      <c r="RKX43" s="42"/>
      <c r="RKY43" s="42"/>
      <c r="RKZ43" s="42"/>
      <c r="RLA43" s="42"/>
      <c r="RLB43" s="42"/>
      <c r="RLC43" s="42"/>
      <c r="RLD43" s="42"/>
      <c r="RLE43" s="42"/>
      <c r="RLF43" s="42"/>
      <c r="RLG43" s="42"/>
      <c r="RLH43" s="42"/>
      <c r="RLI43" s="42"/>
      <c r="RLJ43" s="42"/>
      <c r="RLK43" s="42"/>
      <c r="RLL43" s="42"/>
      <c r="RLM43" s="42"/>
      <c r="RLN43" s="42"/>
      <c r="RLO43" s="42"/>
      <c r="RLP43" s="42"/>
      <c r="RLQ43" s="42"/>
      <c r="RLR43" s="42"/>
      <c r="RLS43" s="42"/>
      <c r="RLT43" s="42"/>
      <c r="RLU43" s="42"/>
      <c r="RLV43" s="42"/>
      <c r="RLW43" s="42"/>
      <c r="RLX43" s="42"/>
      <c r="RLY43" s="42"/>
      <c r="RLZ43" s="42"/>
      <c r="RMA43" s="42"/>
      <c r="RMB43" s="42"/>
      <c r="RMC43" s="42"/>
      <c r="RMD43" s="42"/>
      <c r="RME43" s="42"/>
      <c r="RMF43" s="42"/>
      <c r="RMG43" s="42"/>
      <c r="RMH43" s="42"/>
      <c r="RMI43" s="42"/>
      <c r="RMJ43" s="42"/>
      <c r="RMK43" s="42"/>
      <c r="RML43" s="42"/>
      <c r="RMM43" s="42"/>
      <c r="RMN43" s="42"/>
      <c r="RMO43" s="42"/>
      <c r="RMP43" s="42"/>
      <c r="RMQ43" s="42"/>
      <c r="RMR43" s="42"/>
      <c r="RMS43" s="42"/>
      <c r="RMT43" s="42"/>
      <c r="RMU43" s="42"/>
      <c r="RMV43" s="42"/>
      <c r="RMW43" s="42"/>
      <c r="RMX43" s="42"/>
      <c r="RMY43" s="42"/>
      <c r="RMZ43" s="42"/>
      <c r="RNA43" s="42"/>
      <c r="RNB43" s="42"/>
      <c r="RNC43" s="42"/>
      <c r="RND43" s="42"/>
      <c r="RNE43" s="42"/>
      <c r="RNF43" s="42"/>
      <c r="RNG43" s="42"/>
      <c r="RNH43" s="42"/>
      <c r="RNI43" s="42"/>
      <c r="RNJ43" s="42"/>
      <c r="RNK43" s="42"/>
      <c r="RNL43" s="42"/>
      <c r="RNM43" s="42"/>
      <c r="RNN43" s="42"/>
      <c r="RNO43" s="42"/>
      <c r="RNP43" s="42"/>
      <c r="RNQ43" s="42"/>
      <c r="RNR43" s="42"/>
      <c r="RNS43" s="42"/>
      <c r="RNT43" s="42"/>
      <c r="RNU43" s="42"/>
      <c r="RNV43" s="42"/>
      <c r="RNW43" s="42"/>
      <c r="RNX43" s="42"/>
      <c r="RNY43" s="42"/>
      <c r="RNZ43" s="42"/>
      <c r="ROA43" s="42"/>
      <c r="ROB43" s="42"/>
      <c r="ROC43" s="42"/>
      <c r="ROD43" s="42"/>
      <c r="ROE43" s="42"/>
      <c r="ROF43" s="42"/>
      <c r="ROG43" s="42"/>
      <c r="ROH43" s="42"/>
      <c r="ROI43" s="42"/>
      <c r="ROJ43" s="42"/>
      <c r="ROK43" s="42"/>
      <c r="ROL43" s="42"/>
      <c r="ROM43" s="42"/>
      <c r="RON43" s="42"/>
      <c r="ROO43" s="42"/>
      <c r="ROP43" s="42"/>
      <c r="ROQ43" s="42"/>
      <c r="ROR43" s="42"/>
      <c r="ROS43" s="42"/>
      <c r="ROT43" s="42"/>
      <c r="ROU43" s="42"/>
      <c r="ROV43" s="42"/>
      <c r="ROW43" s="42"/>
      <c r="ROX43" s="42"/>
      <c r="ROY43" s="42"/>
      <c r="ROZ43" s="42"/>
      <c r="RPA43" s="42"/>
      <c r="RPB43" s="42"/>
      <c r="RPC43" s="42"/>
      <c r="RPD43" s="42"/>
      <c r="RPE43" s="42"/>
      <c r="RPF43" s="42"/>
      <c r="RPG43" s="42"/>
      <c r="RPH43" s="42"/>
      <c r="RPI43" s="42"/>
      <c r="RPJ43" s="42"/>
      <c r="RPK43" s="42"/>
      <c r="RPL43" s="42"/>
      <c r="RPM43" s="42"/>
      <c r="RPN43" s="42"/>
      <c r="RPO43" s="42"/>
      <c r="RPP43" s="42"/>
      <c r="RPQ43" s="42"/>
      <c r="RPR43" s="42"/>
      <c r="RPS43" s="42"/>
      <c r="RPT43" s="42"/>
      <c r="RPU43" s="42"/>
      <c r="RPV43" s="42"/>
      <c r="RPW43" s="42"/>
      <c r="RPX43" s="42"/>
      <c r="RPY43" s="42"/>
      <c r="RPZ43" s="42"/>
      <c r="RQA43" s="42"/>
      <c r="RQB43" s="42"/>
      <c r="RQC43" s="42"/>
      <c r="RQD43" s="42"/>
      <c r="RQE43" s="42"/>
      <c r="RQF43" s="42"/>
      <c r="RQG43" s="42"/>
      <c r="RQH43" s="42"/>
      <c r="RQI43" s="42"/>
      <c r="RQJ43" s="42"/>
      <c r="RQK43" s="42"/>
      <c r="RQL43" s="42"/>
      <c r="RQM43" s="42"/>
      <c r="RQN43" s="42"/>
      <c r="RQO43" s="42"/>
      <c r="RQP43" s="42"/>
      <c r="RQQ43" s="42"/>
      <c r="RQR43" s="42"/>
      <c r="RQS43" s="42"/>
      <c r="RQT43" s="42"/>
      <c r="RQU43" s="42"/>
      <c r="RQV43" s="42"/>
      <c r="RQW43" s="42"/>
      <c r="RQX43" s="42"/>
      <c r="RQY43" s="42"/>
      <c r="RQZ43" s="42"/>
      <c r="RRA43" s="42"/>
      <c r="RRB43" s="42"/>
      <c r="RRC43" s="42"/>
      <c r="RRD43" s="42"/>
      <c r="RRE43" s="42"/>
      <c r="RRF43" s="42"/>
      <c r="RRG43" s="42"/>
      <c r="RRH43" s="42"/>
      <c r="RRI43" s="42"/>
      <c r="RRJ43" s="42"/>
      <c r="RRK43" s="42"/>
      <c r="RRL43" s="42"/>
      <c r="RRM43" s="42"/>
      <c r="RRN43" s="42"/>
      <c r="RRO43" s="42"/>
      <c r="RRP43" s="42"/>
      <c r="RRQ43" s="42"/>
      <c r="RRR43" s="42"/>
      <c r="RRS43" s="42"/>
      <c r="RRT43" s="42"/>
      <c r="RRU43" s="42"/>
      <c r="RRV43" s="42"/>
      <c r="RRW43" s="42"/>
      <c r="RRX43" s="42"/>
      <c r="RRY43" s="42"/>
      <c r="RRZ43" s="42"/>
      <c r="RSA43" s="42"/>
      <c r="RSB43" s="42"/>
      <c r="RSC43" s="42"/>
      <c r="RSD43" s="42"/>
      <c r="RSE43" s="42"/>
      <c r="RSF43" s="42"/>
      <c r="RSG43" s="42"/>
      <c r="RSH43" s="42"/>
      <c r="RSI43" s="42"/>
      <c r="RSJ43" s="42"/>
      <c r="RSK43" s="42"/>
      <c r="RSL43" s="42"/>
      <c r="RSM43" s="42"/>
      <c r="RSN43" s="42"/>
      <c r="RSO43" s="42"/>
      <c r="RSP43" s="42"/>
      <c r="RSQ43" s="42"/>
      <c r="RSR43" s="42"/>
      <c r="RSS43" s="42"/>
      <c r="RST43" s="42"/>
      <c r="RSU43" s="42"/>
      <c r="RSV43" s="42"/>
      <c r="RSW43" s="42"/>
      <c r="RSX43" s="42"/>
      <c r="RSY43" s="42"/>
      <c r="RSZ43" s="42"/>
      <c r="RTA43" s="42"/>
      <c r="RTB43" s="42"/>
      <c r="RTC43" s="42"/>
      <c r="RTD43" s="42"/>
      <c r="RTE43" s="42"/>
      <c r="RTF43" s="42"/>
      <c r="RTG43" s="42"/>
      <c r="RTH43" s="42"/>
      <c r="RTI43" s="42"/>
      <c r="RTJ43" s="42"/>
      <c r="RTK43" s="42"/>
      <c r="RTL43" s="42"/>
      <c r="RTM43" s="42"/>
      <c r="RTN43" s="42"/>
      <c r="RTO43" s="42"/>
      <c r="RTP43" s="42"/>
      <c r="RTQ43" s="42"/>
      <c r="RTR43" s="42"/>
      <c r="RTS43" s="42"/>
      <c r="RTT43" s="42"/>
      <c r="RTU43" s="42"/>
      <c r="RTV43" s="42"/>
      <c r="RTW43" s="42"/>
      <c r="RTX43" s="42"/>
      <c r="RTY43" s="42"/>
      <c r="RTZ43" s="42"/>
      <c r="RUA43" s="42"/>
      <c r="RUB43" s="42"/>
      <c r="RUC43" s="42"/>
      <c r="RUD43" s="42"/>
      <c r="RUE43" s="42"/>
      <c r="RUF43" s="42"/>
      <c r="RUG43" s="42"/>
      <c r="RUH43" s="42"/>
      <c r="RUI43" s="42"/>
      <c r="RUJ43" s="42"/>
      <c r="RUK43" s="42"/>
      <c r="RUL43" s="42"/>
      <c r="RUM43" s="42"/>
      <c r="RUN43" s="42"/>
      <c r="RUO43" s="42"/>
      <c r="RUP43" s="42"/>
      <c r="RUQ43" s="42"/>
      <c r="RUR43" s="42"/>
      <c r="RUS43" s="42"/>
      <c r="RUT43" s="42"/>
      <c r="RUU43" s="42"/>
      <c r="RUV43" s="42"/>
      <c r="RUW43" s="42"/>
      <c r="RUX43" s="42"/>
      <c r="RUY43" s="42"/>
      <c r="RUZ43" s="42"/>
      <c r="RVA43" s="42"/>
      <c r="RVB43" s="42"/>
      <c r="RVC43" s="42"/>
      <c r="RVD43" s="42"/>
      <c r="RVE43" s="42"/>
      <c r="RVF43" s="42"/>
      <c r="RVG43" s="42"/>
      <c r="RVH43" s="42"/>
      <c r="RVI43" s="42"/>
      <c r="RVJ43" s="42"/>
      <c r="RVK43" s="42"/>
      <c r="RVL43" s="42"/>
      <c r="RVM43" s="42"/>
      <c r="RVN43" s="42"/>
      <c r="RVO43" s="42"/>
      <c r="RVP43" s="42"/>
      <c r="RVQ43" s="42"/>
      <c r="RVR43" s="42"/>
      <c r="RVS43" s="42"/>
      <c r="RVT43" s="42"/>
      <c r="RVU43" s="42"/>
      <c r="RVV43" s="42"/>
      <c r="RVW43" s="42"/>
      <c r="RVX43" s="42"/>
      <c r="RVY43" s="42"/>
      <c r="RVZ43" s="42"/>
      <c r="RWA43" s="42"/>
      <c r="RWB43" s="42"/>
      <c r="RWC43" s="42"/>
      <c r="RWD43" s="42"/>
      <c r="RWE43" s="42"/>
      <c r="RWF43" s="42"/>
      <c r="RWG43" s="42"/>
      <c r="RWH43" s="42"/>
      <c r="RWI43" s="42"/>
      <c r="RWJ43" s="42"/>
      <c r="RWK43" s="42"/>
      <c r="RWL43" s="42"/>
      <c r="RWM43" s="42"/>
      <c r="RWN43" s="42"/>
      <c r="RWO43" s="42"/>
      <c r="RWP43" s="42"/>
      <c r="RWQ43" s="42"/>
      <c r="RWR43" s="42"/>
      <c r="RWS43" s="42"/>
      <c r="RWT43" s="42"/>
      <c r="RWU43" s="42"/>
      <c r="RWV43" s="42"/>
      <c r="RWW43" s="42"/>
      <c r="RWX43" s="42"/>
      <c r="RWY43" s="42"/>
      <c r="RWZ43" s="42"/>
      <c r="RXA43" s="42"/>
      <c r="RXB43" s="42"/>
      <c r="RXC43" s="42"/>
      <c r="RXD43" s="42"/>
      <c r="RXE43" s="42"/>
      <c r="RXF43" s="42"/>
      <c r="RXG43" s="42"/>
      <c r="RXH43" s="42"/>
      <c r="RXI43" s="42"/>
      <c r="RXJ43" s="42"/>
      <c r="RXK43" s="42"/>
      <c r="RXL43" s="42"/>
      <c r="RXM43" s="42"/>
      <c r="RXN43" s="42"/>
      <c r="RXO43" s="42"/>
      <c r="RXP43" s="42"/>
      <c r="RXQ43" s="42"/>
      <c r="RXR43" s="42"/>
      <c r="RXS43" s="42"/>
      <c r="RXT43" s="42"/>
      <c r="RXU43" s="42"/>
      <c r="RXV43" s="42"/>
      <c r="RXW43" s="42"/>
      <c r="RXX43" s="42"/>
      <c r="RXY43" s="42"/>
      <c r="RXZ43" s="42"/>
      <c r="RYA43" s="42"/>
      <c r="RYB43" s="42"/>
      <c r="RYC43" s="42"/>
      <c r="RYD43" s="42"/>
      <c r="RYE43" s="42"/>
      <c r="RYF43" s="42"/>
      <c r="RYG43" s="42"/>
      <c r="RYH43" s="42"/>
      <c r="RYI43" s="42"/>
      <c r="RYJ43" s="42"/>
      <c r="RYK43" s="42"/>
      <c r="RYL43" s="42"/>
      <c r="RYM43" s="42"/>
      <c r="RYN43" s="42"/>
      <c r="RYO43" s="42"/>
      <c r="RYP43" s="42"/>
      <c r="RYQ43" s="42"/>
      <c r="RYR43" s="42"/>
      <c r="RYS43" s="42"/>
      <c r="RYT43" s="42"/>
      <c r="RYU43" s="42"/>
      <c r="RYV43" s="42"/>
      <c r="RYW43" s="42"/>
      <c r="RYX43" s="42"/>
      <c r="RYY43" s="42"/>
      <c r="RYZ43" s="42"/>
      <c r="RZA43" s="42"/>
      <c r="RZB43" s="42"/>
      <c r="RZC43" s="42"/>
      <c r="RZD43" s="42"/>
      <c r="RZE43" s="42"/>
      <c r="RZF43" s="42"/>
      <c r="RZG43" s="42"/>
      <c r="RZH43" s="42"/>
      <c r="RZI43" s="42"/>
      <c r="RZJ43" s="42"/>
      <c r="RZK43" s="42"/>
      <c r="RZL43" s="42"/>
      <c r="RZM43" s="42"/>
      <c r="RZN43" s="42"/>
      <c r="RZO43" s="42"/>
      <c r="RZP43" s="42"/>
      <c r="RZQ43" s="42"/>
      <c r="RZR43" s="42"/>
      <c r="RZS43" s="42"/>
      <c r="RZT43" s="42"/>
      <c r="RZU43" s="42"/>
      <c r="RZV43" s="42"/>
      <c r="RZW43" s="42"/>
      <c r="RZX43" s="42"/>
      <c r="RZY43" s="42"/>
      <c r="RZZ43" s="42"/>
      <c r="SAA43" s="42"/>
      <c r="SAB43" s="42"/>
      <c r="SAC43" s="42"/>
      <c r="SAD43" s="42"/>
      <c r="SAE43" s="42"/>
      <c r="SAF43" s="42"/>
      <c r="SAG43" s="42"/>
      <c r="SAH43" s="42"/>
      <c r="SAI43" s="42"/>
      <c r="SAJ43" s="42"/>
      <c r="SAK43" s="42"/>
      <c r="SAL43" s="42"/>
      <c r="SAM43" s="42"/>
      <c r="SAN43" s="42"/>
      <c r="SAO43" s="42"/>
      <c r="SAP43" s="42"/>
      <c r="SAQ43" s="42"/>
      <c r="SAR43" s="42"/>
      <c r="SAS43" s="42"/>
      <c r="SAT43" s="42"/>
      <c r="SAU43" s="42"/>
      <c r="SAV43" s="42"/>
      <c r="SAW43" s="42"/>
      <c r="SAX43" s="42"/>
      <c r="SAY43" s="42"/>
      <c r="SAZ43" s="42"/>
      <c r="SBA43" s="42"/>
      <c r="SBB43" s="42"/>
      <c r="SBC43" s="42"/>
      <c r="SBD43" s="42"/>
      <c r="SBE43" s="42"/>
      <c r="SBF43" s="42"/>
      <c r="SBG43" s="42"/>
      <c r="SBH43" s="42"/>
      <c r="SBI43" s="42"/>
      <c r="SBJ43" s="42"/>
      <c r="SBK43" s="42"/>
      <c r="SBL43" s="42"/>
      <c r="SBM43" s="42"/>
      <c r="SBN43" s="42"/>
      <c r="SBO43" s="42"/>
      <c r="SBP43" s="42"/>
      <c r="SBQ43" s="42"/>
      <c r="SBR43" s="42"/>
      <c r="SBS43" s="42"/>
      <c r="SBT43" s="42"/>
      <c r="SBU43" s="42"/>
      <c r="SBV43" s="42"/>
      <c r="SBW43" s="42"/>
      <c r="SBX43" s="42"/>
      <c r="SBY43" s="42"/>
      <c r="SBZ43" s="42"/>
      <c r="SCA43" s="42"/>
      <c r="SCB43" s="42"/>
      <c r="SCC43" s="42"/>
      <c r="SCD43" s="42"/>
      <c r="SCE43" s="42"/>
      <c r="SCF43" s="42"/>
      <c r="SCG43" s="42"/>
      <c r="SCH43" s="42"/>
      <c r="SCI43" s="42"/>
      <c r="SCJ43" s="42"/>
      <c r="SCK43" s="42"/>
      <c r="SCL43" s="42"/>
      <c r="SCM43" s="42"/>
      <c r="SCN43" s="42"/>
      <c r="SCO43" s="42"/>
      <c r="SCP43" s="42"/>
      <c r="SCQ43" s="42"/>
      <c r="SCR43" s="42"/>
      <c r="SCS43" s="42"/>
      <c r="SCT43" s="42"/>
      <c r="SCU43" s="42"/>
      <c r="SCV43" s="42"/>
      <c r="SCW43" s="42"/>
      <c r="SCX43" s="42"/>
      <c r="SCY43" s="42"/>
      <c r="SCZ43" s="42"/>
      <c r="SDA43" s="42"/>
      <c r="SDB43" s="42"/>
      <c r="SDC43" s="42"/>
      <c r="SDD43" s="42"/>
      <c r="SDE43" s="42"/>
      <c r="SDF43" s="42"/>
      <c r="SDG43" s="42"/>
      <c r="SDH43" s="42"/>
      <c r="SDI43" s="42"/>
      <c r="SDJ43" s="42"/>
      <c r="SDK43" s="42"/>
      <c r="SDL43" s="42"/>
      <c r="SDM43" s="42"/>
      <c r="SDN43" s="42"/>
      <c r="SDO43" s="42"/>
      <c r="SDP43" s="42"/>
      <c r="SDQ43" s="42"/>
      <c r="SDR43" s="42"/>
      <c r="SDS43" s="42"/>
      <c r="SDT43" s="42"/>
      <c r="SDU43" s="42"/>
      <c r="SDV43" s="42"/>
      <c r="SDW43" s="42"/>
      <c r="SDX43" s="42"/>
      <c r="SDY43" s="42"/>
      <c r="SDZ43" s="42"/>
      <c r="SEA43" s="42"/>
      <c r="SEB43" s="42"/>
      <c r="SEC43" s="42"/>
      <c r="SED43" s="42"/>
      <c r="SEE43" s="42"/>
      <c r="SEF43" s="42"/>
      <c r="SEG43" s="42"/>
      <c r="SEH43" s="42"/>
      <c r="SEI43" s="42"/>
      <c r="SEJ43" s="42"/>
      <c r="SEK43" s="42"/>
      <c r="SEL43" s="42"/>
      <c r="SEM43" s="42"/>
      <c r="SEN43" s="42"/>
      <c r="SEO43" s="42"/>
      <c r="SEP43" s="42"/>
      <c r="SEQ43" s="42"/>
      <c r="SER43" s="42"/>
      <c r="SES43" s="42"/>
      <c r="SET43" s="42"/>
      <c r="SEU43" s="42"/>
      <c r="SEV43" s="42"/>
      <c r="SEW43" s="42"/>
      <c r="SEX43" s="42"/>
      <c r="SEY43" s="42"/>
      <c r="SEZ43" s="42"/>
      <c r="SFA43" s="42"/>
      <c r="SFB43" s="42"/>
      <c r="SFC43" s="42"/>
      <c r="SFD43" s="42"/>
      <c r="SFE43" s="42"/>
      <c r="SFF43" s="42"/>
      <c r="SFG43" s="42"/>
      <c r="SFH43" s="42"/>
      <c r="SFI43" s="42"/>
      <c r="SFJ43" s="42"/>
      <c r="SFK43" s="42"/>
      <c r="SFL43" s="42"/>
      <c r="SFM43" s="42"/>
      <c r="SFN43" s="42"/>
      <c r="SFO43" s="42"/>
      <c r="SFP43" s="42"/>
      <c r="SFQ43" s="42"/>
      <c r="SFR43" s="42"/>
      <c r="SFS43" s="42"/>
      <c r="SFT43" s="42"/>
      <c r="SFU43" s="42"/>
      <c r="SFV43" s="42"/>
      <c r="SFW43" s="42"/>
      <c r="SFX43" s="42"/>
      <c r="SFY43" s="42"/>
      <c r="SFZ43" s="42"/>
      <c r="SGA43" s="42"/>
      <c r="SGB43" s="42"/>
      <c r="SGC43" s="42"/>
      <c r="SGD43" s="42"/>
      <c r="SGE43" s="42"/>
      <c r="SGF43" s="42"/>
      <c r="SGG43" s="42"/>
      <c r="SGH43" s="42"/>
      <c r="SGI43" s="42"/>
      <c r="SGJ43" s="42"/>
      <c r="SGK43" s="42"/>
      <c r="SGL43" s="42"/>
      <c r="SGM43" s="42"/>
      <c r="SGN43" s="42"/>
      <c r="SGO43" s="42"/>
      <c r="SGP43" s="42"/>
      <c r="SGQ43" s="42"/>
      <c r="SGR43" s="42"/>
      <c r="SGS43" s="42"/>
      <c r="SGT43" s="42"/>
      <c r="SGU43" s="42"/>
      <c r="SGV43" s="42"/>
      <c r="SGW43" s="42"/>
      <c r="SGX43" s="42"/>
      <c r="SGY43" s="42"/>
      <c r="SGZ43" s="42"/>
      <c r="SHA43" s="42"/>
      <c r="SHB43" s="42"/>
      <c r="SHC43" s="42"/>
      <c r="SHD43" s="42"/>
      <c r="SHE43" s="42"/>
      <c r="SHF43" s="42"/>
      <c r="SHG43" s="42"/>
      <c r="SHH43" s="42"/>
      <c r="SHI43" s="42"/>
      <c r="SHJ43" s="42"/>
      <c r="SHK43" s="42"/>
      <c r="SHL43" s="42"/>
      <c r="SHM43" s="42"/>
      <c r="SHN43" s="42"/>
      <c r="SHO43" s="42"/>
      <c r="SHP43" s="42"/>
      <c r="SHQ43" s="42"/>
      <c r="SHR43" s="42"/>
      <c r="SHS43" s="42"/>
      <c r="SHT43" s="42"/>
      <c r="SHU43" s="42"/>
      <c r="SHV43" s="42"/>
      <c r="SHW43" s="42"/>
      <c r="SHX43" s="42"/>
      <c r="SHY43" s="42"/>
      <c r="SHZ43" s="42"/>
      <c r="SIA43" s="42"/>
      <c r="SIB43" s="42"/>
      <c r="SIC43" s="42"/>
      <c r="SID43" s="42"/>
      <c r="SIE43" s="42"/>
      <c r="SIF43" s="42"/>
      <c r="SIG43" s="42"/>
      <c r="SIH43" s="42"/>
      <c r="SII43" s="42"/>
      <c r="SIJ43" s="42"/>
      <c r="SIK43" s="42"/>
      <c r="SIL43" s="42"/>
      <c r="SIM43" s="42"/>
      <c r="SIN43" s="42"/>
      <c r="SIO43" s="42"/>
      <c r="SIP43" s="42"/>
      <c r="SIQ43" s="42"/>
      <c r="SIR43" s="42"/>
      <c r="SIS43" s="42"/>
      <c r="SIT43" s="42"/>
      <c r="SIU43" s="42"/>
      <c r="SIV43" s="42"/>
      <c r="SIW43" s="42"/>
      <c r="SIX43" s="42"/>
      <c r="SIY43" s="42"/>
      <c r="SIZ43" s="42"/>
      <c r="SJA43" s="42"/>
      <c r="SJB43" s="42"/>
      <c r="SJC43" s="42"/>
      <c r="SJD43" s="42"/>
      <c r="SJE43" s="42"/>
      <c r="SJF43" s="42"/>
      <c r="SJG43" s="42"/>
      <c r="SJH43" s="42"/>
      <c r="SJI43" s="42"/>
      <c r="SJJ43" s="42"/>
      <c r="SJK43" s="42"/>
      <c r="SJL43" s="42"/>
      <c r="SJM43" s="42"/>
      <c r="SJN43" s="42"/>
      <c r="SJO43" s="42"/>
      <c r="SJP43" s="42"/>
      <c r="SJQ43" s="42"/>
      <c r="SJR43" s="42"/>
      <c r="SJS43" s="42"/>
      <c r="SJT43" s="42"/>
      <c r="SJU43" s="42"/>
      <c r="SJV43" s="42"/>
      <c r="SJW43" s="42"/>
      <c r="SJX43" s="42"/>
      <c r="SJY43" s="42"/>
      <c r="SJZ43" s="42"/>
      <c r="SKA43" s="42"/>
      <c r="SKB43" s="42"/>
      <c r="SKC43" s="42"/>
      <c r="SKD43" s="42"/>
      <c r="SKE43" s="42"/>
      <c r="SKF43" s="42"/>
      <c r="SKG43" s="42"/>
      <c r="SKH43" s="42"/>
      <c r="SKI43" s="42"/>
      <c r="SKJ43" s="42"/>
      <c r="SKK43" s="42"/>
      <c r="SKL43" s="42"/>
      <c r="SKM43" s="42"/>
      <c r="SKN43" s="42"/>
      <c r="SKO43" s="42"/>
      <c r="SKP43" s="42"/>
      <c r="SKQ43" s="42"/>
      <c r="SKR43" s="42"/>
      <c r="SKS43" s="42"/>
      <c r="SKT43" s="42"/>
      <c r="SKU43" s="42"/>
      <c r="SKV43" s="42"/>
      <c r="SKW43" s="42"/>
      <c r="SKX43" s="42"/>
      <c r="SKY43" s="42"/>
      <c r="SKZ43" s="42"/>
      <c r="SLA43" s="42"/>
      <c r="SLB43" s="42"/>
      <c r="SLC43" s="42"/>
      <c r="SLD43" s="42"/>
      <c r="SLE43" s="42"/>
      <c r="SLF43" s="42"/>
      <c r="SLG43" s="42"/>
      <c r="SLH43" s="42"/>
      <c r="SLI43" s="42"/>
      <c r="SLJ43" s="42"/>
      <c r="SLK43" s="42"/>
      <c r="SLL43" s="42"/>
      <c r="SLM43" s="42"/>
      <c r="SLN43" s="42"/>
      <c r="SLO43" s="42"/>
      <c r="SLP43" s="42"/>
      <c r="SLQ43" s="42"/>
      <c r="SLR43" s="42"/>
      <c r="SLS43" s="42"/>
      <c r="SLT43" s="42"/>
      <c r="SLU43" s="42"/>
      <c r="SLV43" s="42"/>
      <c r="SLW43" s="42"/>
      <c r="SLX43" s="42"/>
      <c r="SLY43" s="42"/>
      <c r="SLZ43" s="42"/>
      <c r="SMA43" s="42"/>
      <c r="SMB43" s="42"/>
      <c r="SMC43" s="42"/>
      <c r="SMD43" s="42"/>
      <c r="SME43" s="42"/>
      <c r="SMF43" s="42"/>
      <c r="SMG43" s="42"/>
      <c r="SMH43" s="42"/>
      <c r="SMI43" s="42"/>
      <c r="SMJ43" s="42"/>
      <c r="SMK43" s="42"/>
      <c r="SML43" s="42"/>
      <c r="SMM43" s="42"/>
      <c r="SMN43" s="42"/>
      <c r="SMO43" s="42"/>
      <c r="SMP43" s="42"/>
      <c r="SMQ43" s="42"/>
      <c r="SMR43" s="42"/>
      <c r="SMS43" s="42"/>
      <c r="SMT43" s="42"/>
      <c r="SMU43" s="42"/>
      <c r="SMV43" s="42"/>
      <c r="SMW43" s="42"/>
      <c r="SMX43" s="42"/>
      <c r="SMY43" s="42"/>
      <c r="SMZ43" s="42"/>
      <c r="SNA43" s="42"/>
      <c r="SNB43" s="42"/>
      <c r="SNC43" s="42"/>
      <c r="SND43" s="42"/>
      <c r="SNE43" s="42"/>
      <c r="SNF43" s="42"/>
      <c r="SNG43" s="42"/>
      <c r="SNH43" s="42"/>
      <c r="SNI43" s="42"/>
      <c r="SNJ43" s="42"/>
      <c r="SNK43" s="42"/>
      <c r="SNL43" s="42"/>
      <c r="SNM43" s="42"/>
      <c r="SNN43" s="42"/>
      <c r="SNO43" s="42"/>
      <c r="SNP43" s="42"/>
      <c r="SNQ43" s="42"/>
      <c r="SNR43" s="42"/>
      <c r="SNS43" s="42"/>
      <c r="SNT43" s="42"/>
      <c r="SNU43" s="42"/>
      <c r="SNV43" s="42"/>
      <c r="SNW43" s="42"/>
      <c r="SNX43" s="42"/>
      <c r="SNY43" s="42"/>
      <c r="SNZ43" s="42"/>
      <c r="SOA43" s="42"/>
      <c r="SOB43" s="42"/>
      <c r="SOC43" s="42"/>
      <c r="SOD43" s="42"/>
      <c r="SOE43" s="42"/>
      <c r="SOF43" s="42"/>
      <c r="SOG43" s="42"/>
      <c r="SOH43" s="42"/>
      <c r="SOI43" s="42"/>
      <c r="SOJ43" s="42"/>
      <c r="SOK43" s="42"/>
      <c r="SOL43" s="42"/>
      <c r="SOM43" s="42"/>
      <c r="SON43" s="42"/>
      <c r="SOO43" s="42"/>
      <c r="SOP43" s="42"/>
      <c r="SOQ43" s="42"/>
      <c r="SOR43" s="42"/>
      <c r="SOS43" s="42"/>
      <c r="SOT43" s="42"/>
      <c r="SOU43" s="42"/>
      <c r="SOV43" s="42"/>
      <c r="SOW43" s="42"/>
      <c r="SOX43" s="42"/>
      <c r="SOY43" s="42"/>
      <c r="SOZ43" s="42"/>
      <c r="SPA43" s="42"/>
      <c r="SPB43" s="42"/>
      <c r="SPC43" s="42"/>
      <c r="SPD43" s="42"/>
      <c r="SPE43" s="42"/>
      <c r="SPF43" s="42"/>
      <c r="SPG43" s="42"/>
      <c r="SPH43" s="42"/>
      <c r="SPI43" s="42"/>
      <c r="SPJ43" s="42"/>
      <c r="SPK43" s="42"/>
      <c r="SPL43" s="42"/>
      <c r="SPM43" s="42"/>
      <c r="SPN43" s="42"/>
      <c r="SPO43" s="42"/>
      <c r="SPP43" s="42"/>
      <c r="SPQ43" s="42"/>
      <c r="SPR43" s="42"/>
      <c r="SPS43" s="42"/>
      <c r="SPT43" s="42"/>
      <c r="SPU43" s="42"/>
      <c r="SPV43" s="42"/>
      <c r="SPW43" s="42"/>
      <c r="SPX43" s="42"/>
      <c r="SPY43" s="42"/>
      <c r="SPZ43" s="42"/>
      <c r="SQA43" s="42"/>
      <c r="SQB43" s="42"/>
      <c r="SQC43" s="42"/>
      <c r="SQD43" s="42"/>
      <c r="SQE43" s="42"/>
      <c r="SQF43" s="42"/>
      <c r="SQG43" s="42"/>
      <c r="SQH43" s="42"/>
      <c r="SQI43" s="42"/>
      <c r="SQJ43" s="42"/>
      <c r="SQK43" s="42"/>
      <c r="SQL43" s="42"/>
      <c r="SQM43" s="42"/>
      <c r="SQN43" s="42"/>
      <c r="SQO43" s="42"/>
      <c r="SQP43" s="42"/>
      <c r="SQQ43" s="42"/>
      <c r="SQR43" s="42"/>
      <c r="SQS43" s="42"/>
      <c r="SQT43" s="42"/>
      <c r="SQU43" s="42"/>
      <c r="SQV43" s="42"/>
      <c r="SQW43" s="42"/>
      <c r="SQX43" s="42"/>
      <c r="SQY43" s="42"/>
      <c r="SQZ43" s="42"/>
      <c r="SRA43" s="42"/>
      <c r="SRB43" s="42"/>
      <c r="SRC43" s="42"/>
      <c r="SRD43" s="42"/>
      <c r="SRE43" s="42"/>
      <c r="SRF43" s="42"/>
      <c r="SRG43" s="42"/>
      <c r="SRH43" s="42"/>
      <c r="SRI43" s="42"/>
      <c r="SRJ43" s="42"/>
      <c r="SRK43" s="42"/>
      <c r="SRL43" s="42"/>
      <c r="SRM43" s="42"/>
      <c r="SRN43" s="42"/>
      <c r="SRO43" s="42"/>
      <c r="SRP43" s="42"/>
      <c r="SRQ43" s="42"/>
      <c r="SRR43" s="42"/>
      <c r="SRS43" s="42"/>
      <c r="SRT43" s="42"/>
      <c r="SRU43" s="42"/>
      <c r="SRV43" s="42"/>
      <c r="SRW43" s="42"/>
      <c r="SRX43" s="42"/>
      <c r="SRY43" s="42"/>
      <c r="SRZ43" s="42"/>
      <c r="SSA43" s="42"/>
      <c r="SSB43" s="42"/>
      <c r="SSC43" s="42"/>
      <c r="SSD43" s="42"/>
      <c r="SSE43" s="42"/>
      <c r="SSF43" s="42"/>
      <c r="SSG43" s="42"/>
      <c r="SSH43" s="42"/>
      <c r="SSI43" s="42"/>
      <c r="SSJ43" s="42"/>
      <c r="SSK43" s="42"/>
      <c r="SSL43" s="42"/>
      <c r="SSM43" s="42"/>
      <c r="SSN43" s="42"/>
      <c r="SSO43" s="42"/>
      <c r="SSP43" s="42"/>
      <c r="SSQ43" s="42"/>
      <c r="SSR43" s="42"/>
      <c r="SSS43" s="42"/>
      <c r="SST43" s="42"/>
      <c r="SSU43" s="42"/>
      <c r="SSV43" s="42"/>
      <c r="SSW43" s="42"/>
      <c r="SSX43" s="42"/>
      <c r="SSY43" s="42"/>
      <c r="SSZ43" s="42"/>
      <c r="STA43" s="42"/>
      <c r="STB43" s="42"/>
      <c r="STC43" s="42"/>
      <c r="STD43" s="42"/>
      <c r="STE43" s="42"/>
      <c r="STF43" s="42"/>
      <c r="STG43" s="42"/>
      <c r="STH43" s="42"/>
      <c r="STI43" s="42"/>
      <c r="STJ43" s="42"/>
      <c r="STK43" s="42"/>
      <c r="STL43" s="42"/>
      <c r="STM43" s="42"/>
      <c r="STN43" s="42"/>
      <c r="STO43" s="42"/>
      <c r="STP43" s="42"/>
      <c r="STQ43" s="42"/>
      <c r="STR43" s="42"/>
      <c r="STS43" s="42"/>
      <c r="STT43" s="42"/>
      <c r="STU43" s="42"/>
      <c r="STV43" s="42"/>
      <c r="STW43" s="42"/>
      <c r="STX43" s="42"/>
      <c r="STY43" s="42"/>
      <c r="STZ43" s="42"/>
      <c r="SUA43" s="42"/>
      <c r="SUB43" s="42"/>
      <c r="SUC43" s="42"/>
      <c r="SUD43" s="42"/>
      <c r="SUE43" s="42"/>
      <c r="SUF43" s="42"/>
      <c r="SUG43" s="42"/>
      <c r="SUH43" s="42"/>
      <c r="SUI43" s="42"/>
      <c r="SUJ43" s="42"/>
      <c r="SUK43" s="42"/>
      <c r="SUL43" s="42"/>
      <c r="SUM43" s="42"/>
      <c r="SUN43" s="42"/>
      <c r="SUO43" s="42"/>
      <c r="SUP43" s="42"/>
      <c r="SUQ43" s="42"/>
      <c r="SUR43" s="42"/>
      <c r="SUS43" s="42"/>
      <c r="SUT43" s="42"/>
      <c r="SUU43" s="42"/>
      <c r="SUV43" s="42"/>
      <c r="SUW43" s="42"/>
      <c r="SUX43" s="42"/>
      <c r="SUY43" s="42"/>
      <c r="SUZ43" s="42"/>
      <c r="SVA43" s="42"/>
      <c r="SVB43" s="42"/>
      <c r="SVC43" s="42"/>
      <c r="SVD43" s="42"/>
      <c r="SVE43" s="42"/>
      <c r="SVF43" s="42"/>
      <c r="SVG43" s="42"/>
      <c r="SVH43" s="42"/>
      <c r="SVI43" s="42"/>
      <c r="SVJ43" s="42"/>
      <c r="SVK43" s="42"/>
      <c r="SVL43" s="42"/>
      <c r="SVM43" s="42"/>
      <c r="SVN43" s="42"/>
      <c r="SVO43" s="42"/>
      <c r="SVP43" s="42"/>
      <c r="SVQ43" s="42"/>
      <c r="SVR43" s="42"/>
      <c r="SVS43" s="42"/>
      <c r="SVT43" s="42"/>
      <c r="SVU43" s="42"/>
      <c r="SVV43" s="42"/>
      <c r="SVW43" s="42"/>
      <c r="SVX43" s="42"/>
      <c r="SVY43" s="42"/>
      <c r="SVZ43" s="42"/>
      <c r="SWA43" s="42"/>
      <c r="SWB43" s="42"/>
      <c r="SWC43" s="42"/>
      <c r="SWD43" s="42"/>
      <c r="SWE43" s="42"/>
      <c r="SWF43" s="42"/>
      <c r="SWG43" s="42"/>
      <c r="SWH43" s="42"/>
      <c r="SWI43" s="42"/>
      <c r="SWJ43" s="42"/>
      <c r="SWK43" s="42"/>
      <c r="SWL43" s="42"/>
      <c r="SWM43" s="42"/>
      <c r="SWN43" s="42"/>
      <c r="SWO43" s="42"/>
      <c r="SWP43" s="42"/>
      <c r="SWQ43" s="42"/>
      <c r="SWR43" s="42"/>
      <c r="SWS43" s="42"/>
      <c r="SWT43" s="42"/>
      <c r="SWU43" s="42"/>
      <c r="SWV43" s="42"/>
      <c r="SWW43" s="42"/>
      <c r="SWX43" s="42"/>
      <c r="SWY43" s="42"/>
      <c r="SWZ43" s="42"/>
      <c r="SXA43" s="42"/>
      <c r="SXB43" s="42"/>
      <c r="SXC43" s="42"/>
      <c r="SXD43" s="42"/>
      <c r="SXE43" s="42"/>
      <c r="SXF43" s="42"/>
      <c r="SXG43" s="42"/>
      <c r="SXH43" s="42"/>
      <c r="SXI43" s="42"/>
      <c r="SXJ43" s="42"/>
      <c r="SXK43" s="42"/>
      <c r="SXL43" s="42"/>
      <c r="SXM43" s="42"/>
      <c r="SXN43" s="42"/>
      <c r="SXO43" s="42"/>
      <c r="SXP43" s="42"/>
      <c r="SXQ43" s="42"/>
      <c r="SXR43" s="42"/>
      <c r="SXS43" s="42"/>
      <c r="SXT43" s="42"/>
      <c r="SXU43" s="42"/>
      <c r="SXV43" s="42"/>
      <c r="SXW43" s="42"/>
      <c r="SXX43" s="42"/>
      <c r="SXY43" s="42"/>
      <c r="SXZ43" s="42"/>
      <c r="SYA43" s="42"/>
      <c r="SYB43" s="42"/>
      <c r="SYC43" s="42"/>
      <c r="SYD43" s="42"/>
      <c r="SYE43" s="42"/>
      <c r="SYF43" s="42"/>
      <c r="SYG43" s="42"/>
      <c r="SYH43" s="42"/>
      <c r="SYI43" s="42"/>
      <c r="SYJ43" s="42"/>
      <c r="SYK43" s="42"/>
      <c r="SYL43" s="42"/>
      <c r="SYM43" s="42"/>
      <c r="SYN43" s="42"/>
      <c r="SYO43" s="42"/>
      <c r="SYP43" s="42"/>
      <c r="SYQ43" s="42"/>
      <c r="SYR43" s="42"/>
      <c r="SYS43" s="42"/>
      <c r="SYT43" s="42"/>
      <c r="SYU43" s="42"/>
      <c r="SYV43" s="42"/>
      <c r="SYW43" s="42"/>
      <c r="SYX43" s="42"/>
      <c r="SYY43" s="42"/>
      <c r="SYZ43" s="42"/>
      <c r="SZA43" s="42"/>
      <c r="SZB43" s="42"/>
      <c r="SZC43" s="42"/>
      <c r="SZD43" s="42"/>
      <c r="SZE43" s="42"/>
      <c r="SZF43" s="42"/>
      <c r="SZG43" s="42"/>
      <c r="SZH43" s="42"/>
      <c r="SZI43" s="42"/>
      <c r="SZJ43" s="42"/>
      <c r="SZK43" s="42"/>
      <c r="SZL43" s="42"/>
      <c r="SZM43" s="42"/>
      <c r="SZN43" s="42"/>
      <c r="SZO43" s="42"/>
      <c r="SZP43" s="42"/>
      <c r="SZQ43" s="42"/>
      <c r="SZR43" s="42"/>
      <c r="SZS43" s="42"/>
      <c r="SZT43" s="42"/>
      <c r="SZU43" s="42"/>
      <c r="SZV43" s="42"/>
      <c r="SZW43" s="42"/>
      <c r="SZX43" s="42"/>
      <c r="SZY43" s="42"/>
      <c r="SZZ43" s="42"/>
      <c r="TAA43" s="42"/>
      <c r="TAB43" s="42"/>
      <c r="TAC43" s="42"/>
      <c r="TAD43" s="42"/>
      <c r="TAE43" s="42"/>
      <c r="TAF43" s="42"/>
      <c r="TAG43" s="42"/>
      <c r="TAH43" s="42"/>
      <c r="TAI43" s="42"/>
      <c r="TAJ43" s="42"/>
      <c r="TAK43" s="42"/>
      <c r="TAL43" s="42"/>
      <c r="TAM43" s="42"/>
      <c r="TAN43" s="42"/>
      <c r="TAO43" s="42"/>
      <c r="TAP43" s="42"/>
      <c r="TAQ43" s="42"/>
      <c r="TAR43" s="42"/>
      <c r="TAS43" s="42"/>
      <c r="TAT43" s="42"/>
      <c r="TAU43" s="42"/>
      <c r="TAV43" s="42"/>
      <c r="TAW43" s="42"/>
      <c r="TAX43" s="42"/>
      <c r="TAY43" s="42"/>
      <c r="TAZ43" s="42"/>
      <c r="TBA43" s="42"/>
      <c r="TBB43" s="42"/>
      <c r="TBC43" s="42"/>
      <c r="TBD43" s="42"/>
      <c r="TBE43" s="42"/>
      <c r="TBF43" s="42"/>
      <c r="TBG43" s="42"/>
      <c r="TBH43" s="42"/>
      <c r="TBI43" s="42"/>
      <c r="TBJ43" s="42"/>
      <c r="TBK43" s="42"/>
      <c r="TBL43" s="42"/>
      <c r="TBM43" s="42"/>
      <c r="TBN43" s="42"/>
      <c r="TBO43" s="42"/>
      <c r="TBP43" s="42"/>
      <c r="TBQ43" s="42"/>
      <c r="TBR43" s="42"/>
      <c r="TBS43" s="42"/>
      <c r="TBT43" s="42"/>
      <c r="TBU43" s="42"/>
      <c r="TBV43" s="42"/>
      <c r="TBW43" s="42"/>
      <c r="TBX43" s="42"/>
      <c r="TBY43" s="42"/>
      <c r="TBZ43" s="42"/>
      <c r="TCA43" s="42"/>
      <c r="TCB43" s="42"/>
      <c r="TCC43" s="42"/>
      <c r="TCD43" s="42"/>
      <c r="TCE43" s="42"/>
      <c r="TCF43" s="42"/>
      <c r="TCG43" s="42"/>
      <c r="TCH43" s="42"/>
      <c r="TCI43" s="42"/>
      <c r="TCJ43" s="42"/>
      <c r="TCK43" s="42"/>
      <c r="TCL43" s="42"/>
      <c r="TCM43" s="42"/>
      <c r="TCN43" s="42"/>
      <c r="TCO43" s="42"/>
      <c r="TCP43" s="42"/>
      <c r="TCQ43" s="42"/>
      <c r="TCR43" s="42"/>
      <c r="TCS43" s="42"/>
      <c r="TCT43" s="42"/>
      <c r="TCU43" s="42"/>
      <c r="TCV43" s="42"/>
      <c r="TCW43" s="42"/>
      <c r="TCX43" s="42"/>
      <c r="TCY43" s="42"/>
      <c r="TCZ43" s="42"/>
      <c r="TDA43" s="42"/>
      <c r="TDB43" s="42"/>
      <c r="TDC43" s="42"/>
      <c r="TDD43" s="42"/>
      <c r="TDE43" s="42"/>
      <c r="TDF43" s="42"/>
      <c r="TDG43" s="42"/>
      <c r="TDH43" s="42"/>
      <c r="TDI43" s="42"/>
      <c r="TDJ43" s="42"/>
      <c r="TDK43" s="42"/>
      <c r="TDL43" s="42"/>
      <c r="TDM43" s="42"/>
      <c r="TDN43" s="42"/>
      <c r="TDO43" s="42"/>
      <c r="TDP43" s="42"/>
      <c r="TDQ43" s="42"/>
      <c r="TDR43" s="42"/>
      <c r="TDS43" s="42"/>
      <c r="TDT43" s="42"/>
      <c r="TDU43" s="42"/>
      <c r="TDV43" s="42"/>
      <c r="TDW43" s="42"/>
      <c r="TDX43" s="42"/>
      <c r="TDY43" s="42"/>
      <c r="TDZ43" s="42"/>
      <c r="TEA43" s="42"/>
      <c r="TEB43" s="42"/>
      <c r="TEC43" s="42"/>
      <c r="TED43" s="42"/>
      <c r="TEE43" s="42"/>
      <c r="TEF43" s="42"/>
      <c r="TEG43" s="42"/>
      <c r="TEH43" s="42"/>
      <c r="TEI43" s="42"/>
      <c r="TEJ43" s="42"/>
      <c r="TEK43" s="42"/>
      <c r="TEL43" s="42"/>
      <c r="TEM43" s="42"/>
      <c r="TEN43" s="42"/>
      <c r="TEO43" s="42"/>
      <c r="TEP43" s="42"/>
      <c r="TEQ43" s="42"/>
      <c r="TER43" s="42"/>
      <c r="TES43" s="42"/>
      <c r="TET43" s="42"/>
      <c r="TEU43" s="42"/>
      <c r="TEV43" s="42"/>
      <c r="TEW43" s="42"/>
      <c r="TEX43" s="42"/>
      <c r="TEY43" s="42"/>
      <c r="TEZ43" s="42"/>
      <c r="TFA43" s="42"/>
      <c r="TFB43" s="42"/>
      <c r="TFC43" s="42"/>
      <c r="TFD43" s="42"/>
      <c r="TFE43" s="42"/>
      <c r="TFF43" s="42"/>
      <c r="TFG43" s="42"/>
      <c r="TFH43" s="42"/>
      <c r="TFI43" s="42"/>
      <c r="TFJ43" s="42"/>
      <c r="TFK43" s="42"/>
      <c r="TFL43" s="42"/>
      <c r="TFM43" s="42"/>
      <c r="TFN43" s="42"/>
      <c r="TFO43" s="42"/>
      <c r="TFP43" s="42"/>
      <c r="TFQ43" s="42"/>
      <c r="TFR43" s="42"/>
      <c r="TFS43" s="42"/>
      <c r="TFT43" s="42"/>
      <c r="TFU43" s="42"/>
      <c r="TFV43" s="42"/>
      <c r="TFW43" s="42"/>
      <c r="TFX43" s="42"/>
      <c r="TFY43" s="42"/>
      <c r="TFZ43" s="42"/>
      <c r="TGA43" s="42"/>
      <c r="TGB43" s="42"/>
      <c r="TGC43" s="42"/>
      <c r="TGD43" s="42"/>
      <c r="TGE43" s="42"/>
      <c r="TGF43" s="42"/>
      <c r="TGG43" s="42"/>
      <c r="TGH43" s="42"/>
      <c r="TGI43" s="42"/>
      <c r="TGJ43" s="42"/>
      <c r="TGK43" s="42"/>
      <c r="TGL43" s="42"/>
      <c r="TGM43" s="42"/>
      <c r="TGN43" s="42"/>
      <c r="TGO43" s="42"/>
      <c r="TGP43" s="42"/>
      <c r="TGQ43" s="42"/>
      <c r="TGR43" s="42"/>
      <c r="TGS43" s="42"/>
      <c r="TGT43" s="42"/>
      <c r="TGU43" s="42"/>
      <c r="TGV43" s="42"/>
      <c r="TGW43" s="42"/>
      <c r="TGX43" s="42"/>
      <c r="TGY43" s="42"/>
      <c r="TGZ43" s="42"/>
      <c r="THA43" s="42"/>
      <c r="THB43" s="42"/>
      <c r="THC43" s="42"/>
      <c r="THD43" s="42"/>
      <c r="THE43" s="42"/>
      <c r="THF43" s="42"/>
      <c r="THG43" s="42"/>
      <c r="THH43" s="42"/>
      <c r="THI43" s="42"/>
      <c r="THJ43" s="42"/>
      <c r="THK43" s="42"/>
      <c r="THL43" s="42"/>
      <c r="THM43" s="42"/>
      <c r="THN43" s="42"/>
      <c r="THO43" s="42"/>
      <c r="THP43" s="42"/>
      <c r="THQ43" s="42"/>
      <c r="THR43" s="42"/>
      <c r="THS43" s="42"/>
      <c r="THT43" s="42"/>
      <c r="THU43" s="42"/>
      <c r="THV43" s="42"/>
      <c r="THW43" s="42"/>
      <c r="THX43" s="42"/>
      <c r="THY43" s="42"/>
      <c r="THZ43" s="42"/>
      <c r="TIA43" s="42"/>
      <c r="TIB43" s="42"/>
      <c r="TIC43" s="42"/>
      <c r="TID43" s="42"/>
      <c r="TIE43" s="42"/>
      <c r="TIF43" s="42"/>
      <c r="TIG43" s="42"/>
      <c r="TIH43" s="42"/>
      <c r="TII43" s="42"/>
      <c r="TIJ43" s="42"/>
      <c r="TIK43" s="42"/>
      <c r="TIL43" s="42"/>
      <c r="TIM43" s="42"/>
      <c r="TIN43" s="42"/>
      <c r="TIO43" s="42"/>
      <c r="TIP43" s="42"/>
      <c r="TIQ43" s="42"/>
      <c r="TIR43" s="42"/>
      <c r="TIS43" s="42"/>
      <c r="TIT43" s="42"/>
      <c r="TIU43" s="42"/>
      <c r="TIV43" s="42"/>
      <c r="TIW43" s="42"/>
      <c r="TIX43" s="42"/>
      <c r="TIY43" s="42"/>
      <c r="TIZ43" s="42"/>
      <c r="TJA43" s="42"/>
      <c r="TJB43" s="42"/>
      <c r="TJC43" s="42"/>
      <c r="TJD43" s="42"/>
      <c r="TJE43" s="42"/>
      <c r="TJF43" s="42"/>
      <c r="TJG43" s="42"/>
      <c r="TJH43" s="42"/>
      <c r="TJI43" s="42"/>
      <c r="TJJ43" s="42"/>
      <c r="TJK43" s="42"/>
      <c r="TJL43" s="42"/>
      <c r="TJM43" s="42"/>
      <c r="TJN43" s="42"/>
      <c r="TJO43" s="42"/>
      <c r="TJP43" s="42"/>
      <c r="TJQ43" s="42"/>
      <c r="TJR43" s="42"/>
      <c r="TJS43" s="42"/>
      <c r="TJT43" s="42"/>
      <c r="TJU43" s="42"/>
      <c r="TJV43" s="42"/>
      <c r="TJW43" s="42"/>
      <c r="TJX43" s="42"/>
      <c r="TJY43" s="42"/>
      <c r="TJZ43" s="42"/>
      <c r="TKA43" s="42"/>
      <c r="TKB43" s="42"/>
      <c r="TKC43" s="42"/>
      <c r="TKD43" s="42"/>
      <c r="TKE43" s="42"/>
      <c r="TKF43" s="42"/>
      <c r="TKG43" s="42"/>
      <c r="TKH43" s="42"/>
      <c r="TKI43" s="42"/>
      <c r="TKJ43" s="42"/>
      <c r="TKK43" s="42"/>
      <c r="TKL43" s="42"/>
      <c r="TKM43" s="42"/>
      <c r="TKN43" s="42"/>
      <c r="TKO43" s="42"/>
      <c r="TKP43" s="42"/>
      <c r="TKQ43" s="42"/>
      <c r="TKR43" s="42"/>
      <c r="TKS43" s="42"/>
      <c r="TKT43" s="42"/>
      <c r="TKU43" s="42"/>
      <c r="TKV43" s="42"/>
      <c r="TKW43" s="42"/>
      <c r="TKX43" s="42"/>
      <c r="TKY43" s="42"/>
      <c r="TKZ43" s="42"/>
      <c r="TLA43" s="42"/>
      <c r="TLB43" s="42"/>
      <c r="TLC43" s="42"/>
      <c r="TLD43" s="42"/>
      <c r="TLE43" s="42"/>
      <c r="TLF43" s="42"/>
      <c r="TLG43" s="42"/>
      <c r="TLH43" s="42"/>
      <c r="TLI43" s="42"/>
      <c r="TLJ43" s="42"/>
      <c r="TLK43" s="42"/>
      <c r="TLL43" s="42"/>
      <c r="TLM43" s="42"/>
      <c r="TLN43" s="42"/>
      <c r="TLO43" s="42"/>
      <c r="TLP43" s="42"/>
      <c r="TLQ43" s="42"/>
      <c r="TLR43" s="42"/>
      <c r="TLS43" s="42"/>
      <c r="TLT43" s="42"/>
      <c r="TLU43" s="42"/>
      <c r="TLV43" s="42"/>
      <c r="TLW43" s="42"/>
      <c r="TLX43" s="42"/>
      <c r="TLY43" s="42"/>
      <c r="TLZ43" s="42"/>
      <c r="TMA43" s="42"/>
      <c r="TMB43" s="42"/>
      <c r="TMC43" s="42"/>
      <c r="TMD43" s="42"/>
      <c r="TME43" s="42"/>
      <c r="TMF43" s="42"/>
      <c r="TMG43" s="42"/>
      <c r="TMH43" s="42"/>
      <c r="TMI43" s="42"/>
      <c r="TMJ43" s="42"/>
      <c r="TMK43" s="42"/>
      <c r="TML43" s="42"/>
      <c r="TMM43" s="42"/>
      <c r="TMN43" s="42"/>
      <c r="TMO43" s="42"/>
      <c r="TMP43" s="42"/>
      <c r="TMQ43" s="42"/>
      <c r="TMR43" s="42"/>
      <c r="TMS43" s="42"/>
      <c r="TMT43" s="42"/>
      <c r="TMU43" s="42"/>
      <c r="TMV43" s="42"/>
      <c r="TMW43" s="42"/>
      <c r="TMX43" s="42"/>
      <c r="TMY43" s="42"/>
      <c r="TMZ43" s="42"/>
      <c r="TNA43" s="42"/>
      <c r="TNB43" s="42"/>
      <c r="TNC43" s="42"/>
      <c r="TND43" s="42"/>
      <c r="TNE43" s="42"/>
      <c r="TNF43" s="42"/>
      <c r="TNG43" s="42"/>
      <c r="TNH43" s="42"/>
      <c r="TNI43" s="42"/>
      <c r="TNJ43" s="42"/>
      <c r="TNK43" s="42"/>
      <c r="TNL43" s="42"/>
      <c r="TNM43" s="42"/>
      <c r="TNN43" s="42"/>
      <c r="TNO43" s="42"/>
      <c r="TNP43" s="42"/>
      <c r="TNQ43" s="42"/>
      <c r="TNR43" s="42"/>
      <c r="TNS43" s="42"/>
      <c r="TNT43" s="42"/>
      <c r="TNU43" s="42"/>
      <c r="TNV43" s="42"/>
      <c r="TNW43" s="42"/>
      <c r="TNX43" s="42"/>
      <c r="TNY43" s="42"/>
      <c r="TNZ43" s="42"/>
      <c r="TOA43" s="42"/>
      <c r="TOB43" s="42"/>
      <c r="TOC43" s="42"/>
      <c r="TOD43" s="42"/>
      <c r="TOE43" s="42"/>
      <c r="TOF43" s="42"/>
      <c r="TOG43" s="42"/>
      <c r="TOH43" s="42"/>
      <c r="TOI43" s="42"/>
      <c r="TOJ43" s="42"/>
      <c r="TOK43" s="42"/>
      <c r="TOL43" s="42"/>
      <c r="TOM43" s="42"/>
      <c r="TON43" s="42"/>
      <c r="TOO43" s="42"/>
      <c r="TOP43" s="42"/>
      <c r="TOQ43" s="42"/>
      <c r="TOR43" s="42"/>
      <c r="TOS43" s="42"/>
      <c r="TOT43" s="42"/>
      <c r="TOU43" s="42"/>
      <c r="TOV43" s="42"/>
      <c r="TOW43" s="42"/>
      <c r="TOX43" s="42"/>
      <c r="TOY43" s="42"/>
      <c r="TOZ43" s="42"/>
      <c r="TPA43" s="42"/>
      <c r="TPB43" s="42"/>
      <c r="TPC43" s="42"/>
      <c r="TPD43" s="42"/>
      <c r="TPE43" s="42"/>
      <c r="TPF43" s="42"/>
      <c r="TPG43" s="42"/>
      <c r="TPH43" s="42"/>
      <c r="TPI43" s="42"/>
      <c r="TPJ43" s="42"/>
      <c r="TPK43" s="42"/>
      <c r="TPL43" s="42"/>
      <c r="TPM43" s="42"/>
      <c r="TPN43" s="42"/>
      <c r="TPO43" s="42"/>
      <c r="TPP43" s="42"/>
      <c r="TPQ43" s="42"/>
      <c r="TPR43" s="42"/>
      <c r="TPS43" s="42"/>
      <c r="TPT43" s="42"/>
      <c r="TPU43" s="42"/>
      <c r="TPV43" s="42"/>
      <c r="TPW43" s="42"/>
      <c r="TPX43" s="42"/>
      <c r="TPY43" s="42"/>
      <c r="TPZ43" s="42"/>
      <c r="TQA43" s="42"/>
      <c r="TQB43" s="42"/>
      <c r="TQC43" s="42"/>
      <c r="TQD43" s="42"/>
      <c r="TQE43" s="42"/>
      <c r="TQF43" s="42"/>
      <c r="TQG43" s="42"/>
      <c r="TQH43" s="42"/>
      <c r="TQI43" s="42"/>
      <c r="TQJ43" s="42"/>
      <c r="TQK43" s="42"/>
      <c r="TQL43" s="42"/>
      <c r="TQM43" s="42"/>
      <c r="TQN43" s="42"/>
      <c r="TQO43" s="42"/>
      <c r="TQP43" s="42"/>
      <c r="TQQ43" s="42"/>
      <c r="TQR43" s="42"/>
      <c r="TQS43" s="42"/>
      <c r="TQT43" s="42"/>
      <c r="TQU43" s="42"/>
      <c r="TQV43" s="42"/>
      <c r="TQW43" s="42"/>
      <c r="TQX43" s="42"/>
      <c r="TQY43" s="42"/>
      <c r="TQZ43" s="42"/>
      <c r="TRA43" s="42"/>
      <c r="TRB43" s="42"/>
      <c r="TRC43" s="42"/>
      <c r="TRD43" s="42"/>
      <c r="TRE43" s="42"/>
      <c r="TRF43" s="42"/>
      <c r="TRG43" s="42"/>
      <c r="TRH43" s="42"/>
      <c r="TRI43" s="42"/>
      <c r="TRJ43" s="42"/>
      <c r="TRK43" s="42"/>
      <c r="TRL43" s="42"/>
      <c r="TRM43" s="42"/>
      <c r="TRN43" s="42"/>
      <c r="TRO43" s="42"/>
      <c r="TRP43" s="42"/>
      <c r="TRQ43" s="42"/>
      <c r="TRR43" s="42"/>
      <c r="TRS43" s="42"/>
      <c r="TRT43" s="42"/>
      <c r="TRU43" s="42"/>
      <c r="TRV43" s="42"/>
      <c r="TRW43" s="42"/>
      <c r="TRX43" s="42"/>
      <c r="TRY43" s="42"/>
      <c r="TRZ43" s="42"/>
      <c r="TSA43" s="42"/>
      <c r="TSB43" s="42"/>
      <c r="TSC43" s="42"/>
      <c r="TSD43" s="42"/>
      <c r="TSE43" s="42"/>
      <c r="TSF43" s="42"/>
      <c r="TSG43" s="42"/>
      <c r="TSH43" s="42"/>
      <c r="TSI43" s="42"/>
      <c r="TSJ43" s="42"/>
      <c r="TSK43" s="42"/>
      <c r="TSL43" s="42"/>
      <c r="TSM43" s="42"/>
      <c r="TSN43" s="42"/>
      <c r="TSO43" s="42"/>
      <c r="TSP43" s="42"/>
      <c r="TSQ43" s="42"/>
      <c r="TSR43" s="42"/>
      <c r="TSS43" s="42"/>
      <c r="TST43" s="42"/>
      <c r="TSU43" s="42"/>
      <c r="TSV43" s="42"/>
      <c r="TSW43" s="42"/>
      <c r="TSX43" s="42"/>
      <c r="TSY43" s="42"/>
      <c r="TSZ43" s="42"/>
      <c r="TTA43" s="42"/>
      <c r="TTB43" s="42"/>
      <c r="TTC43" s="42"/>
      <c r="TTD43" s="42"/>
      <c r="TTE43" s="42"/>
      <c r="TTF43" s="42"/>
      <c r="TTG43" s="42"/>
      <c r="TTH43" s="42"/>
      <c r="TTI43" s="42"/>
      <c r="TTJ43" s="42"/>
      <c r="TTK43" s="42"/>
      <c r="TTL43" s="42"/>
      <c r="TTM43" s="42"/>
      <c r="TTN43" s="42"/>
      <c r="TTO43" s="42"/>
      <c r="TTP43" s="42"/>
      <c r="TTQ43" s="42"/>
      <c r="TTR43" s="42"/>
      <c r="TTS43" s="42"/>
      <c r="TTT43" s="42"/>
      <c r="TTU43" s="42"/>
      <c r="TTV43" s="42"/>
      <c r="TTW43" s="42"/>
      <c r="TTX43" s="42"/>
      <c r="TTY43" s="42"/>
      <c r="TTZ43" s="42"/>
      <c r="TUA43" s="42"/>
      <c r="TUB43" s="42"/>
      <c r="TUC43" s="42"/>
      <c r="TUD43" s="42"/>
      <c r="TUE43" s="42"/>
      <c r="TUF43" s="42"/>
      <c r="TUG43" s="42"/>
      <c r="TUH43" s="42"/>
      <c r="TUI43" s="42"/>
      <c r="TUJ43" s="42"/>
      <c r="TUK43" s="42"/>
      <c r="TUL43" s="42"/>
      <c r="TUM43" s="42"/>
      <c r="TUN43" s="42"/>
      <c r="TUO43" s="42"/>
      <c r="TUP43" s="42"/>
      <c r="TUQ43" s="42"/>
      <c r="TUR43" s="42"/>
      <c r="TUS43" s="42"/>
      <c r="TUT43" s="42"/>
      <c r="TUU43" s="42"/>
      <c r="TUV43" s="42"/>
      <c r="TUW43" s="42"/>
      <c r="TUX43" s="42"/>
      <c r="TUY43" s="42"/>
      <c r="TUZ43" s="42"/>
      <c r="TVA43" s="42"/>
      <c r="TVB43" s="42"/>
      <c r="TVC43" s="42"/>
      <c r="TVD43" s="42"/>
      <c r="TVE43" s="42"/>
      <c r="TVF43" s="42"/>
      <c r="TVG43" s="42"/>
      <c r="TVH43" s="42"/>
      <c r="TVI43" s="42"/>
      <c r="TVJ43" s="42"/>
      <c r="TVK43" s="42"/>
      <c r="TVL43" s="42"/>
      <c r="TVM43" s="42"/>
      <c r="TVN43" s="42"/>
      <c r="TVO43" s="42"/>
      <c r="TVP43" s="42"/>
      <c r="TVQ43" s="42"/>
      <c r="TVR43" s="42"/>
      <c r="TVS43" s="42"/>
      <c r="TVT43" s="42"/>
      <c r="TVU43" s="42"/>
      <c r="TVV43" s="42"/>
      <c r="TVW43" s="42"/>
      <c r="TVX43" s="42"/>
      <c r="TVY43" s="42"/>
      <c r="TVZ43" s="42"/>
      <c r="TWA43" s="42"/>
      <c r="TWB43" s="42"/>
      <c r="TWC43" s="42"/>
      <c r="TWD43" s="42"/>
      <c r="TWE43" s="42"/>
      <c r="TWF43" s="42"/>
      <c r="TWG43" s="42"/>
      <c r="TWH43" s="42"/>
      <c r="TWI43" s="42"/>
      <c r="TWJ43" s="42"/>
      <c r="TWK43" s="42"/>
      <c r="TWL43" s="42"/>
      <c r="TWM43" s="42"/>
      <c r="TWN43" s="42"/>
      <c r="TWO43" s="42"/>
      <c r="TWP43" s="42"/>
      <c r="TWQ43" s="42"/>
      <c r="TWR43" s="42"/>
      <c r="TWS43" s="42"/>
      <c r="TWT43" s="42"/>
      <c r="TWU43" s="42"/>
      <c r="TWV43" s="42"/>
      <c r="TWW43" s="42"/>
      <c r="TWX43" s="42"/>
      <c r="TWY43" s="42"/>
      <c r="TWZ43" s="42"/>
      <c r="TXA43" s="42"/>
      <c r="TXB43" s="42"/>
      <c r="TXC43" s="42"/>
      <c r="TXD43" s="42"/>
      <c r="TXE43" s="42"/>
      <c r="TXF43" s="42"/>
      <c r="TXG43" s="42"/>
      <c r="TXH43" s="42"/>
      <c r="TXI43" s="42"/>
      <c r="TXJ43" s="42"/>
      <c r="TXK43" s="42"/>
      <c r="TXL43" s="42"/>
      <c r="TXM43" s="42"/>
      <c r="TXN43" s="42"/>
      <c r="TXO43" s="42"/>
      <c r="TXP43" s="42"/>
      <c r="TXQ43" s="42"/>
      <c r="TXR43" s="42"/>
      <c r="TXS43" s="42"/>
      <c r="TXT43" s="42"/>
      <c r="TXU43" s="42"/>
      <c r="TXV43" s="42"/>
      <c r="TXW43" s="42"/>
      <c r="TXX43" s="42"/>
      <c r="TXY43" s="42"/>
      <c r="TXZ43" s="42"/>
      <c r="TYA43" s="42"/>
      <c r="TYB43" s="42"/>
      <c r="TYC43" s="42"/>
      <c r="TYD43" s="42"/>
      <c r="TYE43" s="42"/>
      <c r="TYF43" s="42"/>
      <c r="TYG43" s="42"/>
      <c r="TYH43" s="42"/>
      <c r="TYI43" s="42"/>
      <c r="TYJ43" s="42"/>
      <c r="TYK43" s="42"/>
      <c r="TYL43" s="42"/>
      <c r="TYM43" s="42"/>
      <c r="TYN43" s="42"/>
      <c r="TYO43" s="42"/>
      <c r="TYP43" s="42"/>
      <c r="TYQ43" s="42"/>
      <c r="TYR43" s="42"/>
      <c r="TYS43" s="42"/>
      <c r="TYT43" s="42"/>
      <c r="TYU43" s="42"/>
      <c r="TYV43" s="42"/>
      <c r="TYW43" s="42"/>
      <c r="TYX43" s="42"/>
      <c r="TYY43" s="42"/>
      <c r="TYZ43" s="42"/>
      <c r="TZA43" s="42"/>
      <c r="TZB43" s="42"/>
      <c r="TZC43" s="42"/>
      <c r="TZD43" s="42"/>
      <c r="TZE43" s="42"/>
      <c r="TZF43" s="42"/>
      <c r="TZG43" s="42"/>
      <c r="TZH43" s="42"/>
      <c r="TZI43" s="42"/>
      <c r="TZJ43" s="42"/>
      <c r="TZK43" s="42"/>
      <c r="TZL43" s="42"/>
      <c r="TZM43" s="42"/>
      <c r="TZN43" s="42"/>
      <c r="TZO43" s="42"/>
      <c r="TZP43" s="42"/>
      <c r="TZQ43" s="42"/>
      <c r="TZR43" s="42"/>
      <c r="TZS43" s="42"/>
      <c r="TZT43" s="42"/>
      <c r="TZU43" s="42"/>
      <c r="TZV43" s="42"/>
      <c r="TZW43" s="42"/>
      <c r="TZX43" s="42"/>
      <c r="TZY43" s="42"/>
      <c r="TZZ43" s="42"/>
      <c r="UAA43" s="42"/>
      <c r="UAB43" s="42"/>
      <c r="UAC43" s="42"/>
      <c r="UAD43" s="42"/>
      <c r="UAE43" s="42"/>
      <c r="UAF43" s="42"/>
      <c r="UAG43" s="42"/>
      <c r="UAH43" s="42"/>
      <c r="UAI43" s="42"/>
      <c r="UAJ43" s="42"/>
      <c r="UAK43" s="42"/>
      <c r="UAL43" s="42"/>
      <c r="UAM43" s="42"/>
      <c r="UAN43" s="42"/>
      <c r="UAO43" s="42"/>
      <c r="UAP43" s="42"/>
      <c r="UAQ43" s="42"/>
      <c r="UAR43" s="42"/>
      <c r="UAS43" s="42"/>
      <c r="UAT43" s="42"/>
      <c r="UAU43" s="42"/>
      <c r="UAV43" s="42"/>
      <c r="UAW43" s="42"/>
      <c r="UAX43" s="42"/>
      <c r="UAY43" s="42"/>
      <c r="UAZ43" s="42"/>
      <c r="UBA43" s="42"/>
      <c r="UBB43" s="42"/>
      <c r="UBC43" s="42"/>
      <c r="UBD43" s="42"/>
      <c r="UBE43" s="42"/>
      <c r="UBF43" s="42"/>
      <c r="UBG43" s="42"/>
      <c r="UBH43" s="42"/>
      <c r="UBI43" s="42"/>
      <c r="UBJ43" s="42"/>
      <c r="UBK43" s="42"/>
      <c r="UBL43" s="42"/>
      <c r="UBM43" s="42"/>
      <c r="UBN43" s="42"/>
      <c r="UBO43" s="42"/>
      <c r="UBP43" s="42"/>
      <c r="UBQ43" s="42"/>
      <c r="UBR43" s="42"/>
      <c r="UBS43" s="42"/>
      <c r="UBT43" s="42"/>
      <c r="UBU43" s="42"/>
      <c r="UBV43" s="42"/>
      <c r="UBW43" s="42"/>
      <c r="UBX43" s="42"/>
      <c r="UBY43" s="42"/>
      <c r="UBZ43" s="42"/>
      <c r="UCA43" s="42"/>
      <c r="UCB43" s="42"/>
      <c r="UCC43" s="42"/>
      <c r="UCD43" s="42"/>
      <c r="UCE43" s="42"/>
      <c r="UCF43" s="42"/>
      <c r="UCG43" s="42"/>
      <c r="UCH43" s="42"/>
      <c r="UCI43" s="42"/>
      <c r="UCJ43" s="42"/>
      <c r="UCK43" s="42"/>
      <c r="UCL43" s="42"/>
      <c r="UCM43" s="42"/>
      <c r="UCN43" s="42"/>
      <c r="UCO43" s="42"/>
      <c r="UCP43" s="42"/>
      <c r="UCQ43" s="42"/>
      <c r="UCR43" s="42"/>
      <c r="UCS43" s="42"/>
      <c r="UCT43" s="42"/>
      <c r="UCU43" s="42"/>
      <c r="UCV43" s="42"/>
      <c r="UCW43" s="42"/>
      <c r="UCX43" s="42"/>
      <c r="UCY43" s="42"/>
      <c r="UCZ43" s="42"/>
      <c r="UDA43" s="42"/>
      <c r="UDB43" s="42"/>
      <c r="UDC43" s="42"/>
      <c r="UDD43" s="42"/>
      <c r="UDE43" s="42"/>
      <c r="UDF43" s="42"/>
      <c r="UDG43" s="42"/>
      <c r="UDH43" s="42"/>
      <c r="UDI43" s="42"/>
      <c r="UDJ43" s="42"/>
      <c r="UDK43" s="42"/>
      <c r="UDL43" s="42"/>
      <c r="UDM43" s="42"/>
      <c r="UDN43" s="42"/>
      <c r="UDO43" s="42"/>
      <c r="UDP43" s="42"/>
      <c r="UDQ43" s="42"/>
      <c r="UDR43" s="42"/>
      <c r="UDS43" s="42"/>
      <c r="UDT43" s="42"/>
      <c r="UDU43" s="42"/>
      <c r="UDV43" s="42"/>
      <c r="UDW43" s="42"/>
      <c r="UDX43" s="42"/>
      <c r="UDY43" s="42"/>
      <c r="UDZ43" s="42"/>
      <c r="UEA43" s="42"/>
      <c r="UEB43" s="42"/>
      <c r="UEC43" s="42"/>
      <c r="UED43" s="42"/>
      <c r="UEE43" s="42"/>
      <c r="UEF43" s="42"/>
      <c r="UEG43" s="42"/>
      <c r="UEH43" s="42"/>
      <c r="UEI43" s="42"/>
      <c r="UEJ43" s="42"/>
      <c r="UEK43" s="42"/>
      <c r="UEL43" s="42"/>
      <c r="UEM43" s="42"/>
      <c r="UEN43" s="42"/>
      <c r="UEO43" s="42"/>
      <c r="UEP43" s="42"/>
      <c r="UEQ43" s="42"/>
      <c r="UER43" s="42"/>
      <c r="UES43" s="42"/>
      <c r="UET43" s="42"/>
      <c r="UEU43" s="42"/>
      <c r="UEV43" s="42"/>
      <c r="UEW43" s="42"/>
      <c r="UEX43" s="42"/>
      <c r="UEY43" s="42"/>
      <c r="UEZ43" s="42"/>
      <c r="UFA43" s="42"/>
      <c r="UFB43" s="42"/>
      <c r="UFC43" s="42"/>
      <c r="UFD43" s="42"/>
      <c r="UFE43" s="42"/>
      <c r="UFF43" s="42"/>
      <c r="UFG43" s="42"/>
      <c r="UFH43" s="42"/>
      <c r="UFI43" s="42"/>
      <c r="UFJ43" s="42"/>
      <c r="UFK43" s="42"/>
      <c r="UFL43" s="42"/>
      <c r="UFM43" s="42"/>
      <c r="UFN43" s="42"/>
      <c r="UFO43" s="42"/>
      <c r="UFP43" s="42"/>
      <c r="UFQ43" s="42"/>
      <c r="UFR43" s="42"/>
      <c r="UFS43" s="42"/>
      <c r="UFT43" s="42"/>
      <c r="UFU43" s="42"/>
      <c r="UFV43" s="42"/>
      <c r="UFW43" s="42"/>
      <c r="UFX43" s="42"/>
      <c r="UFY43" s="42"/>
      <c r="UFZ43" s="42"/>
      <c r="UGA43" s="42"/>
      <c r="UGB43" s="42"/>
      <c r="UGC43" s="42"/>
      <c r="UGD43" s="42"/>
      <c r="UGE43" s="42"/>
      <c r="UGF43" s="42"/>
      <c r="UGG43" s="42"/>
      <c r="UGH43" s="42"/>
      <c r="UGI43" s="42"/>
      <c r="UGJ43" s="42"/>
      <c r="UGK43" s="42"/>
      <c r="UGL43" s="42"/>
      <c r="UGM43" s="42"/>
      <c r="UGN43" s="42"/>
      <c r="UGO43" s="42"/>
      <c r="UGP43" s="42"/>
      <c r="UGQ43" s="42"/>
      <c r="UGR43" s="42"/>
      <c r="UGS43" s="42"/>
      <c r="UGT43" s="42"/>
      <c r="UGU43" s="42"/>
      <c r="UGV43" s="42"/>
      <c r="UGW43" s="42"/>
      <c r="UGX43" s="42"/>
      <c r="UGY43" s="42"/>
      <c r="UGZ43" s="42"/>
      <c r="UHA43" s="42"/>
      <c r="UHB43" s="42"/>
      <c r="UHC43" s="42"/>
      <c r="UHD43" s="42"/>
      <c r="UHE43" s="42"/>
      <c r="UHF43" s="42"/>
      <c r="UHG43" s="42"/>
      <c r="UHH43" s="42"/>
      <c r="UHI43" s="42"/>
      <c r="UHJ43" s="42"/>
      <c r="UHK43" s="42"/>
      <c r="UHL43" s="42"/>
      <c r="UHM43" s="42"/>
      <c r="UHN43" s="42"/>
      <c r="UHO43" s="42"/>
      <c r="UHP43" s="42"/>
      <c r="UHQ43" s="42"/>
      <c r="UHR43" s="42"/>
      <c r="UHS43" s="42"/>
      <c r="UHT43" s="42"/>
      <c r="UHU43" s="42"/>
      <c r="UHV43" s="42"/>
      <c r="UHW43" s="42"/>
      <c r="UHX43" s="42"/>
      <c r="UHY43" s="42"/>
      <c r="UHZ43" s="42"/>
      <c r="UIA43" s="42"/>
      <c r="UIB43" s="42"/>
      <c r="UIC43" s="42"/>
      <c r="UID43" s="42"/>
      <c r="UIE43" s="42"/>
      <c r="UIF43" s="42"/>
      <c r="UIG43" s="42"/>
      <c r="UIH43" s="42"/>
      <c r="UII43" s="42"/>
      <c r="UIJ43" s="42"/>
      <c r="UIK43" s="42"/>
      <c r="UIL43" s="42"/>
      <c r="UIM43" s="42"/>
      <c r="UIN43" s="42"/>
      <c r="UIO43" s="42"/>
      <c r="UIP43" s="42"/>
      <c r="UIQ43" s="42"/>
      <c r="UIR43" s="42"/>
      <c r="UIS43" s="42"/>
      <c r="UIT43" s="42"/>
      <c r="UIU43" s="42"/>
      <c r="UIV43" s="42"/>
      <c r="UIW43" s="42"/>
      <c r="UIX43" s="42"/>
      <c r="UIY43" s="42"/>
      <c r="UIZ43" s="42"/>
      <c r="UJA43" s="42"/>
      <c r="UJB43" s="42"/>
      <c r="UJC43" s="42"/>
      <c r="UJD43" s="42"/>
      <c r="UJE43" s="42"/>
      <c r="UJF43" s="42"/>
      <c r="UJG43" s="42"/>
      <c r="UJH43" s="42"/>
      <c r="UJI43" s="42"/>
      <c r="UJJ43" s="42"/>
      <c r="UJK43" s="42"/>
      <c r="UJL43" s="42"/>
      <c r="UJM43" s="42"/>
      <c r="UJN43" s="42"/>
      <c r="UJO43" s="42"/>
      <c r="UJP43" s="42"/>
      <c r="UJQ43" s="42"/>
      <c r="UJR43" s="42"/>
      <c r="UJS43" s="42"/>
      <c r="UJT43" s="42"/>
      <c r="UJU43" s="42"/>
      <c r="UJV43" s="42"/>
      <c r="UJW43" s="42"/>
      <c r="UJX43" s="42"/>
      <c r="UJY43" s="42"/>
      <c r="UJZ43" s="42"/>
      <c r="UKA43" s="42"/>
      <c r="UKB43" s="42"/>
      <c r="UKC43" s="42"/>
      <c r="UKD43" s="42"/>
      <c r="UKE43" s="42"/>
      <c r="UKF43" s="42"/>
      <c r="UKG43" s="42"/>
      <c r="UKH43" s="42"/>
      <c r="UKI43" s="42"/>
      <c r="UKJ43" s="42"/>
      <c r="UKK43" s="42"/>
      <c r="UKL43" s="42"/>
      <c r="UKM43" s="42"/>
      <c r="UKN43" s="42"/>
      <c r="UKO43" s="42"/>
      <c r="UKP43" s="42"/>
      <c r="UKQ43" s="42"/>
      <c r="UKR43" s="42"/>
      <c r="UKS43" s="42"/>
      <c r="UKT43" s="42"/>
      <c r="UKU43" s="42"/>
      <c r="UKV43" s="42"/>
      <c r="UKW43" s="42"/>
      <c r="UKX43" s="42"/>
      <c r="UKY43" s="42"/>
      <c r="UKZ43" s="42"/>
      <c r="ULA43" s="42"/>
      <c r="ULB43" s="42"/>
      <c r="ULC43" s="42"/>
      <c r="ULD43" s="42"/>
      <c r="ULE43" s="42"/>
      <c r="ULF43" s="42"/>
      <c r="ULG43" s="42"/>
      <c r="ULH43" s="42"/>
      <c r="ULI43" s="42"/>
      <c r="ULJ43" s="42"/>
      <c r="ULK43" s="42"/>
      <c r="ULL43" s="42"/>
      <c r="ULM43" s="42"/>
      <c r="ULN43" s="42"/>
      <c r="ULO43" s="42"/>
      <c r="ULP43" s="42"/>
      <c r="ULQ43" s="42"/>
      <c r="ULR43" s="42"/>
      <c r="ULS43" s="42"/>
      <c r="ULT43" s="42"/>
      <c r="ULU43" s="42"/>
      <c r="ULV43" s="42"/>
      <c r="ULW43" s="42"/>
      <c r="ULX43" s="42"/>
      <c r="ULY43" s="42"/>
      <c r="ULZ43" s="42"/>
      <c r="UMA43" s="42"/>
      <c r="UMB43" s="42"/>
      <c r="UMC43" s="42"/>
      <c r="UMD43" s="42"/>
      <c r="UME43" s="42"/>
      <c r="UMF43" s="42"/>
      <c r="UMG43" s="42"/>
      <c r="UMH43" s="42"/>
      <c r="UMI43" s="42"/>
      <c r="UMJ43" s="42"/>
      <c r="UMK43" s="42"/>
      <c r="UML43" s="42"/>
      <c r="UMM43" s="42"/>
      <c r="UMN43" s="42"/>
      <c r="UMO43" s="42"/>
      <c r="UMP43" s="42"/>
      <c r="UMQ43" s="42"/>
      <c r="UMR43" s="42"/>
      <c r="UMS43" s="42"/>
      <c r="UMT43" s="42"/>
      <c r="UMU43" s="42"/>
      <c r="UMV43" s="42"/>
      <c r="UMW43" s="42"/>
      <c r="UMX43" s="42"/>
      <c r="UMY43" s="42"/>
      <c r="UMZ43" s="42"/>
      <c r="UNA43" s="42"/>
      <c r="UNB43" s="42"/>
      <c r="UNC43" s="42"/>
      <c r="UND43" s="42"/>
      <c r="UNE43" s="42"/>
      <c r="UNF43" s="42"/>
      <c r="UNG43" s="42"/>
      <c r="UNH43" s="42"/>
      <c r="UNI43" s="42"/>
      <c r="UNJ43" s="42"/>
      <c r="UNK43" s="42"/>
      <c r="UNL43" s="42"/>
      <c r="UNM43" s="42"/>
      <c r="UNN43" s="42"/>
      <c r="UNO43" s="42"/>
      <c r="UNP43" s="42"/>
      <c r="UNQ43" s="42"/>
      <c r="UNR43" s="42"/>
      <c r="UNS43" s="42"/>
      <c r="UNT43" s="42"/>
      <c r="UNU43" s="42"/>
      <c r="UNV43" s="42"/>
      <c r="UNW43" s="42"/>
      <c r="UNX43" s="42"/>
      <c r="UNY43" s="42"/>
      <c r="UNZ43" s="42"/>
      <c r="UOA43" s="42"/>
      <c r="UOB43" s="42"/>
      <c r="UOC43" s="42"/>
      <c r="UOD43" s="42"/>
      <c r="UOE43" s="42"/>
      <c r="UOF43" s="42"/>
      <c r="UOG43" s="42"/>
      <c r="UOH43" s="42"/>
      <c r="UOI43" s="42"/>
      <c r="UOJ43" s="42"/>
      <c r="UOK43" s="42"/>
      <c r="UOL43" s="42"/>
      <c r="UOM43" s="42"/>
      <c r="UON43" s="42"/>
      <c r="UOO43" s="42"/>
      <c r="UOP43" s="42"/>
      <c r="UOQ43" s="42"/>
      <c r="UOR43" s="42"/>
      <c r="UOS43" s="42"/>
      <c r="UOT43" s="42"/>
      <c r="UOU43" s="42"/>
      <c r="UOV43" s="42"/>
      <c r="UOW43" s="42"/>
      <c r="UOX43" s="42"/>
      <c r="UOY43" s="42"/>
      <c r="UOZ43" s="42"/>
      <c r="UPA43" s="42"/>
      <c r="UPB43" s="42"/>
      <c r="UPC43" s="42"/>
      <c r="UPD43" s="42"/>
      <c r="UPE43" s="42"/>
      <c r="UPF43" s="42"/>
      <c r="UPG43" s="42"/>
      <c r="UPH43" s="42"/>
      <c r="UPI43" s="42"/>
      <c r="UPJ43" s="42"/>
      <c r="UPK43" s="42"/>
      <c r="UPL43" s="42"/>
      <c r="UPM43" s="42"/>
      <c r="UPN43" s="42"/>
      <c r="UPO43" s="42"/>
      <c r="UPP43" s="42"/>
      <c r="UPQ43" s="42"/>
      <c r="UPR43" s="42"/>
      <c r="UPS43" s="42"/>
      <c r="UPT43" s="42"/>
      <c r="UPU43" s="42"/>
      <c r="UPV43" s="42"/>
      <c r="UPW43" s="42"/>
      <c r="UPX43" s="42"/>
      <c r="UPY43" s="42"/>
      <c r="UPZ43" s="42"/>
      <c r="UQA43" s="42"/>
      <c r="UQB43" s="42"/>
      <c r="UQC43" s="42"/>
      <c r="UQD43" s="42"/>
      <c r="UQE43" s="42"/>
      <c r="UQF43" s="42"/>
      <c r="UQG43" s="42"/>
      <c r="UQH43" s="42"/>
      <c r="UQI43" s="42"/>
      <c r="UQJ43" s="42"/>
      <c r="UQK43" s="42"/>
      <c r="UQL43" s="42"/>
      <c r="UQM43" s="42"/>
      <c r="UQN43" s="42"/>
      <c r="UQO43" s="42"/>
      <c r="UQP43" s="42"/>
      <c r="UQQ43" s="42"/>
      <c r="UQR43" s="42"/>
      <c r="UQS43" s="42"/>
      <c r="UQT43" s="42"/>
      <c r="UQU43" s="42"/>
      <c r="UQV43" s="42"/>
      <c r="UQW43" s="42"/>
      <c r="UQX43" s="42"/>
      <c r="UQY43" s="42"/>
      <c r="UQZ43" s="42"/>
      <c r="URA43" s="42"/>
      <c r="URB43" s="42"/>
      <c r="URC43" s="42"/>
      <c r="URD43" s="42"/>
      <c r="URE43" s="42"/>
      <c r="URF43" s="42"/>
      <c r="URG43" s="42"/>
      <c r="URH43" s="42"/>
      <c r="URI43" s="42"/>
      <c r="URJ43" s="42"/>
      <c r="URK43" s="42"/>
      <c r="URL43" s="42"/>
      <c r="URM43" s="42"/>
      <c r="URN43" s="42"/>
      <c r="URO43" s="42"/>
      <c r="URP43" s="42"/>
      <c r="URQ43" s="42"/>
      <c r="URR43" s="42"/>
      <c r="URS43" s="42"/>
      <c r="URT43" s="42"/>
      <c r="URU43" s="42"/>
      <c r="URV43" s="42"/>
      <c r="URW43" s="42"/>
      <c r="URX43" s="42"/>
      <c r="URY43" s="42"/>
      <c r="URZ43" s="42"/>
      <c r="USA43" s="42"/>
      <c r="USB43" s="42"/>
      <c r="USC43" s="42"/>
      <c r="USD43" s="42"/>
      <c r="USE43" s="42"/>
      <c r="USF43" s="42"/>
      <c r="USG43" s="42"/>
      <c r="USH43" s="42"/>
      <c r="USI43" s="42"/>
      <c r="USJ43" s="42"/>
      <c r="USK43" s="42"/>
      <c r="USL43" s="42"/>
      <c r="USM43" s="42"/>
      <c r="USN43" s="42"/>
      <c r="USO43" s="42"/>
      <c r="USP43" s="42"/>
      <c r="USQ43" s="42"/>
      <c r="USR43" s="42"/>
      <c r="USS43" s="42"/>
      <c r="UST43" s="42"/>
      <c r="USU43" s="42"/>
      <c r="USV43" s="42"/>
      <c r="USW43" s="42"/>
      <c r="USX43" s="42"/>
      <c r="USY43" s="42"/>
      <c r="USZ43" s="42"/>
      <c r="UTA43" s="42"/>
      <c r="UTB43" s="42"/>
      <c r="UTC43" s="42"/>
      <c r="UTD43" s="42"/>
      <c r="UTE43" s="42"/>
      <c r="UTF43" s="42"/>
      <c r="UTG43" s="42"/>
      <c r="UTH43" s="42"/>
      <c r="UTI43" s="42"/>
      <c r="UTJ43" s="42"/>
      <c r="UTK43" s="42"/>
      <c r="UTL43" s="42"/>
      <c r="UTM43" s="42"/>
      <c r="UTN43" s="42"/>
      <c r="UTO43" s="42"/>
      <c r="UTP43" s="42"/>
      <c r="UTQ43" s="42"/>
      <c r="UTR43" s="42"/>
      <c r="UTS43" s="42"/>
      <c r="UTT43" s="42"/>
      <c r="UTU43" s="42"/>
      <c r="UTV43" s="42"/>
      <c r="UTW43" s="42"/>
      <c r="UTX43" s="42"/>
      <c r="UTY43" s="42"/>
      <c r="UTZ43" s="42"/>
      <c r="UUA43" s="42"/>
      <c r="UUB43" s="42"/>
      <c r="UUC43" s="42"/>
      <c r="UUD43" s="42"/>
      <c r="UUE43" s="42"/>
      <c r="UUF43" s="42"/>
      <c r="UUG43" s="42"/>
      <c r="UUH43" s="42"/>
      <c r="UUI43" s="42"/>
      <c r="UUJ43" s="42"/>
      <c r="UUK43" s="42"/>
      <c r="UUL43" s="42"/>
      <c r="UUM43" s="42"/>
      <c r="UUN43" s="42"/>
      <c r="UUO43" s="42"/>
      <c r="UUP43" s="42"/>
      <c r="UUQ43" s="42"/>
      <c r="UUR43" s="42"/>
      <c r="UUS43" s="42"/>
      <c r="UUT43" s="42"/>
      <c r="UUU43" s="42"/>
      <c r="UUV43" s="42"/>
      <c r="UUW43" s="42"/>
      <c r="UUX43" s="42"/>
      <c r="UUY43" s="42"/>
      <c r="UUZ43" s="42"/>
      <c r="UVA43" s="42"/>
      <c r="UVB43" s="42"/>
      <c r="UVC43" s="42"/>
      <c r="UVD43" s="42"/>
      <c r="UVE43" s="42"/>
      <c r="UVF43" s="42"/>
      <c r="UVG43" s="42"/>
      <c r="UVH43" s="42"/>
      <c r="UVI43" s="42"/>
      <c r="UVJ43" s="42"/>
      <c r="UVK43" s="42"/>
      <c r="UVL43" s="42"/>
      <c r="UVM43" s="42"/>
      <c r="UVN43" s="42"/>
      <c r="UVO43" s="42"/>
      <c r="UVP43" s="42"/>
      <c r="UVQ43" s="42"/>
      <c r="UVR43" s="42"/>
      <c r="UVS43" s="42"/>
      <c r="UVT43" s="42"/>
      <c r="UVU43" s="42"/>
      <c r="UVV43" s="42"/>
      <c r="UVW43" s="42"/>
      <c r="UVX43" s="42"/>
      <c r="UVY43" s="42"/>
      <c r="UVZ43" s="42"/>
      <c r="UWA43" s="42"/>
      <c r="UWB43" s="42"/>
      <c r="UWC43" s="42"/>
      <c r="UWD43" s="42"/>
      <c r="UWE43" s="42"/>
      <c r="UWF43" s="42"/>
      <c r="UWG43" s="42"/>
      <c r="UWH43" s="42"/>
      <c r="UWI43" s="42"/>
      <c r="UWJ43" s="42"/>
      <c r="UWK43" s="42"/>
      <c r="UWL43" s="42"/>
      <c r="UWM43" s="42"/>
      <c r="UWN43" s="42"/>
      <c r="UWO43" s="42"/>
      <c r="UWP43" s="42"/>
      <c r="UWQ43" s="42"/>
      <c r="UWR43" s="42"/>
      <c r="UWS43" s="42"/>
      <c r="UWT43" s="42"/>
      <c r="UWU43" s="42"/>
      <c r="UWV43" s="42"/>
      <c r="UWW43" s="42"/>
      <c r="UWX43" s="42"/>
      <c r="UWY43" s="42"/>
      <c r="UWZ43" s="42"/>
      <c r="UXA43" s="42"/>
      <c r="UXB43" s="42"/>
      <c r="UXC43" s="42"/>
      <c r="UXD43" s="42"/>
      <c r="UXE43" s="42"/>
      <c r="UXF43" s="42"/>
      <c r="UXG43" s="42"/>
      <c r="UXH43" s="42"/>
      <c r="UXI43" s="42"/>
      <c r="UXJ43" s="42"/>
      <c r="UXK43" s="42"/>
      <c r="UXL43" s="42"/>
      <c r="UXM43" s="42"/>
      <c r="UXN43" s="42"/>
      <c r="UXO43" s="42"/>
      <c r="UXP43" s="42"/>
      <c r="UXQ43" s="42"/>
      <c r="UXR43" s="42"/>
      <c r="UXS43" s="42"/>
      <c r="UXT43" s="42"/>
      <c r="UXU43" s="42"/>
      <c r="UXV43" s="42"/>
      <c r="UXW43" s="42"/>
      <c r="UXX43" s="42"/>
      <c r="UXY43" s="42"/>
      <c r="UXZ43" s="42"/>
      <c r="UYA43" s="42"/>
      <c r="UYB43" s="42"/>
      <c r="UYC43" s="42"/>
      <c r="UYD43" s="42"/>
      <c r="UYE43" s="42"/>
      <c r="UYF43" s="42"/>
      <c r="UYG43" s="42"/>
      <c r="UYH43" s="42"/>
      <c r="UYI43" s="42"/>
      <c r="UYJ43" s="42"/>
      <c r="UYK43" s="42"/>
      <c r="UYL43" s="42"/>
      <c r="UYM43" s="42"/>
      <c r="UYN43" s="42"/>
      <c r="UYO43" s="42"/>
      <c r="UYP43" s="42"/>
      <c r="UYQ43" s="42"/>
      <c r="UYR43" s="42"/>
      <c r="UYS43" s="42"/>
      <c r="UYT43" s="42"/>
      <c r="UYU43" s="42"/>
      <c r="UYV43" s="42"/>
      <c r="UYW43" s="42"/>
      <c r="UYX43" s="42"/>
      <c r="UYY43" s="42"/>
      <c r="UYZ43" s="42"/>
      <c r="UZA43" s="42"/>
      <c r="UZB43" s="42"/>
      <c r="UZC43" s="42"/>
      <c r="UZD43" s="42"/>
      <c r="UZE43" s="42"/>
      <c r="UZF43" s="42"/>
      <c r="UZG43" s="42"/>
      <c r="UZH43" s="42"/>
      <c r="UZI43" s="42"/>
      <c r="UZJ43" s="42"/>
      <c r="UZK43" s="42"/>
      <c r="UZL43" s="42"/>
      <c r="UZM43" s="42"/>
      <c r="UZN43" s="42"/>
      <c r="UZO43" s="42"/>
      <c r="UZP43" s="42"/>
      <c r="UZQ43" s="42"/>
      <c r="UZR43" s="42"/>
      <c r="UZS43" s="42"/>
      <c r="UZT43" s="42"/>
      <c r="UZU43" s="42"/>
      <c r="UZV43" s="42"/>
      <c r="UZW43" s="42"/>
      <c r="UZX43" s="42"/>
      <c r="UZY43" s="42"/>
      <c r="UZZ43" s="42"/>
      <c r="VAA43" s="42"/>
      <c r="VAB43" s="42"/>
      <c r="VAC43" s="42"/>
      <c r="VAD43" s="42"/>
      <c r="VAE43" s="42"/>
      <c r="VAF43" s="42"/>
      <c r="VAG43" s="42"/>
      <c r="VAH43" s="42"/>
      <c r="VAI43" s="42"/>
      <c r="VAJ43" s="42"/>
      <c r="VAK43" s="42"/>
      <c r="VAL43" s="42"/>
      <c r="VAM43" s="42"/>
      <c r="VAN43" s="42"/>
      <c r="VAO43" s="42"/>
      <c r="VAP43" s="42"/>
      <c r="VAQ43" s="42"/>
      <c r="VAR43" s="42"/>
      <c r="VAS43" s="42"/>
      <c r="VAT43" s="42"/>
      <c r="VAU43" s="42"/>
      <c r="VAV43" s="42"/>
      <c r="VAW43" s="42"/>
      <c r="VAX43" s="42"/>
      <c r="VAY43" s="42"/>
      <c r="VAZ43" s="42"/>
      <c r="VBA43" s="42"/>
      <c r="VBB43" s="42"/>
      <c r="VBC43" s="42"/>
      <c r="VBD43" s="42"/>
      <c r="VBE43" s="42"/>
      <c r="VBF43" s="42"/>
      <c r="VBG43" s="42"/>
      <c r="VBH43" s="42"/>
      <c r="VBI43" s="42"/>
      <c r="VBJ43" s="42"/>
      <c r="VBK43" s="42"/>
      <c r="VBL43" s="42"/>
      <c r="VBM43" s="42"/>
      <c r="VBN43" s="42"/>
      <c r="VBO43" s="42"/>
      <c r="VBP43" s="42"/>
      <c r="VBQ43" s="42"/>
      <c r="VBR43" s="42"/>
      <c r="VBS43" s="42"/>
      <c r="VBT43" s="42"/>
      <c r="VBU43" s="42"/>
      <c r="VBV43" s="42"/>
      <c r="VBW43" s="42"/>
      <c r="VBX43" s="42"/>
      <c r="VBY43" s="42"/>
      <c r="VBZ43" s="42"/>
      <c r="VCA43" s="42"/>
      <c r="VCB43" s="42"/>
      <c r="VCC43" s="42"/>
      <c r="VCD43" s="42"/>
      <c r="VCE43" s="42"/>
      <c r="VCF43" s="42"/>
      <c r="VCG43" s="42"/>
      <c r="VCH43" s="42"/>
      <c r="VCI43" s="42"/>
      <c r="VCJ43" s="42"/>
      <c r="VCK43" s="42"/>
      <c r="VCL43" s="42"/>
      <c r="VCM43" s="42"/>
      <c r="VCN43" s="42"/>
      <c r="VCO43" s="42"/>
      <c r="VCP43" s="42"/>
      <c r="VCQ43" s="42"/>
      <c r="VCR43" s="42"/>
      <c r="VCS43" s="42"/>
      <c r="VCT43" s="42"/>
      <c r="VCU43" s="42"/>
      <c r="VCV43" s="42"/>
      <c r="VCW43" s="42"/>
      <c r="VCX43" s="42"/>
      <c r="VCY43" s="42"/>
      <c r="VCZ43" s="42"/>
      <c r="VDA43" s="42"/>
      <c r="VDB43" s="42"/>
      <c r="VDC43" s="42"/>
      <c r="VDD43" s="42"/>
      <c r="VDE43" s="42"/>
      <c r="VDF43" s="42"/>
      <c r="VDG43" s="42"/>
      <c r="VDH43" s="42"/>
      <c r="VDI43" s="42"/>
      <c r="VDJ43" s="42"/>
      <c r="VDK43" s="42"/>
      <c r="VDL43" s="42"/>
      <c r="VDM43" s="42"/>
      <c r="VDN43" s="42"/>
      <c r="VDO43" s="42"/>
      <c r="VDP43" s="42"/>
      <c r="VDQ43" s="42"/>
      <c r="VDR43" s="42"/>
      <c r="VDS43" s="42"/>
      <c r="VDT43" s="42"/>
      <c r="VDU43" s="42"/>
      <c r="VDV43" s="42"/>
      <c r="VDW43" s="42"/>
      <c r="VDX43" s="42"/>
      <c r="VDY43" s="42"/>
      <c r="VDZ43" s="42"/>
      <c r="VEA43" s="42"/>
      <c r="VEB43" s="42"/>
      <c r="VEC43" s="42"/>
      <c r="VED43" s="42"/>
      <c r="VEE43" s="42"/>
      <c r="VEF43" s="42"/>
      <c r="VEG43" s="42"/>
      <c r="VEH43" s="42"/>
      <c r="VEI43" s="42"/>
      <c r="VEJ43" s="42"/>
      <c r="VEK43" s="42"/>
      <c r="VEL43" s="42"/>
      <c r="VEM43" s="42"/>
      <c r="VEN43" s="42"/>
      <c r="VEO43" s="42"/>
      <c r="VEP43" s="42"/>
      <c r="VEQ43" s="42"/>
      <c r="VER43" s="42"/>
      <c r="VES43" s="42"/>
      <c r="VET43" s="42"/>
      <c r="VEU43" s="42"/>
      <c r="VEV43" s="42"/>
      <c r="VEW43" s="42"/>
      <c r="VEX43" s="42"/>
      <c r="VEY43" s="42"/>
      <c r="VEZ43" s="42"/>
      <c r="VFA43" s="42"/>
      <c r="VFB43" s="42"/>
      <c r="VFC43" s="42"/>
      <c r="VFD43" s="42"/>
      <c r="VFE43" s="42"/>
      <c r="VFF43" s="42"/>
      <c r="VFG43" s="42"/>
      <c r="VFH43" s="42"/>
      <c r="VFI43" s="42"/>
      <c r="VFJ43" s="42"/>
      <c r="VFK43" s="42"/>
      <c r="VFL43" s="42"/>
      <c r="VFM43" s="42"/>
      <c r="VFN43" s="42"/>
      <c r="VFO43" s="42"/>
      <c r="VFP43" s="42"/>
      <c r="VFQ43" s="42"/>
      <c r="VFR43" s="42"/>
      <c r="VFS43" s="42"/>
      <c r="VFT43" s="42"/>
      <c r="VFU43" s="42"/>
      <c r="VFV43" s="42"/>
      <c r="VFW43" s="42"/>
      <c r="VFX43" s="42"/>
      <c r="VFY43" s="42"/>
      <c r="VFZ43" s="42"/>
      <c r="VGA43" s="42"/>
      <c r="VGB43" s="42"/>
      <c r="VGC43" s="42"/>
      <c r="VGD43" s="42"/>
      <c r="VGE43" s="42"/>
      <c r="VGF43" s="42"/>
      <c r="VGG43" s="42"/>
      <c r="VGH43" s="42"/>
      <c r="VGI43" s="42"/>
      <c r="VGJ43" s="42"/>
      <c r="VGK43" s="42"/>
      <c r="VGL43" s="42"/>
      <c r="VGM43" s="42"/>
      <c r="VGN43" s="42"/>
      <c r="VGO43" s="42"/>
      <c r="VGP43" s="42"/>
      <c r="VGQ43" s="42"/>
      <c r="VGR43" s="42"/>
      <c r="VGS43" s="42"/>
      <c r="VGT43" s="42"/>
      <c r="VGU43" s="42"/>
      <c r="VGV43" s="42"/>
      <c r="VGW43" s="42"/>
      <c r="VGX43" s="42"/>
      <c r="VGY43" s="42"/>
      <c r="VGZ43" s="42"/>
      <c r="VHA43" s="42"/>
      <c r="VHB43" s="42"/>
      <c r="VHC43" s="42"/>
      <c r="VHD43" s="42"/>
      <c r="VHE43" s="42"/>
      <c r="VHF43" s="42"/>
      <c r="VHG43" s="42"/>
      <c r="VHH43" s="42"/>
      <c r="VHI43" s="42"/>
      <c r="VHJ43" s="42"/>
      <c r="VHK43" s="42"/>
      <c r="VHL43" s="42"/>
      <c r="VHM43" s="42"/>
      <c r="VHN43" s="42"/>
      <c r="VHO43" s="42"/>
      <c r="VHP43" s="42"/>
      <c r="VHQ43" s="42"/>
      <c r="VHR43" s="42"/>
      <c r="VHS43" s="42"/>
      <c r="VHT43" s="42"/>
      <c r="VHU43" s="42"/>
      <c r="VHV43" s="42"/>
      <c r="VHW43" s="42"/>
      <c r="VHX43" s="42"/>
      <c r="VHY43" s="42"/>
      <c r="VHZ43" s="42"/>
      <c r="VIA43" s="42"/>
      <c r="VIB43" s="42"/>
      <c r="VIC43" s="42"/>
      <c r="VID43" s="42"/>
      <c r="VIE43" s="42"/>
      <c r="VIF43" s="42"/>
      <c r="VIG43" s="42"/>
      <c r="VIH43" s="42"/>
      <c r="VII43" s="42"/>
      <c r="VIJ43" s="42"/>
      <c r="VIK43" s="42"/>
      <c r="VIL43" s="42"/>
      <c r="VIM43" s="42"/>
      <c r="VIN43" s="42"/>
      <c r="VIO43" s="42"/>
      <c r="VIP43" s="42"/>
      <c r="VIQ43" s="42"/>
      <c r="VIR43" s="42"/>
      <c r="VIS43" s="42"/>
      <c r="VIT43" s="42"/>
      <c r="VIU43" s="42"/>
      <c r="VIV43" s="42"/>
      <c r="VIW43" s="42"/>
      <c r="VIX43" s="42"/>
      <c r="VIY43" s="42"/>
      <c r="VIZ43" s="42"/>
      <c r="VJA43" s="42"/>
      <c r="VJB43" s="42"/>
      <c r="VJC43" s="42"/>
      <c r="VJD43" s="42"/>
      <c r="VJE43" s="42"/>
      <c r="VJF43" s="42"/>
      <c r="VJG43" s="42"/>
      <c r="VJH43" s="42"/>
      <c r="VJI43" s="42"/>
      <c r="VJJ43" s="42"/>
      <c r="VJK43" s="42"/>
      <c r="VJL43" s="42"/>
      <c r="VJM43" s="42"/>
      <c r="VJN43" s="42"/>
      <c r="VJO43" s="42"/>
      <c r="VJP43" s="42"/>
      <c r="VJQ43" s="42"/>
      <c r="VJR43" s="42"/>
      <c r="VJS43" s="42"/>
      <c r="VJT43" s="42"/>
      <c r="VJU43" s="42"/>
      <c r="VJV43" s="42"/>
      <c r="VJW43" s="42"/>
      <c r="VJX43" s="42"/>
      <c r="VJY43" s="42"/>
      <c r="VJZ43" s="42"/>
      <c r="VKA43" s="42"/>
      <c r="VKB43" s="42"/>
      <c r="VKC43" s="42"/>
      <c r="VKD43" s="42"/>
      <c r="VKE43" s="42"/>
      <c r="VKF43" s="42"/>
      <c r="VKG43" s="42"/>
      <c r="VKH43" s="42"/>
      <c r="VKI43" s="42"/>
      <c r="VKJ43" s="42"/>
      <c r="VKK43" s="42"/>
      <c r="VKL43" s="42"/>
      <c r="VKM43" s="42"/>
      <c r="VKN43" s="42"/>
      <c r="VKO43" s="42"/>
      <c r="VKP43" s="42"/>
      <c r="VKQ43" s="42"/>
      <c r="VKR43" s="42"/>
      <c r="VKS43" s="42"/>
      <c r="VKT43" s="42"/>
      <c r="VKU43" s="42"/>
      <c r="VKV43" s="42"/>
      <c r="VKW43" s="42"/>
      <c r="VKX43" s="42"/>
      <c r="VKY43" s="42"/>
      <c r="VKZ43" s="42"/>
      <c r="VLA43" s="42"/>
      <c r="VLB43" s="42"/>
      <c r="VLC43" s="42"/>
      <c r="VLD43" s="42"/>
      <c r="VLE43" s="42"/>
      <c r="VLF43" s="42"/>
      <c r="VLG43" s="42"/>
      <c r="VLH43" s="42"/>
      <c r="VLI43" s="42"/>
      <c r="VLJ43" s="42"/>
      <c r="VLK43" s="42"/>
      <c r="VLL43" s="42"/>
      <c r="VLM43" s="42"/>
      <c r="VLN43" s="42"/>
      <c r="VLO43" s="42"/>
      <c r="VLP43" s="42"/>
      <c r="VLQ43" s="42"/>
      <c r="VLR43" s="42"/>
      <c r="VLS43" s="42"/>
      <c r="VLT43" s="42"/>
      <c r="VLU43" s="42"/>
      <c r="VLV43" s="42"/>
      <c r="VLW43" s="42"/>
      <c r="VLX43" s="42"/>
      <c r="VLY43" s="42"/>
      <c r="VLZ43" s="42"/>
      <c r="VMA43" s="42"/>
      <c r="VMB43" s="42"/>
      <c r="VMC43" s="42"/>
      <c r="VMD43" s="42"/>
      <c r="VME43" s="42"/>
      <c r="VMF43" s="42"/>
      <c r="VMG43" s="42"/>
      <c r="VMH43" s="42"/>
      <c r="VMI43" s="42"/>
      <c r="VMJ43" s="42"/>
      <c r="VMK43" s="42"/>
      <c r="VML43" s="42"/>
      <c r="VMM43" s="42"/>
      <c r="VMN43" s="42"/>
      <c r="VMO43" s="42"/>
      <c r="VMP43" s="42"/>
      <c r="VMQ43" s="42"/>
      <c r="VMR43" s="42"/>
      <c r="VMS43" s="42"/>
      <c r="VMT43" s="42"/>
      <c r="VMU43" s="42"/>
      <c r="VMV43" s="42"/>
      <c r="VMW43" s="42"/>
      <c r="VMX43" s="42"/>
      <c r="VMY43" s="42"/>
      <c r="VMZ43" s="42"/>
      <c r="VNA43" s="42"/>
      <c r="VNB43" s="42"/>
      <c r="VNC43" s="42"/>
      <c r="VND43" s="42"/>
      <c r="VNE43" s="42"/>
      <c r="VNF43" s="42"/>
      <c r="VNG43" s="42"/>
      <c r="VNH43" s="42"/>
      <c r="VNI43" s="42"/>
      <c r="VNJ43" s="42"/>
      <c r="VNK43" s="42"/>
      <c r="VNL43" s="42"/>
      <c r="VNM43" s="42"/>
      <c r="VNN43" s="42"/>
      <c r="VNO43" s="42"/>
      <c r="VNP43" s="42"/>
      <c r="VNQ43" s="42"/>
      <c r="VNR43" s="42"/>
      <c r="VNS43" s="42"/>
      <c r="VNT43" s="42"/>
      <c r="VNU43" s="42"/>
      <c r="VNV43" s="42"/>
      <c r="VNW43" s="42"/>
      <c r="VNX43" s="42"/>
      <c r="VNY43" s="42"/>
      <c r="VNZ43" s="42"/>
      <c r="VOA43" s="42"/>
      <c r="VOB43" s="42"/>
      <c r="VOC43" s="42"/>
      <c r="VOD43" s="42"/>
      <c r="VOE43" s="42"/>
      <c r="VOF43" s="42"/>
      <c r="VOG43" s="42"/>
      <c r="VOH43" s="42"/>
      <c r="VOI43" s="42"/>
      <c r="VOJ43" s="42"/>
      <c r="VOK43" s="42"/>
      <c r="VOL43" s="42"/>
      <c r="VOM43" s="42"/>
      <c r="VON43" s="42"/>
      <c r="VOO43" s="42"/>
      <c r="VOP43" s="42"/>
      <c r="VOQ43" s="42"/>
      <c r="VOR43" s="42"/>
      <c r="VOS43" s="42"/>
      <c r="VOT43" s="42"/>
      <c r="VOU43" s="42"/>
      <c r="VOV43" s="42"/>
      <c r="VOW43" s="42"/>
      <c r="VOX43" s="42"/>
      <c r="VOY43" s="42"/>
      <c r="VOZ43" s="42"/>
      <c r="VPA43" s="42"/>
      <c r="VPB43" s="42"/>
      <c r="VPC43" s="42"/>
      <c r="VPD43" s="42"/>
      <c r="VPE43" s="42"/>
      <c r="VPF43" s="42"/>
      <c r="VPG43" s="42"/>
      <c r="VPH43" s="42"/>
      <c r="VPI43" s="42"/>
      <c r="VPJ43" s="42"/>
      <c r="VPK43" s="42"/>
      <c r="VPL43" s="42"/>
      <c r="VPM43" s="42"/>
      <c r="VPN43" s="42"/>
      <c r="VPO43" s="42"/>
      <c r="VPP43" s="42"/>
      <c r="VPQ43" s="42"/>
      <c r="VPR43" s="42"/>
      <c r="VPS43" s="42"/>
      <c r="VPT43" s="42"/>
      <c r="VPU43" s="42"/>
      <c r="VPV43" s="42"/>
      <c r="VPW43" s="42"/>
      <c r="VPX43" s="42"/>
      <c r="VPY43" s="42"/>
      <c r="VPZ43" s="42"/>
      <c r="VQA43" s="42"/>
      <c r="VQB43" s="42"/>
      <c r="VQC43" s="42"/>
      <c r="VQD43" s="42"/>
      <c r="VQE43" s="42"/>
      <c r="VQF43" s="42"/>
      <c r="VQG43" s="42"/>
      <c r="VQH43" s="42"/>
      <c r="VQI43" s="42"/>
      <c r="VQJ43" s="42"/>
      <c r="VQK43" s="42"/>
      <c r="VQL43" s="42"/>
      <c r="VQM43" s="42"/>
      <c r="VQN43" s="42"/>
      <c r="VQO43" s="42"/>
      <c r="VQP43" s="42"/>
      <c r="VQQ43" s="42"/>
      <c r="VQR43" s="42"/>
      <c r="VQS43" s="42"/>
      <c r="VQT43" s="42"/>
      <c r="VQU43" s="42"/>
      <c r="VQV43" s="42"/>
      <c r="VQW43" s="42"/>
      <c r="VQX43" s="42"/>
      <c r="VQY43" s="42"/>
      <c r="VQZ43" s="42"/>
      <c r="VRA43" s="42"/>
      <c r="VRB43" s="42"/>
      <c r="VRC43" s="42"/>
      <c r="VRD43" s="42"/>
      <c r="VRE43" s="42"/>
      <c r="VRF43" s="42"/>
      <c r="VRG43" s="42"/>
      <c r="VRH43" s="42"/>
      <c r="VRI43" s="42"/>
      <c r="VRJ43" s="42"/>
      <c r="VRK43" s="42"/>
      <c r="VRL43" s="42"/>
      <c r="VRM43" s="42"/>
      <c r="VRN43" s="42"/>
      <c r="VRO43" s="42"/>
      <c r="VRP43" s="42"/>
      <c r="VRQ43" s="42"/>
      <c r="VRR43" s="42"/>
      <c r="VRS43" s="42"/>
      <c r="VRT43" s="42"/>
      <c r="VRU43" s="42"/>
      <c r="VRV43" s="42"/>
      <c r="VRW43" s="42"/>
      <c r="VRX43" s="42"/>
      <c r="VRY43" s="42"/>
      <c r="VRZ43" s="42"/>
      <c r="VSA43" s="42"/>
      <c r="VSB43" s="42"/>
      <c r="VSC43" s="42"/>
      <c r="VSD43" s="42"/>
      <c r="VSE43" s="42"/>
      <c r="VSF43" s="42"/>
      <c r="VSG43" s="42"/>
      <c r="VSH43" s="42"/>
      <c r="VSI43" s="42"/>
      <c r="VSJ43" s="42"/>
      <c r="VSK43" s="42"/>
      <c r="VSL43" s="42"/>
      <c r="VSM43" s="42"/>
      <c r="VSN43" s="42"/>
      <c r="VSO43" s="42"/>
      <c r="VSP43" s="42"/>
      <c r="VSQ43" s="42"/>
      <c r="VSR43" s="42"/>
      <c r="VSS43" s="42"/>
      <c r="VST43" s="42"/>
      <c r="VSU43" s="42"/>
      <c r="VSV43" s="42"/>
      <c r="VSW43" s="42"/>
      <c r="VSX43" s="42"/>
      <c r="VSY43" s="42"/>
      <c r="VSZ43" s="42"/>
      <c r="VTA43" s="42"/>
      <c r="VTB43" s="42"/>
      <c r="VTC43" s="42"/>
      <c r="VTD43" s="42"/>
      <c r="VTE43" s="42"/>
      <c r="VTF43" s="42"/>
      <c r="VTG43" s="42"/>
      <c r="VTH43" s="42"/>
      <c r="VTI43" s="42"/>
      <c r="VTJ43" s="42"/>
      <c r="VTK43" s="42"/>
      <c r="VTL43" s="42"/>
      <c r="VTM43" s="42"/>
      <c r="VTN43" s="42"/>
      <c r="VTO43" s="42"/>
      <c r="VTP43" s="42"/>
      <c r="VTQ43" s="42"/>
      <c r="VTR43" s="42"/>
      <c r="VTS43" s="42"/>
      <c r="VTT43" s="42"/>
      <c r="VTU43" s="42"/>
      <c r="VTV43" s="42"/>
      <c r="VTW43" s="42"/>
      <c r="VTX43" s="42"/>
      <c r="VTY43" s="42"/>
      <c r="VTZ43" s="42"/>
      <c r="VUA43" s="42"/>
      <c r="VUB43" s="42"/>
      <c r="VUC43" s="42"/>
      <c r="VUD43" s="42"/>
      <c r="VUE43" s="42"/>
      <c r="VUF43" s="42"/>
      <c r="VUG43" s="42"/>
      <c r="VUH43" s="42"/>
      <c r="VUI43" s="42"/>
      <c r="VUJ43" s="42"/>
      <c r="VUK43" s="42"/>
      <c r="VUL43" s="42"/>
      <c r="VUM43" s="42"/>
      <c r="VUN43" s="42"/>
      <c r="VUO43" s="42"/>
      <c r="VUP43" s="42"/>
      <c r="VUQ43" s="42"/>
      <c r="VUR43" s="42"/>
      <c r="VUS43" s="42"/>
      <c r="VUT43" s="42"/>
      <c r="VUU43" s="42"/>
      <c r="VUV43" s="42"/>
      <c r="VUW43" s="42"/>
      <c r="VUX43" s="42"/>
      <c r="VUY43" s="42"/>
      <c r="VUZ43" s="42"/>
      <c r="VVA43" s="42"/>
      <c r="VVB43" s="42"/>
      <c r="VVC43" s="42"/>
      <c r="VVD43" s="42"/>
      <c r="VVE43" s="42"/>
      <c r="VVF43" s="42"/>
      <c r="VVG43" s="42"/>
      <c r="VVH43" s="42"/>
      <c r="VVI43" s="42"/>
      <c r="VVJ43" s="42"/>
      <c r="VVK43" s="42"/>
      <c r="VVL43" s="42"/>
      <c r="VVM43" s="42"/>
      <c r="VVN43" s="42"/>
      <c r="VVO43" s="42"/>
      <c r="VVP43" s="42"/>
      <c r="VVQ43" s="42"/>
      <c r="VVR43" s="42"/>
      <c r="VVS43" s="42"/>
      <c r="VVT43" s="42"/>
      <c r="VVU43" s="42"/>
      <c r="VVV43" s="42"/>
      <c r="VVW43" s="42"/>
      <c r="VVX43" s="42"/>
      <c r="VVY43" s="42"/>
      <c r="VVZ43" s="42"/>
      <c r="VWA43" s="42"/>
      <c r="VWB43" s="42"/>
      <c r="VWC43" s="42"/>
      <c r="VWD43" s="42"/>
      <c r="VWE43" s="42"/>
      <c r="VWF43" s="42"/>
      <c r="VWG43" s="42"/>
      <c r="VWH43" s="42"/>
      <c r="VWI43" s="42"/>
      <c r="VWJ43" s="42"/>
      <c r="VWK43" s="42"/>
      <c r="VWL43" s="42"/>
      <c r="VWM43" s="42"/>
      <c r="VWN43" s="42"/>
      <c r="VWO43" s="42"/>
      <c r="VWP43" s="42"/>
      <c r="VWQ43" s="42"/>
      <c r="VWR43" s="42"/>
      <c r="VWS43" s="42"/>
      <c r="VWT43" s="42"/>
      <c r="VWU43" s="42"/>
      <c r="VWV43" s="42"/>
      <c r="VWW43" s="42"/>
      <c r="VWX43" s="42"/>
      <c r="VWY43" s="42"/>
      <c r="VWZ43" s="42"/>
      <c r="VXA43" s="42"/>
      <c r="VXB43" s="42"/>
      <c r="VXC43" s="42"/>
      <c r="VXD43" s="42"/>
      <c r="VXE43" s="42"/>
      <c r="VXF43" s="42"/>
      <c r="VXG43" s="42"/>
      <c r="VXH43" s="42"/>
      <c r="VXI43" s="42"/>
      <c r="VXJ43" s="42"/>
      <c r="VXK43" s="42"/>
      <c r="VXL43" s="42"/>
      <c r="VXM43" s="42"/>
      <c r="VXN43" s="42"/>
      <c r="VXO43" s="42"/>
      <c r="VXP43" s="42"/>
      <c r="VXQ43" s="42"/>
      <c r="VXR43" s="42"/>
      <c r="VXS43" s="42"/>
      <c r="VXT43" s="42"/>
      <c r="VXU43" s="42"/>
      <c r="VXV43" s="42"/>
      <c r="VXW43" s="42"/>
      <c r="VXX43" s="42"/>
      <c r="VXY43" s="42"/>
      <c r="VXZ43" s="42"/>
      <c r="VYA43" s="42"/>
      <c r="VYB43" s="42"/>
      <c r="VYC43" s="42"/>
      <c r="VYD43" s="42"/>
      <c r="VYE43" s="42"/>
      <c r="VYF43" s="42"/>
      <c r="VYG43" s="42"/>
      <c r="VYH43" s="42"/>
      <c r="VYI43" s="42"/>
      <c r="VYJ43" s="42"/>
      <c r="VYK43" s="42"/>
      <c r="VYL43" s="42"/>
      <c r="VYM43" s="42"/>
      <c r="VYN43" s="42"/>
      <c r="VYO43" s="42"/>
      <c r="VYP43" s="42"/>
      <c r="VYQ43" s="42"/>
      <c r="VYR43" s="42"/>
      <c r="VYS43" s="42"/>
      <c r="VYT43" s="42"/>
      <c r="VYU43" s="42"/>
      <c r="VYV43" s="42"/>
      <c r="VYW43" s="42"/>
      <c r="VYX43" s="42"/>
      <c r="VYY43" s="42"/>
      <c r="VYZ43" s="42"/>
      <c r="VZA43" s="42"/>
      <c r="VZB43" s="42"/>
      <c r="VZC43" s="42"/>
      <c r="VZD43" s="42"/>
      <c r="VZE43" s="42"/>
      <c r="VZF43" s="42"/>
      <c r="VZG43" s="42"/>
      <c r="VZH43" s="42"/>
      <c r="VZI43" s="42"/>
      <c r="VZJ43" s="42"/>
      <c r="VZK43" s="42"/>
      <c r="VZL43" s="42"/>
      <c r="VZM43" s="42"/>
      <c r="VZN43" s="42"/>
      <c r="VZO43" s="42"/>
      <c r="VZP43" s="42"/>
      <c r="VZQ43" s="42"/>
      <c r="VZR43" s="42"/>
      <c r="VZS43" s="42"/>
      <c r="VZT43" s="42"/>
      <c r="VZU43" s="42"/>
      <c r="VZV43" s="42"/>
      <c r="VZW43" s="42"/>
      <c r="VZX43" s="42"/>
      <c r="VZY43" s="42"/>
      <c r="VZZ43" s="42"/>
      <c r="WAA43" s="42"/>
      <c r="WAB43" s="42"/>
      <c r="WAC43" s="42"/>
      <c r="WAD43" s="42"/>
      <c r="WAE43" s="42"/>
      <c r="WAF43" s="42"/>
      <c r="WAG43" s="42"/>
      <c r="WAH43" s="42"/>
      <c r="WAI43" s="42"/>
      <c r="WAJ43" s="42"/>
      <c r="WAK43" s="42"/>
      <c r="WAL43" s="42"/>
      <c r="WAM43" s="42"/>
      <c r="WAN43" s="42"/>
      <c r="WAO43" s="42"/>
      <c r="WAP43" s="42"/>
      <c r="WAQ43" s="42"/>
      <c r="WAR43" s="42"/>
      <c r="WAS43" s="42"/>
      <c r="WAT43" s="42"/>
      <c r="WAU43" s="42"/>
      <c r="WAV43" s="42"/>
      <c r="WAW43" s="42"/>
      <c r="WAX43" s="42"/>
      <c r="WAY43" s="42"/>
      <c r="WAZ43" s="42"/>
      <c r="WBA43" s="42"/>
      <c r="WBB43" s="42"/>
      <c r="WBC43" s="42"/>
      <c r="WBD43" s="42"/>
      <c r="WBE43" s="42"/>
      <c r="WBF43" s="42"/>
      <c r="WBG43" s="42"/>
      <c r="WBH43" s="42"/>
      <c r="WBI43" s="42"/>
      <c r="WBJ43" s="42"/>
      <c r="WBK43" s="42"/>
      <c r="WBL43" s="42"/>
      <c r="WBM43" s="42"/>
      <c r="WBN43" s="42"/>
      <c r="WBO43" s="42"/>
      <c r="WBP43" s="42"/>
      <c r="WBQ43" s="42"/>
      <c r="WBR43" s="42"/>
      <c r="WBS43" s="42"/>
      <c r="WBT43" s="42"/>
      <c r="WBU43" s="42"/>
      <c r="WBV43" s="42"/>
      <c r="WBW43" s="42"/>
      <c r="WBX43" s="42"/>
      <c r="WBY43" s="42"/>
      <c r="WBZ43" s="42"/>
      <c r="WCA43" s="42"/>
      <c r="WCB43" s="42"/>
      <c r="WCC43" s="42"/>
      <c r="WCD43" s="42"/>
      <c r="WCE43" s="42"/>
      <c r="WCF43" s="42"/>
      <c r="WCG43" s="42"/>
      <c r="WCH43" s="42"/>
      <c r="WCI43" s="42"/>
      <c r="WCJ43" s="42"/>
      <c r="WCK43" s="42"/>
      <c r="WCL43" s="42"/>
      <c r="WCM43" s="42"/>
      <c r="WCN43" s="42"/>
      <c r="WCO43" s="42"/>
      <c r="WCP43" s="42"/>
      <c r="WCQ43" s="42"/>
      <c r="WCR43" s="42"/>
      <c r="WCS43" s="42"/>
      <c r="WCT43" s="42"/>
      <c r="WCU43" s="42"/>
      <c r="WCV43" s="42"/>
      <c r="WCW43" s="42"/>
      <c r="WCX43" s="42"/>
      <c r="WCY43" s="42"/>
      <c r="WCZ43" s="42"/>
      <c r="WDA43" s="42"/>
      <c r="WDB43" s="42"/>
      <c r="WDC43" s="42"/>
      <c r="WDD43" s="42"/>
      <c r="WDE43" s="42"/>
      <c r="WDF43" s="42"/>
      <c r="WDG43" s="42"/>
      <c r="WDH43" s="42"/>
      <c r="WDI43" s="42"/>
      <c r="WDJ43" s="42"/>
      <c r="WDK43" s="42"/>
      <c r="WDL43" s="42"/>
      <c r="WDM43" s="42"/>
      <c r="WDN43" s="42"/>
      <c r="WDO43" s="42"/>
      <c r="WDP43" s="42"/>
      <c r="WDQ43" s="42"/>
      <c r="WDR43" s="42"/>
      <c r="WDS43" s="42"/>
      <c r="WDT43" s="42"/>
      <c r="WDU43" s="42"/>
      <c r="WDV43" s="42"/>
      <c r="WDW43" s="42"/>
      <c r="WDX43" s="42"/>
      <c r="WDY43" s="42"/>
      <c r="WDZ43" s="42"/>
      <c r="WEA43" s="42"/>
      <c r="WEB43" s="42"/>
      <c r="WEC43" s="42"/>
      <c r="WED43" s="42"/>
      <c r="WEE43" s="42"/>
      <c r="WEF43" s="42"/>
      <c r="WEG43" s="42"/>
      <c r="WEH43" s="42"/>
      <c r="WEI43" s="42"/>
      <c r="WEJ43" s="42"/>
      <c r="WEK43" s="42"/>
      <c r="WEL43" s="42"/>
      <c r="WEM43" s="42"/>
      <c r="WEN43" s="42"/>
      <c r="WEO43" s="42"/>
      <c r="WEP43" s="42"/>
      <c r="WEQ43" s="42"/>
      <c r="WER43" s="42"/>
      <c r="WES43" s="42"/>
      <c r="WET43" s="42"/>
      <c r="WEU43" s="42"/>
      <c r="WEV43" s="42"/>
      <c r="WEW43" s="42"/>
      <c r="WEX43" s="42"/>
      <c r="WEY43" s="42"/>
      <c r="WEZ43" s="42"/>
      <c r="WFA43" s="42"/>
      <c r="WFB43" s="42"/>
      <c r="WFC43" s="42"/>
      <c r="WFD43" s="42"/>
      <c r="WFE43" s="42"/>
      <c r="WFF43" s="42"/>
      <c r="WFG43" s="42"/>
      <c r="WFH43" s="42"/>
      <c r="WFI43" s="42"/>
      <c r="WFJ43" s="42"/>
      <c r="WFK43" s="42"/>
      <c r="WFL43" s="42"/>
      <c r="WFM43" s="42"/>
      <c r="WFN43" s="42"/>
      <c r="WFO43" s="42"/>
      <c r="WFP43" s="42"/>
      <c r="WFQ43" s="42"/>
      <c r="WFR43" s="42"/>
      <c r="WFS43" s="42"/>
      <c r="WFT43" s="42"/>
      <c r="WFU43" s="42"/>
      <c r="WFV43" s="42"/>
      <c r="WFW43" s="42"/>
      <c r="WFX43" s="42"/>
      <c r="WFY43" s="42"/>
      <c r="WFZ43" s="42"/>
      <c r="WGA43" s="42"/>
      <c r="WGB43" s="42"/>
      <c r="WGC43" s="42"/>
      <c r="WGD43" s="42"/>
      <c r="WGE43" s="42"/>
      <c r="WGF43" s="42"/>
      <c r="WGG43" s="42"/>
      <c r="WGH43" s="42"/>
      <c r="WGI43" s="42"/>
      <c r="WGJ43" s="42"/>
      <c r="WGK43" s="42"/>
      <c r="WGL43" s="42"/>
      <c r="WGM43" s="42"/>
      <c r="WGN43" s="42"/>
      <c r="WGO43" s="42"/>
      <c r="WGP43" s="42"/>
      <c r="WGQ43" s="42"/>
      <c r="WGR43" s="42"/>
      <c r="WGS43" s="42"/>
      <c r="WGT43" s="42"/>
      <c r="WGU43" s="42"/>
      <c r="WGV43" s="42"/>
      <c r="WGW43" s="42"/>
      <c r="WGX43" s="42"/>
      <c r="WGY43" s="42"/>
      <c r="WGZ43" s="42"/>
      <c r="WHA43" s="42"/>
      <c r="WHB43" s="42"/>
      <c r="WHC43" s="42"/>
      <c r="WHD43" s="42"/>
      <c r="WHE43" s="42"/>
      <c r="WHF43" s="42"/>
      <c r="WHG43" s="42"/>
      <c r="WHH43" s="42"/>
      <c r="WHI43" s="42"/>
      <c r="WHJ43" s="42"/>
      <c r="WHK43" s="42"/>
      <c r="WHL43" s="42"/>
      <c r="WHM43" s="42"/>
      <c r="WHN43" s="42"/>
      <c r="WHO43" s="42"/>
      <c r="WHP43" s="42"/>
      <c r="WHQ43" s="42"/>
      <c r="WHR43" s="42"/>
      <c r="WHS43" s="42"/>
      <c r="WHT43" s="42"/>
      <c r="WHU43" s="42"/>
      <c r="WHV43" s="42"/>
      <c r="WHW43" s="42"/>
      <c r="WHX43" s="42"/>
      <c r="WHY43" s="42"/>
      <c r="WHZ43" s="42"/>
      <c r="WIA43" s="42"/>
      <c r="WIB43" s="42"/>
      <c r="WIC43" s="42"/>
      <c r="WID43" s="42"/>
      <c r="WIE43" s="42"/>
      <c r="WIF43" s="42"/>
      <c r="WIG43" s="42"/>
      <c r="WIH43" s="42"/>
      <c r="WII43" s="42"/>
      <c r="WIJ43" s="42"/>
      <c r="WIK43" s="42"/>
      <c r="WIL43" s="42"/>
      <c r="WIM43" s="42"/>
      <c r="WIN43" s="42"/>
      <c r="WIO43" s="42"/>
      <c r="WIP43" s="42"/>
      <c r="WIQ43" s="42"/>
      <c r="WIR43" s="42"/>
      <c r="WIS43" s="42"/>
      <c r="WIT43" s="42"/>
      <c r="WIU43" s="42"/>
      <c r="WIV43" s="42"/>
      <c r="WIW43" s="42"/>
      <c r="WIX43" s="42"/>
      <c r="WIY43" s="42"/>
      <c r="WIZ43" s="42"/>
      <c r="WJA43" s="42"/>
      <c r="WJB43" s="42"/>
      <c r="WJC43" s="42"/>
      <c r="WJD43" s="42"/>
      <c r="WJE43" s="42"/>
      <c r="WJF43" s="42"/>
      <c r="WJG43" s="42"/>
      <c r="WJH43" s="42"/>
      <c r="WJI43" s="42"/>
      <c r="WJJ43" s="42"/>
      <c r="WJK43" s="42"/>
      <c r="WJL43" s="42"/>
      <c r="WJM43" s="42"/>
      <c r="WJN43" s="42"/>
      <c r="WJO43" s="42"/>
      <c r="WJP43" s="42"/>
      <c r="WJQ43" s="42"/>
      <c r="WJR43" s="42"/>
      <c r="WJS43" s="42"/>
      <c r="WJT43" s="42"/>
      <c r="WJU43" s="42"/>
      <c r="WJV43" s="42"/>
      <c r="WJW43" s="42"/>
      <c r="WJX43" s="42"/>
      <c r="WJY43" s="42"/>
      <c r="WJZ43" s="42"/>
      <c r="WKA43" s="42"/>
      <c r="WKB43" s="42"/>
      <c r="WKC43" s="42"/>
      <c r="WKD43" s="42"/>
      <c r="WKE43" s="42"/>
      <c r="WKF43" s="42"/>
      <c r="WKG43" s="42"/>
      <c r="WKH43" s="42"/>
      <c r="WKI43" s="42"/>
      <c r="WKJ43" s="42"/>
      <c r="WKK43" s="42"/>
      <c r="WKL43" s="42"/>
      <c r="WKM43" s="42"/>
      <c r="WKN43" s="42"/>
      <c r="WKO43" s="42"/>
      <c r="WKP43" s="42"/>
      <c r="WKQ43" s="42"/>
      <c r="WKR43" s="42"/>
      <c r="WKS43" s="42"/>
      <c r="WKT43" s="42"/>
      <c r="WKU43" s="42"/>
      <c r="WKV43" s="42"/>
      <c r="WKW43" s="42"/>
      <c r="WKX43" s="42"/>
      <c r="WKY43" s="42"/>
      <c r="WKZ43" s="42"/>
      <c r="WLA43" s="42"/>
      <c r="WLB43" s="42"/>
      <c r="WLC43" s="42"/>
      <c r="WLD43" s="42"/>
      <c r="WLE43" s="42"/>
      <c r="WLF43" s="42"/>
      <c r="WLG43" s="42"/>
      <c r="WLH43" s="42"/>
      <c r="WLI43" s="42"/>
      <c r="WLJ43" s="42"/>
      <c r="WLK43" s="42"/>
      <c r="WLL43" s="42"/>
      <c r="WLM43" s="42"/>
      <c r="WLN43" s="42"/>
      <c r="WLO43" s="42"/>
      <c r="WLP43" s="42"/>
      <c r="WLQ43" s="42"/>
      <c r="WLR43" s="42"/>
      <c r="WLS43" s="42"/>
      <c r="WLT43" s="42"/>
      <c r="WLU43" s="42"/>
      <c r="WLV43" s="42"/>
      <c r="WLW43" s="42"/>
      <c r="WLX43" s="42"/>
      <c r="WLY43" s="42"/>
      <c r="WLZ43" s="42"/>
      <c r="WMA43" s="42"/>
      <c r="WMB43" s="42"/>
      <c r="WMC43" s="42"/>
      <c r="WMD43" s="42"/>
      <c r="WME43" s="42"/>
      <c r="WMF43" s="42"/>
      <c r="WMG43" s="42"/>
      <c r="WMH43" s="42"/>
      <c r="WMI43" s="42"/>
      <c r="WMJ43" s="42"/>
      <c r="WMK43" s="42"/>
      <c r="WML43" s="42"/>
      <c r="WMM43" s="42"/>
      <c r="WMN43" s="42"/>
      <c r="WMO43" s="42"/>
      <c r="WMP43" s="42"/>
      <c r="WMQ43" s="42"/>
      <c r="WMR43" s="42"/>
      <c r="WMS43" s="42"/>
      <c r="WMT43" s="42"/>
      <c r="WMU43" s="42"/>
      <c r="WMV43" s="42"/>
      <c r="WMW43" s="42"/>
      <c r="WMX43" s="42"/>
      <c r="WMY43" s="42"/>
      <c r="WMZ43" s="42"/>
      <c r="WNA43" s="42"/>
      <c r="WNB43" s="42"/>
      <c r="WNC43" s="42"/>
      <c r="WND43" s="42"/>
      <c r="WNE43" s="42"/>
      <c r="WNF43" s="42"/>
      <c r="WNG43" s="42"/>
      <c r="WNH43" s="42"/>
      <c r="WNI43" s="42"/>
      <c r="WNJ43" s="42"/>
      <c r="WNK43" s="42"/>
      <c r="WNL43" s="42"/>
      <c r="WNM43" s="42"/>
      <c r="WNN43" s="42"/>
      <c r="WNO43" s="42"/>
      <c r="WNP43" s="42"/>
      <c r="WNQ43" s="42"/>
      <c r="WNR43" s="42"/>
      <c r="WNS43" s="42"/>
      <c r="WNT43" s="42"/>
      <c r="WNU43" s="42"/>
      <c r="WNV43" s="42"/>
      <c r="WNW43" s="42"/>
      <c r="WNX43" s="42"/>
      <c r="WNY43" s="42"/>
      <c r="WNZ43" s="42"/>
      <c r="WOA43" s="42"/>
      <c r="WOB43" s="42"/>
      <c r="WOC43" s="42"/>
      <c r="WOD43" s="42"/>
      <c r="WOE43" s="42"/>
      <c r="WOF43" s="42"/>
      <c r="WOG43" s="42"/>
      <c r="WOH43" s="42"/>
      <c r="WOI43" s="42"/>
      <c r="WOJ43" s="42"/>
      <c r="WOK43" s="42"/>
      <c r="WOL43" s="42"/>
      <c r="WOM43" s="42"/>
      <c r="WON43" s="42"/>
      <c r="WOO43" s="42"/>
      <c r="WOP43" s="42"/>
      <c r="WOQ43" s="42"/>
      <c r="WOR43" s="42"/>
      <c r="WOS43" s="42"/>
      <c r="WOT43" s="42"/>
      <c r="WOU43" s="42"/>
      <c r="WOV43" s="42"/>
      <c r="WOW43" s="42"/>
      <c r="WOX43" s="42"/>
      <c r="WOY43" s="42"/>
      <c r="WOZ43" s="42"/>
      <c r="WPA43" s="42"/>
      <c r="WPB43" s="42"/>
      <c r="WPC43" s="42"/>
      <c r="WPD43" s="42"/>
      <c r="WPE43" s="42"/>
      <c r="WPF43" s="42"/>
      <c r="WPG43" s="42"/>
      <c r="WPH43" s="42"/>
      <c r="WPI43" s="42"/>
      <c r="WPJ43" s="42"/>
      <c r="WPK43" s="42"/>
      <c r="WPL43" s="42"/>
      <c r="WPM43" s="42"/>
      <c r="WPN43" s="42"/>
      <c r="WPO43" s="42"/>
      <c r="WPP43" s="42"/>
      <c r="WPQ43" s="42"/>
      <c r="WPR43" s="42"/>
      <c r="WPS43" s="42"/>
      <c r="WPT43" s="42"/>
      <c r="WPU43" s="42"/>
      <c r="WPV43" s="42"/>
      <c r="WPW43" s="42"/>
      <c r="WPX43" s="42"/>
      <c r="WPY43" s="42"/>
      <c r="WPZ43" s="42"/>
      <c r="WQA43" s="42"/>
      <c r="WQB43" s="42"/>
      <c r="WQC43" s="42"/>
      <c r="WQD43" s="42"/>
      <c r="WQE43" s="42"/>
      <c r="WQF43" s="42"/>
      <c r="WQG43" s="42"/>
      <c r="WQH43" s="42"/>
      <c r="WQI43" s="42"/>
      <c r="WQJ43" s="42"/>
      <c r="WQK43" s="42"/>
      <c r="WQL43" s="42"/>
      <c r="WQM43" s="42"/>
      <c r="WQN43" s="42"/>
      <c r="WQO43" s="42"/>
      <c r="WQP43" s="42"/>
      <c r="WQQ43" s="42"/>
      <c r="WQR43" s="42"/>
      <c r="WQS43" s="42"/>
      <c r="WQT43" s="42"/>
      <c r="WQU43" s="42"/>
      <c r="WQV43" s="42"/>
      <c r="WQW43" s="42"/>
      <c r="WQX43" s="42"/>
      <c r="WQY43" s="42"/>
      <c r="WQZ43" s="42"/>
      <c r="WRA43" s="42"/>
      <c r="WRB43" s="42"/>
      <c r="WRC43" s="42"/>
      <c r="WRD43" s="42"/>
      <c r="WRE43" s="42"/>
      <c r="WRF43" s="42"/>
      <c r="WRG43" s="42"/>
      <c r="WRH43" s="42"/>
      <c r="WRI43" s="42"/>
      <c r="WRJ43" s="42"/>
      <c r="WRK43" s="42"/>
      <c r="WRL43" s="42"/>
      <c r="WRM43" s="42"/>
      <c r="WRN43" s="42"/>
      <c r="WRO43" s="42"/>
      <c r="WRP43" s="42"/>
      <c r="WRQ43" s="42"/>
      <c r="WRR43" s="42"/>
      <c r="WRS43" s="42"/>
      <c r="WRT43" s="42"/>
      <c r="WRU43" s="42"/>
      <c r="WRV43" s="42"/>
      <c r="WRW43" s="42"/>
      <c r="WRX43" s="42"/>
      <c r="WRY43" s="42"/>
      <c r="WRZ43" s="42"/>
      <c r="WSA43" s="42"/>
      <c r="WSB43" s="42"/>
      <c r="WSC43" s="42"/>
      <c r="WSD43" s="42"/>
      <c r="WSE43" s="42"/>
      <c r="WSF43" s="42"/>
      <c r="WSG43" s="42"/>
      <c r="WSH43" s="42"/>
      <c r="WSI43" s="42"/>
      <c r="WSJ43" s="42"/>
      <c r="WSK43" s="42"/>
      <c r="WSL43" s="42"/>
      <c r="WSM43" s="42"/>
      <c r="WSN43" s="42"/>
      <c r="WSO43" s="42"/>
      <c r="WSP43" s="42"/>
      <c r="WSQ43" s="42"/>
      <c r="WSR43" s="42"/>
      <c r="WSS43" s="42"/>
      <c r="WST43" s="42"/>
      <c r="WSU43" s="42"/>
      <c r="WSV43" s="42"/>
      <c r="WSW43" s="42"/>
      <c r="WSX43" s="42"/>
      <c r="WSY43" s="42"/>
      <c r="WSZ43" s="42"/>
      <c r="WTA43" s="42"/>
      <c r="WTB43" s="42"/>
      <c r="WTC43" s="42"/>
      <c r="WTD43" s="42"/>
      <c r="WTE43" s="42"/>
      <c r="WTF43" s="42"/>
      <c r="WTG43" s="42"/>
      <c r="WTH43" s="42"/>
      <c r="WTI43" s="42"/>
      <c r="WTJ43" s="42"/>
      <c r="WTK43" s="42"/>
      <c r="WTL43" s="42"/>
      <c r="WTM43" s="42"/>
      <c r="WTN43" s="42"/>
      <c r="WTO43" s="42"/>
      <c r="WTP43" s="42"/>
      <c r="WTQ43" s="42"/>
      <c r="WTR43" s="42"/>
      <c r="WTS43" s="42"/>
      <c r="WTT43" s="42"/>
      <c r="WTU43" s="42"/>
      <c r="WTV43" s="42"/>
      <c r="WTW43" s="42"/>
      <c r="WTX43" s="42"/>
      <c r="WTY43" s="42"/>
      <c r="WTZ43" s="42"/>
      <c r="WUA43" s="42"/>
      <c r="WUB43" s="42"/>
      <c r="WUC43" s="42"/>
      <c r="WUD43" s="42"/>
      <c r="WUE43" s="42"/>
      <c r="WUF43" s="42"/>
      <c r="WUG43" s="42"/>
      <c r="WUH43" s="42"/>
      <c r="WUI43" s="42"/>
      <c r="WUJ43" s="42"/>
      <c r="WUK43" s="42"/>
      <c r="WUL43" s="42"/>
      <c r="WUM43" s="42"/>
      <c r="WUN43" s="42"/>
      <c r="WUO43" s="42"/>
      <c r="WUP43" s="42"/>
      <c r="WUQ43" s="42"/>
      <c r="WUR43" s="42"/>
      <c r="WUS43" s="42"/>
      <c r="WUT43" s="42"/>
      <c r="WUU43" s="42"/>
      <c r="WUV43" s="42"/>
      <c r="WUW43" s="42"/>
      <c r="WUX43" s="42"/>
      <c r="WUY43" s="42"/>
      <c r="WUZ43" s="42"/>
      <c r="WVA43" s="42"/>
      <c r="WVB43" s="42"/>
      <c r="WVC43" s="42"/>
      <c r="WVD43" s="42"/>
      <c r="WVE43" s="42"/>
      <c r="WVF43" s="42"/>
      <c r="WVG43" s="42"/>
      <c r="WVH43" s="42"/>
      <c r="WVI43" s="42"/>
      <c r="WVJ43" s="42"/>
      <c r="WVK43" s="42"/>
      <c r="WVL43" s="42"/>
      <c r="WVM43" s="42"/>
      <c r="WVN43" s="42"/>
      <c r="WVO43" s="42"/>
      <c r="WVP43" s="42"/>
      <c r="WVQ43" s="42"/>
      <c r="WVR43" s="42"/>
      <c r="WVS43" s="42"/>
      <c r="WVT43" s="42"/>
      <c r="WVU43" s="42"/>
      <c r="WVV43" s="42"/>
      <c r="WVW43" s="42"/>
      <c r="WVX43" s="42"/>
      <c r="WVY43" s="42"/>
      <c r="WVZ43" s="42"/>
      <c r="WWA43" s="42"/>
      <c r="WWB43" s="42"/>
      <c r="WWC43" s="42"/>
      <c r="WWD43" s="42"/>
      <c r="WWE43" s="42"/>
      <c r="WWF43" s="42"/>
      <c r="WWG43" s="42"/>
      <c r="WWH43" s="42"/>
      <c r="WWI43" s="42"/>
      <c r="WWJ43" s="42"/>
      <c r="WWK43" s="42"/>
      <c r="WWL43" s="42"/>
      <c r="WWM43" s="42"/>
      <c r="WWN43" s="42"/>
      <c r="WWO43" s="42"/>
      <c r="WWP43" s="42"/>
      <c r="WWQ43" s="42"/>
      <c r="WWR43" s="42"/>
      <c r="WWS43" s="42"/>
      <c r="WWT43" s="42"/>
      <c r="WWU43" s="42"/>
      <c r="WWV43" s="42"/>
      <c r="WWW43" s="42"/>
      <c r="WWX43" s="42"/>
      <c r="WWY43" s="42"/>
      <c r="WWZ43" s="42"/>
      <c r="WXA43" s="42"/>
      <c r="WXB43" s="42"/>
      <c r="WXC43" s="42"/>
      <c r="WXD43" s="42"/>
      <c r="WXE43" s="42"/>
      <c r="WXF43" s="42"/>
      <c r="WXG43" s="42"/>
      <c r="WXH43" s="42"/>
      <c r="WXI43" s="42"/>
      <c r="WXJ43" s="42"/>
      <c r="WXK43" s="42"/>
      <c r="WXL43" s="42"/>
      <c r="WXM43" s="42"/>
      <c r="WXN43" s="42"/>
      <c r="WXO43" s="42"/>
      <c r="WXP43" s="42"/>
      <c r="WXQ43" s="42"/>
      <c r="WXR43" s="42"/>
      <c r="WXS43" s="42"/>
      <c r="WXT43" s="42"/>
      <c r="WXU43" s="42"/>
      <c r="WXV43" s="42"/>
      <c r="WXW43" s="42"/>
      <c r="WXX43" s="42"/>
      <c r="WXY43" s="42"/>
      <c r="WXZ43" s="42"/>
      <c r="WYA43" s="42"/>
      <c r="WYB43" s="42"/>
      <c r="WYC43" s="42"/>
      <c r="WYD43" s="42"/>
      <c r="WYE43" s="42"/>
      <c r="WYF43" s="42"/>
      <c r="WYG43" s="42"/>
      <c r="WYH43" s="42"/>
      <c r="WYI43" s="42"/>
      <c r="WYJ43" s="42"/>
      <c r="WYK43" s="42"/>
      <c r="WYL43" s="42"/>
      <c r="WYM43" s="42"/>
      <c r="WYN43" s="42"/>
      <c r="WYO43" s="42"/>
      <c r="WYP43" s="42"/>
      <c r="WYQ43" s="42"/>
      <c r="WYR43" s="42"/>
      <c r="WYS43" s="42"/>
      <c r="WYT43" s="42"/>
      <c r="WYU43" s="42"/>
      <c r="WYV43" s="42"/>
      <c r="WYW43" s="42"/>
      <c r="WYX43" s="42"/>
      <c r="WYY43" s="42"/>
      <c r="WYZ43" s="42"/>
      <c r="WZA43" s="42"/>
      <c r="WZB43" s="42"/>
      <c r="WZC43" s="42"/>
      <c r="WZD43" s="42"/>
      <c r="WZE43" s="42"/>
      <c r="WZF43" s="42"/>
      <c r="WZG43" s="42"/>
      <c r="WZH43" s="42"/>
      <c r="WZI43" s="42"/>
      <c r="WZJ43" s="42"/>
      <c r="WZK43" s="42"/>
      <c r="WZL43" s="42"/>
      <c r="WZM43" s="42"/>
      <c r="WZN43" s="42"/>
      <c r="WZO43" s="42"/>
      <c r="WZP43" s="42"/>
      <c r="WZQ43" s="42"/>
      <c r="WZR43" s="42"/>
      <c r="WZS43" s="42"/>
      <c r="WZT43" s="42"/>
      <c r="WZU43" s="42"/>
      <c r="WZV43" s="42"/>
      <c r="WZW43" s="42"/>
      <c r="WZX43" s="42"/>
      <c r="WZY43" s="42"/>
      <c r="WZZ43" s="42"/>
      <c r="XAA43" s="42"/>
      <c r="XAB43" s="42"/>
      <c r="XAC43" s="42"/>
      <c r="XAD43" s="42"/>
      <c r="XAE43" s="42"/>
      <c r="XAF43" s="42"/>
      <c r="XAG43" s="42"/>
      <c r="XAH43" s="42"/>
      <c r="XAI43" s="42"/>
      <c r="XAJ43" s="42"/>
      <c r="XAK43" s="42"/>
      <c r="XAL43" s="42"/>
      <c r="XAM43" s="42"/>
      <c r="XAN43" s="42"/>
      <c r="XAO43" s="42"/>
      <c r="XAP43" s="42"/>
      <c r="XAQ43" s="42"/>
      <c r="XAR43" s="42"/>
      <c r="XAS43" s="42"/>
      <c r="XAT43" s="42"/>
      <c r="XAU43" s="42"/>
      <c r="XAV43" s="42"/>
      <c r="XAW43" s="42"/>
      <c r="XAX43" s="42"/>
      <c r="XAY43" s="42"/>
      <c r="XAZ43" s="42"/>
      <c r="XBA43" s="42"/>
      <c r="XBB43" s="42"/>
      <c r="XBC43" s="42"/>
      <c r="XBD43" s="42"/>
      <c r="XBE43" s="42"/>
      <c r="XBF43" s="42"/>
      <c r="XBG43" s="42"/>
      <c r="XBH43" s="42"/>
      <c r="XBI43" s="42"/>
      <c r="XBJ43" s="42"/>
      <c r="XBK43" s="42"/>
      <c r="XBL43" s="42"/>
      <c r="XBM43" s="42"/>
      <c r="XBN43" s="42"/>
      <c r="XBO43" s="42"/>
      <c r="XBP43" s="42"/>
      <c r="XBQ43" s="42"/>
      <c r="XBR43" s="42"/>
      <c r="XBS43" s="42"/>
      <c r="XBT43" s="42"/>
      <c r="XBU43" s="42"/>
      <c r="XBV43" s="42"/>
      <c r="XBW43" s="42"/>
      <c r="XBX43" s="42"/>
      <c r="XBY43" s="42"/>
      <c r="XBZ43" s="42"/>
      <c r="XCA43" s="42"/>
      <c r="XCB43" s="42"/>
      <c r="XCC43" s="42"/>
      <c r="XCD43" s="42"/>
      <c r="XCE43" s="42"/>
      <c r="XCF43" s="42"/>
      <c r="XCG43" s="42"/>
      <c r="XCH43" s="42"/>
      <c r="XCI43" s="42"/>
      <c r="XCJ43" s="42"/>
      <c r="XCK43" s="42"/>
      <c r="XCL43" s="42"/>
      <c r="XCM43" s="42"/>
      <c r="XCN43" s="42"/>
      <c r="XCO43" s="42"/>
      <c r="XCP43" s="42"/>
      <c r="XCQ43" s="42"/>
      <c r="XCR43" s="42"/>
      <c r="XCS43" s="42"/>
      <c r="XCT43" s="42"/>
      <c r="XCU43" s="42"/>
      <c r="XCV43" s="42"/>
      <c r="XCW43" s="42"/>
      <c r="XCX43" s="42"/>
      <c r="XCY43" s="42"/>
      <c r="XCZ43" s="42"/>
      <c r="XDA43" s="42"/>
      <c r="XDB43" s="42"/>
      <c r="XDC43" s="42"/>
      <c r="XDD43" s="42"/>
      <c r="XDE43" s="42"/>
      <c r="XDF43" s="42"/>
      <c r="XDG43" s="42"/>
      <c r="XDH43" s="42"/>
      <c r="XDI43" s="42"/>
      <c r="XDJ43" s="42"/>
      <c r="XDK43" s="42"/>
      <c r="XDL43" s="42"/>
      <c r="XDM43" s="42"/>
      <c r="XDN43" s="42"/>
      <c r="XDO43" s="42"/>
      <c r="XDP43" s="42"/>
      <c r="XDQ43" s="42"/>
      <c r="XDR43" s="42"/>
      <c r="XDS43" s="42"/>
      <c r="XDT43" s="42"/>
      <c r="XDU43" s="42"/>
      <c r="XDV43" s="42"/>
      <c r="XDW43" s="42"/>
      <c r="XDX43" s="42"/>
      <c r="XDY43" s="42"/>
      <c r="XDZ43" s="42"/>
      <c r="XEA43" s="42"/>
      <c r="XEB43" s="42"/>
      <c r="XEC43" s="42"/>
      <c r="XED43" s="42"/>
      <c r="XEE43" s="42"/>
      <c r="XEF43" s="42"/>
      <c r="XEG43" s="42"/>
      <c r="XEH43" s="42"/>
      <c r="XEI43" s="42"/>
      <c r="XEJ43" s="42"/>
      <c r="XEK43" s="42"/>
      <c r="XEL43" s="42"/>
      <c r="XEM43" s="42"/>
      <c r="XEN43" s="42"/>
      <c r="XEO43" s="42"/>
      <c r="XEP43" s="42"/>
      <c r="XEQ43" s="42"/>
      <c r="XER43" s="42"/>
      <c r="XES43" s="42"/>
      <c r="XET43" s="42"/>
      <c r="XEU43" s="42"/>
      <c r="XEV43" s="42"/>
      <c r="XEW43" s="42"/>
      <c r="XEX43" s="42"/>
      <c r="XEY43" s="42"/>
      <c r="XEZ43" s="42"/>
      <c r="XFA43" s="42"/>
      <c r="XFB43" s="42"/>
      <c r="XFC43" s="42"/>
      <c r="XFD43" s="42"/>
    </row>
  </sheetData>
  <mergeCells count="2">
    <mergeCell ref="A5:B5"/>
    <mergeCell ref="C5:E5"/>
  </mergeCells>
  <phoneticPr fontId="33" type="noConversion"/>
  <printOptions horizontalCentered="1"/>
  <pageMargins left="0" right="0" top="0" bottom="0.78740157480314965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J12" sqref="J12"/>
    </sheetView>
  </sheetViews>
  <sheetFormatPr defaultColWidth="6.875" defaultRowHeight="12.75" customHeight="1"/>
  <cols>
    <col min="1" max="5" width="11.625" style="39" hidden="1" customWidth="1"/>
    <col min="6" max="6" width="16.5" style="39" hidden="1" customWidth="1"/>
    <col min="7" max="12" width="19.625" style="39" customWidth="1"/>
    <col min="13" max="256" width="6.875" style="39"/>
    <col min="257" max="268" width="11.625" style="39" customWidth="1"/>
    <col min="269" max="512" width="6.875" style="39"/>
    <col min="513" max="524" width="11.625" style="39" customWidth="1"/>
    <col min="525" max="768" width="6.875" style="39"/>
    <col min="769" max="780" width="11.625" style="39" customWidth="1"/>
    <col min="781" max="1024" width="6.875" style="39"/>
    <col min="1025" max="1036" width="11.625" style="39" customWidth="1"/>
    <col min="1037" max="1280" width="6.875" style="39"/>
    <col min="1281" max="1292" width="11.625" style="39" customWidth="1"/>
    <col min="1293" max="1536" width="6.875" style="39"/>
    <col min="1537" max="1548" width="11.625" style="39" customWidth="1"/>
    <col min="1549" max="1792" width="6.875" style="39"/>
    <col min="1793" max="1804" width="11.625" style="39" customWidth="1"/>
    <col min="1805" max="2048" width="6.875" style="39"/>
    <col min="2049" max="2060" width="11.625" style="39" customWidth="1"/>
    <col min="2061" max="2304" width="6.875" style="39"/>
    <col min="2305" max="2316" width="11.625" style="39" customWidth="1"/>
    <col min="2317" max="2560" width="6.875" style="39"/>
    <col min="2561" max="2572" width="11.625" style="39" customWidth="1"/>
    <col min="2573" max="2816" width="6.875" style="39"/>
    <col min="2817" max="2828" width="11.625" style="39" customWidth="1"/>
    <col min="2829" max="3072" width="6.875" style="39"/>
    <col min="3073" max="3084" width="11.625" style="39" customWidth="1"/>
    <col min="3085" max="3328" width="6.875" style="39"/>
    <col min="3329" max="3340" width="11.625" style="39" customWidth="1"/>
    <col min="3341" max="3584" width="6.875" style="39"/>
    <col min="3585" max="3596" width="11.625" style="39" customWidth="1"/>
    <col min="3597" max="3840" width="6.875" style="39"/>
    <col min="3841" max="3852" width="11.625" style="39" customWidth="1"/>
    <col min="3853" max="4096" width="6.875" style="39"/>
    <col min="4097" max="4108" width="11.625" style="39" customWidth="1"/>
    <col min="4109" max="4352" width="6.875" style="39"/>
    <col min="4353" max="4364" width="11.625" style="39" customWidth="1"/>
    <col min="4365" max="4608" width="6.875" style="39"/>
    <col min="4609" max="4620" width="11.625" style="39" customWidth="1"/>
    <col min="4621" max="4864" width="6.875" style="39"/>
    <col min="4865" max="4876" width="11.625" style="39" customWidth="1"/>
    <col min="4877" max="5120" width="6.875" style="39"/>
    <col min="5121" max="5132" width="11.625" style="39" customWidth="1"/>
    <col min="5133" max="5376" width="6.875" style="39"/>
    <col min="5377" max="5388" width="11.625" style="39" customWidth="1"/>
    <col min="5389" max="5632" width="6.875" style="39"/>
    <col min="5633" max="5644" width="11.625" style="39" customWidth="1"/>
    <col min="5645" max="5888" width="6.875" style="39"/>
    <col min="5889" max="5900" width="11.625" style="39" customWidth="1"/>
    <col min="5901" max="6144" width="6.875" style="39"/>
    <col min="6145" max="6156" width="11.625" style="39" customWidth="1"/>
    <col min="6157" max="6400" width="6.875" style="39"/>
    <col min="6401" max="6412" width="11.625" style="39" customWidth="1"/>
    <col min="6413" max="6656" width="6.875" style="39"/>
    <col min="6657" max="6668" width="11.625" style="39" customWidth="1"/>
    <col min="6669" max="6912" width="6.875" style="39"/>
    <col min="6913" max="6924" width="11.625" style="39" customWidth="1"/>
    <col min="6925" max="7168" width="6.875" style="39"/>
    <col min="7169" max="7180" width="11.625" style="39" customWidth="1"/>
    <col min="7181" max="7424" width="6.875" style="39"/>
    <col min="7425" max="7436" width="11.625" style="39" customWidth="1"/>
    <col min="7437" max="7680" width="6.875" style="39"/>
    <col min="7681" max="7692" width="11.625" style="39" customWidth="1"/>
    <col min="7693" max="7936" width="6.875" style="39"/>
    <col min="7937" max="7948" width="11.625" style="39" customWidth="1"/>
    <col min="7949" max="8192" width="6.875" style="39"/>
    <col min="8193" max="8204" width="11.625" style="39" customWidth="1"/>
    <col min="8205" max="8448" width="6.875" style="39"/>
    <col min="8449" max="8460" width="11.625" style="39" customWidth="1"/>
    <col min="8461" max="8704" width="6.875" style="39"/>
    <col min="8705" max="8716" width="11.625" style="39" customWidth="1"/>
    <col min="8717" max="8960" width="6.875" style="39"/>
    <col min="8961" max="8972" width="11.625" style="39" customWidth="1"/>
    <col min="8973" max="9216" width="6.875" style="39"/>
    <col min="9217" max="9228" width="11.625" style="39" customWidth="1"/>
    <col min="9229" max="9472" width="6.875" style="39"/>
    <col min="9473" max="9484" width="11.625" style="39" customWidth="1"/>
    <col min="9485" max="9728" width="6.875" style="39"/>
    <col min="9729" max="9740" width="11.625" style="39" customWidth="1"/>
    <col min="9741" max="9984" width="6.875" style="39"/>
    <col min="9985" max="9996" width="11.625" style="39" customWidth="1"/>
    <col min="9997" max="10240" width="6.875" style="39"/>
    <col min="10241" max="10252" width="11.625" style="39" customWidth="1"/>
    <col min="10253" max="10496" width="6.875" style="39"/>
    <col min="10497" max="10508" width="11.625" style="39" customWidth="1"/>
    <col min="10509" max="10752" width="6.875" style="39"/>
    <col min="10753" max="10764" width="11.625" style="39" customWidth="1"/>
    <col min="10765" max="11008" width="6.875" style="39"/>
    <col min="11009" max="11020" width="11.625" style="39" customWidth="1"/>
    <col min="11021" max="11264" width="6.875" style="39"/>
    <col min="11265" max="11276" width="11.625" style="39" customWidth="1"/>
    <col min="11277" max="11520" width="6.875" style="39"/>
    <col min="11521" max="11532" width="11.625" style="39" customWidth="1"/>
    <col min="11533" max="11776" width="6.875" style="39"/>
    <col min="11777" max="11788" width="11.625" style="39" customWidth="1"/>
    <col min="11789" max="12032" width="6.875" style="39"/>
    <col min="12033" max="12044" width="11.625" style="39" customWidth="1"/>
    <col min="12045" max="12288" width="6.875" style="39"/>
    <col min="12289" max="12300" width="11.625" style="39" customWidth="1"/>
    <col min="12301" max="12544" width="6.875" style="39"/>
    <col min="12545" max="12556" width="11.625" style="39" customWidth="1"/>
    <col min="12557" max="12800" width="6.875" style="39"/>
    <col min="12801" max="12812" width="11.625" style="39" customWidth="1"/>
    <col min="12813" max="13056" width="6.875" style="39"/>
    <col min="13057" max="13068" width="11.625" style="39" customWidth="1"/>
    <col min="13069" max="13312" width="6.875" style="39"/>
    <col min="13313" max="13324" width="11.625" style="39" customWidth="1"/>
    <col min="13325" max="13568" width="6.875" style="39"/>
    <col min="13569" max="13580" width="11.625" style="39" customWidth="1"/>
    <col min="13581" max="13824" width="6.875" style="39"/>
    <col min="13825" max="13836" width="11.625" style="39" customWidth="1"/>
    <col min="13837" max="14080" width="6.875" style="39"/>
    <col min="14081" max="14092" width="11.625" style="39" customWidth="1"/>
    <col min="14093" max="14336" width="6.875" style="39"/>
    <col min="14337" max="14348" width="11.625" style="39" customWidth="1"/>
    <col min="14349" max="14592" width="6.875" style="39"/>
    <col min="14593" max="14604" width="11.625" style="39" customWidth="1"/>
    <col min="14605" max="14848" width="6.875" style="39"/>
    <col min="14849" max="14860" width="11.625" style="39" customWidth="1"/>
    <col min="14861" max="15104" width="6.875" style="39"/>
    <col min="15105" max="15116" width="11.625" style="39" customWidth="1"/>
    <col min="15117" max="15360" width="6.875" style="39"/>
    <col min="15361" max="15372" width="11.625" style="39" customWidth="1"/>
    <col min="15373" max="15616" width="6.875" style="39"/>
    <col min="15617" max="15628" width="11.625" style="39" customWidth="1"/>
    <col min="15629" max="15872" width="6.875" style="39"/>
    <col min="15873" max="15884" width="11.625" style="39" customWidth="1"/>
    <col min="15885" max="16128" width="6.875" style="39"/>
    <col min="16129" max="16140" width="11.625" style="39" customWidth="1"/>
    <col min="16141" max="16384" width="6.875" style="39"/>
  </cols>
  <sheetData>
    <row r="1" spans="1:12" ht="20.100000000000001" customHeight="1">
      <c r="A1" s="43" t="s">
        <v>339</v>
      </c>
      <c r="G1" s="43" t="s">
        <v>460</v>
      </c>
      <c r="L1" s="130"/>
    </row>
    <row r="2" spans="1:12" ht="42" customHeight="1">
      <c r="A2" s="116" t="s">
        <v>461</v>
      </c>
      <c r="B2" s="117"/>
      <c r="C2" s="117"/>
      <c r="D2" s="117"/>
      <c r="E2" s="117"/>
      <c r="F2" s="117"/>
      <c r="G2" s="116" t="s">
        <v>462</v>
      </c>
      <c r="H2" s="117"/>
      <c r="I2" s="117"/>
      <c r="J2" s="117"/>
      <c r="K2" s="117"/>
      <c r="L2" s="117"/>
    </row>
    <row r="3" spans="1:12" ht="20.100000000000001" customHeight="1">
      <c r="A3" s="12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20.10000000000000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89" t="s">
        <v>313</v>
      </c>
    </row>
    <row r="5" spans="1:12" ht="28.5" customHeight="1">
      <c r="A5" s="233" t="s">
        <v>463</v>
      </c>
      <c r="B5" s="233"/>
      <c r="C5" s="233"/>
      <c r="D5" s="233"/>
      <c r="E5" s="233"/>
      <c r="F5" s="234"/>
      <c r="G5" s="233" t="s">
        <v>342</v>
      </c>
      <c r="H5" s="233"/>
      <c r="I5" s="233"/>
      <c r="J5" s="233"/>
      <c r="K5" s="233"/>
      <c r="L5" s="233"/>
    </row>
    <row r="6" spans="1:12" ht="28.5" customHeight="1">
      <c r="A6" s="235" t="s">
        <v>318</v>
      </c>
      <c r="B6" s="237" t="s">
        <v>464</v>
      </c>
      <c r="C6" s="235" t="s">
        <v>465</v>
      </c>
      <c r="D6" s="235"/>
      <c r="E6" s="235"/>
      <c r="F6" s="239" t="s">
        <v>466</v>
      </c>
      <c r="G6" s="233" t="s">
        <v>318</v>
      </c>
      <c r="H6" s="240" t="s">
        <v>464</v>
      </c>
      <c r="I6" s="233" t="s">
        <v>465</v>
      </c>
      <c r="J6" s="233"/>
      <c r="K6" s="233"/>
      <c r="L6" s="233" t="s">
        <v>466</v>
      </c>
    </row>
    <row r="7" spans="1:12" ht="28.5" customHeight="1">
      <c r="A7" s="236"/>
      <c r="B7" s="238"/>
      <c r="C7" s="121" t="s">
        <v>345</v>
      </c>
      <c r="D7" s="127" t="s">
        <v>467</v>
      </c>
      <c r="E7" s="127" t="s">
        <v>468</v>
      </c>
      <c r="F7" s="236"/>
      <c r="G7" s="233"/>
      <c r="H7" s="240"/>
      <c r="I7" s="75" t="s">
        <v>345</v>
      </c>
      <c r="J7" s="35" t="s">
        <v>467</v>
      </c>
      <c r="K7" s="35" t="s">
        <v>468</v>
      </c>
      <c r="L7" s="233"/>
    </row>
    <row r="8" spans="1:12" ht="28.5" customHeight="1">
      <c r="A8" s="128"/>
      <c r="B8" s="128"/>
      <c r="C8" s="128"/>
      <c r="D8" s="128"/>
      <c r="E8" s="128"/>
      <c r="F8" s="129"/>
      <c r="G8" s="213">
        <f>SUM(H8:I8,L8)</f>
        <v>217.9</v>
      </c>
      <c r="H8" s="102"/>
      <c r="I8" s="210">
        <f>SUM(J8:K8)</f>
        <v>190</v>
      </c>
      <c r="J8" s="211">
        <v>45</v>
      </c>
      <c r="K8" s="212">
        <v>145</v>
      </c>
      <c r="L8" s="206">
        <v>27.9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  <row r="15" spans="1:12" ht="12.75" customHeight="1">
      <c r="J15" s="44"/>
    </row>
    <row r="16" spans="1:12" ht="12.75" customHeight="1">
      <c r="K16" s="44"/>
      <c r="L16" s="44"/>
    </row>
    <row r="20" spans="8:8" ht="12.75" customHeight="1">
      <c r="H20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showZeros="0" workbookViewId="0">
      <selection activeCell="C15" sqref="C15"/>
    </sheetView>
  </sheetViews>
  <sheetFormatPr defaultColWidth="6.875" defaultRowHeight="12.75" customHeight="1"/>
  <cols>
    <col min="1" max="1" width="19.5" style="39" customWidth="1"/>
    <col min="2" max="2" width="52.5" style="39" customWidth="1"/>
    <col min="3" max="5" width="18.25" style="39" customWidth="1"/>
    <col min="6" max="256" width="6.875" style="39"/>
    <col min="257" max="257" width="19.5" style="39" customWidth="1"/>
    <col min="258" max="258" width="52.5" style="39" customWidth="1"/>
    <col min="259" max="261" width="18.25" style="39" customWidth="1"/>
    <col min="262" max="512" width="6.875" style="39"/>
    <col min="513" max="513" width="19.5" style="39" customWidth="1"/>
    <col min="514" max="514" width="52.5" style="39" customWidth="1"/>
    <col min="515" max="517" width="18.25" style="39" customWidth="1"/>
    <col min="518" max="768" width="6.875" style="39"/>
    <col min="769" max="769" width="19.5" style="39" customWidth="1"/>
    <col min="770" max="770" width="52.5" style="39" customWidth="1"/>
    <col min="771" max="773" width="18.25" style="39" customWidth="1"/>
    <col min="774" max="1024" width="6.875" style="39"/>
    <col min="1025" max="1025" width="19.5" style="39" customWidth="1"/>
    <col min="1026" max="1026" width="52.5" style="39" customWidth="1"/>
    <col min="1027" max="1029" width="18.25" style="39" customWidth="1"/>
    <col min="1030" max="1280" width="6.875" style="39"/>
    <col min="1281" max="1281" width="19.5" style="39" customWidth="1"/>
    <col min="1282" max="1282" width="52.5" style="39" customWidth="1"/>
    <col min="1283" max="1285" width="18.25" style="39" customWidth="1"/>
    <col min="1286" max="1536" width="6.875" style="39"/>
    <col min="1537" max="1537" width="19.5" style="39" customWidth="1"/>
    <col min="1538" max="1538" width="52.5" style="39" customWidth="1"/>
    <col min="1539" max="1541" width="18.25" style="39" customWidth="1"/>
    <col min="1542" max="1792" width="6.875" style="39"/>
    <col min="1793" max="1793" width="19.5" style="39" customWidth="1"/>
    <col min="1794" max="1794" width="52.5" style="39" customWidth="1"/>
    <col min="1795" max="1797" width="18.25" style="39" customWidth="1"/>
    <col min="1798" max="2048" width="6.875" style="39"/>
    <col min="2049" max="2049" width="19.5" style="39" customWidth="1"/>
    <col min="2050" max="2050" width="52.5" style="39" customWidth="1"/>
    <col min="2051" max="2053" width="18.25" style="39" customWidth="1"/>
    <col min="2054" max="2304" width="6.875" style="39"/>
    <col min="2305" max="2305" width="19.5" style="39" customWidth="1"/>
    <col min="2306" max="2306" width="52.5" style="39" customWidth="1"/>
    <col min="2307" max="2309" width="18.25" style="39" customWidth="1"/>
    <col min="2310" max="2560" width="6.875" style="39"/>
    <col min="2561" max="2561" width="19.5" style="39" customWidth="1"/>
    <col min="2562" max="2562" width="52.5" style="39" customWidth="1"/>
    <col min="2563" max="2565" width="18.25" style="39" customWidth="1"/>
    <col min="2566" max="2816" width="6.875" style="39"/>
    <col min="2817" max="2817" width="19.5" style="39" customWidth="1"/>
    <col min="2818" max="2818" width="52.5" style="39" customWidth="1"/>
    <col min="2819" max="2821" width="18.25" style="39" customWidth="1"/>
    <col min="2822" max="3072" width="6.875" style="39"/>
    <col min="3073" max="3073" width="19.5" style="39" customWidth="1"/>
    <col min="3074" max="3074" width="52.5" style="39" customWidth="1"/>
    <col min="3075" max="3077" width="18.25" style="39" customWidth="1"/>
    <col min="3078" max="3328" width="6.875" style="39"/>
    <col min="3329" max="3329" width="19.5" style="39" customWidth="1"/>
    <col min="3330" max="3330" width="52.5" style="39" customWidth="1"/>
    <col min="3331" max="3333" width="18.25" style="39" customWidth="1"/>
    <col min="3334" max="3584" width="6.875" style="39"/>
    <col min="3585" max="3585" width="19.5" style="39" customWidth="1"/>
    <col min="3586" max="3586" width="52.5" style="39" customWidth="1"/>
    <col min="3587" max="3589" width="18.25" style="39" customWidth="1"/>
    <col min="3590" max="3840" width="6.875" style="39"/>
    <col min="3841" max="3841" width="19.5" style="39" customWidth="1"/>
    <col min="3842" max="3842" width="52.5" style="39" customWidth="1"/>
    <col min="3843" max="3845" width="18.25" style="39" customWidth="1"/>
    <col min="3846" max="4096" width="6.875" style="39"/>
    <col min="4097" max="4097" width="19.5" style="39" customWidth="1"/>
    <col min="4098" max="4098" width="52.5" style="39" customWidth="1"/>
    <col min="4099" max="4101" width="18.25" style="39" customWidth="1"/>
    <col min="4102" max="4352" width="6.875" style="39"/>
    <col min="4353" max="4353" width="19.5" style="39" customWidth="1"/>
    <col min="4354" max="4354" width="52.5" style="39" customWidth="1"/>
    <col min="4355" max="4357" width="18.25" style="39" customWidth="1"/>
    <col min="4358" max="4608" width="6.875" style="39"/>
    <col min="4609" max="4609" width="19.5" style="39" customWidth="1"/>
    <col min="4610" max="4610" width="52.5" style="39" customWidth="1"/>
    <col min="4611" max="4613" width="18.25" style="39" customWidth="1"/>
    <col min="4614" max="4864" width="6.875" style="39"/>
    <col min="4865" max="4865" width="19.5" style="39" customWidth="1"/>
    <col min="4866" max="4866" width="52.5" style="39" customWidth="1"/>
    <col min="4867" max="4869" width="18.25" style="39" customWidth="1"/>
    <col min="4870" max="5120" width="6.875" style="39"/>
    <col min="5121" max="5121" width="19.5" style="39" customWidth="1"/>
    <col min="5122" max="5122" width="52.5" style="39" customWidth="1"/>
    <col min="5123" max="5125" width="18.25" style="39" customWidth="1"/>
    <col min="5126" max="5376" width="6.875" style="39"/>
    <col min="5377" max="5377" width="19.5" style="39" customWidth="1"/>
    <col min="5378" max="5378" width="52.5" style="39" customWidth="1"/>
    <col min="5379" max="5381" width="18.25" style="39" customWidth="1"/>
    <col min="5382" max="5632" width="6.875" style="39"/>
    <col min="5633" max="5633" width="19.5" style="39" customWidth="1"/>
    <col min="5634" max="5634" width="52.5" style="39" customWidth="1"/>
    <col min="5635" max="5637" width="18.25" style="39" customWidth="1"/>
    <col min="5638" max="5888" width="6.875" style="39"/>
    <col min="5889" max="5889" width="19.5" style="39" customWidth="1"/>
    <col min="5890" max="5890" width="52.5" style="39" customWidth="1"/>
    <col min="5891" max="5893" width="18.25" style="39" customWidth="1"/>
    <col min="5894" max="6144" width="6.875" style="39"/>
    <col min="6145" max="6145" width="19.5" style="39" customWidth="1"/>
    <col min="6146" max="6146" width="52.5" style="39" customWidth="1"/>
    <col min="6147" max="6149" width="18.25" style="39" customWidth="1"/>
    <col min="6150" max="6400" width="6.875" style="39"/>
    <col min="6401" max="6401" width="19.5" style="39" customWidth="1"/>
    <col min="6402" max="6402" width="52.5" style="39" customWidth="1"/>
    <col min="6403" max="6405" width="18.25" style="39" customWidth="1"/>
    <col min="6406" max="6656" width="6.875" style="39"/>
    <col min="6657" max="6657" width="19.5" style="39" customWidth="1"/>
    <col min="6658" max="6658" width="52.5" style="39" customWidth="1"/>
    <col min="6659" max="6661" width="18.25" style="39" customWidth="1"/>
    <col min="6662" max="6912" width="6.875" style="39"/>
    <col min="6913" max="6913" width="19.5" style="39" customWidth="1"/>
    <col min="6914" max="6914" width="52.5" style="39" customWidth="1"/>
    <col min="6915" max="6917" width="18.25" style="39" customWidth="1"/>
    <col min="6918" max="7168" width="6.875" style="39"/>
    <col min="7169" max="7169" width="19.5" style="39" customWidth="1"/>
    <col min="7170" max="7170" width="52.5" style="39" customWidth="1"/>
    <col min="7171" max="7173" width="18.25" style="39" customWidth="1"/>
    <col min="7174" max="7424" width="6.875" style="39"/>
    <col min="7425" max="7425" width="19.5" style="39" customWidth="1"/>
    <col min="7426" max="7426" width="52.5" style="39" customWidth="1"/>
    <col min="7427" max="7429" width="18.25" style="39" customWidth="1"/>
    <col min="7430" max="7680" width="6.875" style="39"/>
    <col min="7681" max="7681" width="19.5" style="39" customWidth="1"/>
    <col min="7682" max="7682" width="52.5" style="39" customWidth="1"/>
    <col min="7683" max="7685" width="18.25" style="39" customWidth="1"/>
    <col min="7686" max="7936" width="6.875" style="39"/>
    <col min="7937" max="7937" width="19.5" style="39" customWidth="1"/>
    <col min="7938" max="7938" width="52.5" style="39" customWidth="1"/>
    <col min="7939" max="7941" width="18.25" style="39" customWidth="1"/>
    <col min="7942" max="8192" width="6.875" style="39"/>
    <col min="8193" max="8193" width="19.5" style="39" customWidth="1"/>
    <col min="8194" max="8194" width="52.5" style="39" customWidth="1"/>
    <col min="8195" max="8197" width="18.25" style="39" customWidth="1"/>
    <col min="8198" max="8448" width="6.875" style="39"/>
    <col min="8449" max="8449" width="19.5" style="39" customWidth="1"/>
    <col min="8450" max="8450" width="52.5" style="39" customWidth="1"/>
    <col min="8451" max="8453" width="18.25" style="39" customWidth="1"/>
    <col min="8454" max="8704" width="6.875" style="39"/>
    <col min="8705" max="8705" width="19.5" style="39" customWidth="1"/>
    <col min="8706" max="8706" width="52.5" style="39" customWidth="1"/>
    <col min="8707" max="8709" width="18.25" style="39" customWidth="1"/>
    <col min="8710" max="8960" width="6.875" style="39"/>
    <col min="8961" max="8961" width="19.5" style="39" customWidth="1"/>
    <col min="8962" max="8962" width="52.5" style="39" customWidth="1"/>
    <col min="8963" max="8965" width="18.25" style="39" customWidth="1"/>
    <col min="8966" max="9216" width="6.875" style="39"/>
    <col min="9217" max="9217" width="19.5" style="39" customWidth="1"/>
    <col min="9218" max="9218" width="52.5" style="39" customWidth="1"/>
    <col min="9219" max="9221" width="18.25" style="39" customWidth="1"/>
    <col min="9222" max="9472" width="6.875" style="39"/>
    <col min="9473" max="9473" width="19.5" style="39" customWidth="1"/>
    <col min="9474" max="9474" width="52.5" style="39" customWidth="1"/>
    <col min="9475" max="9477" width="18.25" style="39" customWidth="1"/>
    <col min="9478" max="9728" width="6.875" style="39"/>
    <col min="9729" max="9729" width="19.5" style="39" customWidth="1"/>
    <col min="9730" max="9730" width="52.5" style="39" customWidth="1"/>
    <col min="9731" max="9733" width="18.25" style="39" customWidth="1"/>
    <col min="9734" max="9984" width="6.875" style="39"/>
    <col min="9985" max="9985" width="19.5" style="39" customWidth="1"/>
    <col min="9986" max="9986" width="52.5" style="39" customWidth="1"/>
    <col min="9987" max="9989" width="18.25" style="39" customWidth="1"/>
    <col min="9990" max="10240" width="6.875" style="39"/>
    <col min="10241" max="10241" width="19.5" style="39" customWidth="1"/>
    <col min="10242" max="10242" width="52.5" style="39" customWidth="1"/>
    <col min="10243" max="10245" width="18.25" style="39" customWidth="1"/>
    <col min="10246" max="10496" width="6.875" style="39"/>
    <col min="10497" max="10497" width="19.5" style="39" customWidth="1"/>
    <col min="10498" max="10498" width="52.5" style="39" customWidth="1"/>
    <col min="10499" max="10501" width="18.25" style="39" customWidth="1"/>
    <col min="10502" max="10752" width="6.875" style="39"/>
    <col min="10753" max="10753" width="19.5" style="39" customWidth="1"/>
    <col min="10754" max="10754" width="52.5" style="39" customWidth="1"/>
    <col min="10755" max="10757" width="18.25" style="39" customWidth="1"/>
    <col min="10758" max="11008" width="6.875" style="39"/>
    <col min="11009" max="11009" width="19.5" style="39" customWidth="1"/>
    <col min="11010" max="11010" width="52.5" style="39" customWidth="1"/>
    <col min="11011" max="11013" width="18.25" style="39" customWidth="1"/>
    <col min="11014" max="11264" width="6.875" style="39"/>
    <col min="11265" max="11265" width="19.5" style="39" customWidth="1"/>
    <col min="11266" max="11266" width="52.5" style="39" customWidth="1"/>
    <col min="11267" max="11269" width="18.25" style="39" customWidth="1"/>
    <col min="11270" max="11520" width="6.875" style="39"/>
    <col min="11521" max="11521" width="19.5" style="39" customWidth="1"/>
    <col min="11522" max="11522" width="52.5" style="39" customWidth="1"/>
    <col min="11523" max="11525" width="18.25" style="39" customWidth="1"/>
    <col min="11526" max="11776" width="6.875" style="39"/>
    <col min="11777" max="11777" width="19.5" style="39" customWidth="1"/>
    <col min="11778" max="11778" width="52.5" style="39" customWidth="1"/>
    <col min="11779" max="11781" width="18.25" style="39" customWidth="1"/>
    <col min="11782" max="12032" width="6.875" style="39"/>
    <col min="12033" max="12033" width="19.5" style="39" customWidth="1"/>
    <col min="12034" max="12034" width="52.5" style="39" customWidth="1"/>
    <col min="12035" max="12037" width="18.25" style="39" customWidth="1"/>
    <col min="12038" max="12288" width="6.875" style="39"/>
    <col min="12289" max="12289" width="19.5" style="39" customWidth="1"/>
    <col min="12290" max="12290" width="52.5" style="39" customWidth="1"/>
    <col min="12291" max="12293" width="18.25" style="39" customWidth="1"/>
    <col min="12294" max="12544" width="6.875" style="39"/>
    <col min="12545" max="12545" width="19.5" style="39" customWidth="1"/>
    <col min="12546" max="12546" width="52.5" style="39" customWidth="1"/>
    <col min="12547" max="12549" width="18.25" style="39" customWidth="1"/>
    <col min="12550" max="12800" width="6.875" style="39"/>
    <col min="12801" max="12801" width="19.5" style="39" customWidth="1"/>
    <col min="12802" max="12802" width="52.5" style="39" customWidth="1"/>
    <col min="12803" max="12805" width="18.25" style="39" customWidth="1"/>
    <col min="12806" max="13056" width="6.875" style="39"/>
    <col min="13057" max="13057" width="19.5" style="39" customWidth="1"/>
    <col min="13058" max="13058" width="52.5" style="39" customWidth="1"/>
    <col min="13059" max="13061" width="18.25" style="39" customWidth="1"/>
    <col min="13062" max="13312" width="6.875" style="39"/>
    <col min="13313" max="13313" width="19.5" style="39" customWidth="1"/>
    <col min="13314" max="13314" width="52.5" style="39" customWidth="1"/>
    <col min="13315" max="13317" width="18.25" style="39" customWidth="1"/>
    <col min="13318" max="13568" width="6.875" style="39"/>
    <col min="13569" max="13569" width="19.5" style="39" customWidth="1"/>
    <col min="13570" max="13570" width="52.5" style="39" customWidth="1"/>
    <col min="13571" max="13573" width="18.25" style="39" customWidth="1"/>
    <col min="13574" max="13824" width="6.875" style="39"/>
    <col min="13825" max="13825" width="19.5" style="39" customWidth="1"/>
    <col min="13826" max="13826" width="52.5" style="39" customWidth="1"/>
    <col min="13827" max="13829" width="18.25" style="39" customWidth="1"/>
    <col min="13830" max="14080" width="6.875" style="39"/>
    <col min="14081" max="14081" width="19.5" style="39" customWidth="1"/>
    <col min="14082" max="14082" width="52.5" style="39" customWidth="1"/>
    <col min="14083" max="14085" width="18.25" style="39" customWidth="1"/>
    <col min="14086" max="14336" width="6.875" style="39"/>
    <col min="14337" max="14337" width="19.5" style="39" customWidth="1"/>
    <col min="14338" max="14338" width="52.5" style="39" customWidth="1"/>
    <col min="14339" max="14341" width="18.25" style="39" customWidth="1"/>
    <col min="14342" max="14592" width="6.875" style="39"/>
    <col min="14593" max="14593" width="19.5" style="39" customWidth="1"/>
    <col min="14594" max="14594" width="52.5" style="39" customWidth="1"/>
    <col min="14595" max="14597" width="18.25" style="39" customWidth="1"/>
    <col min="14598" max="14848" width="6.875" style="39"/>
    <col min="14849" max="14849" width="19.5" style="39" customWidth="1"/>
    <col min="14850" max="14850" width="52.5" style="39" customWidth="1"/>
    <col min="14851" max="14853" width="18.25" style="39" customWidth="1"/>
    <col min="14854" max="15104" width="6.875" style="39"/>
    <col min="15105" max="15105" width="19.5" style="39" customWidth="1"/>
    <col min="15106" max="15106" width="52.5" style="39" customWidth="1"/>
    <col min="15107" max="15109" width="18.25" style="39" customWidth="1"/>
    <col min="15110" max="15360" width="6.875" style="39"/>
    <col min="15361" max="15361" width="19.5" style="39" customWidth="1"/>
    <col min="15362" max="15362" width="52.5" style="39" customWidth="1"/>
    <col min="15363" max="15365" width="18.25" style="39" customWidth="1"/>
    <col min="15366" max="15616" width="6.875" style="39"/>
    <col min="15617" max="15617" width="19.5" style="39" customWidth="1"/>
    <col min="15618" max="15618" width="52.5" style="39" customWidth="1"/>
    <col min="15619" max="15621" width="18.25" style="39" customWidth="1"/>
    <col min="15622" max="15872" width="6.875" style="39"/>
    <col min="15873" max="15873" width="19.5" style="39" customWidth="1"/>
    <col min="15874" max="15874" width="52.5" style="39" customWidth="1"/>
    <col min="15875" max="15877" width="18.25" style="39" customWidth="1"/>
    <col min="15878" max="16128" width="6.875" style="39"/>
    <col min="16129" max="16129" width="19.5" style="39" customWidth="1"/>
    <col min="16130" max="16130" width="52.5" style="39" customWidth="1"/>
    <col min="16131" max="16133" width="18.25" style="39" customWidth="1"/>
    <col min="16134" max="16384" width="6.875" style="39"/>
  </cols>
  <sheetData>
    <row r="1" spans="1:5" ht="20.100000000000001" customHeight="1">
      <c r="A1" s="43" t="s">
        <v>469</v>
      </c>
      <c r="E1" s="84"/>
    </row>
    <row r="2" spans="1:5" ht="42.75" customHeight="1">
      <c r="A2" s="116" t="s">
        <v>470</v>
      </c>
      <c r="B2" s="117"/>
      <c r="C2" s="117"/>
      <c r="D2" s="117"/>
      <c r="E2" s="117"/>
    </row>
    <row r="3" spans="1:5" ht="20.100000000000001" customHeight="1">
      <c r="A3" s="117"/>
      <c r="B3" s="117"/>
      <c r="C3" s="117"/>
      <c r="D3" s="117"/>
      <c r="E3" s="117"/>
    </row>
    <row r="4" spans="1:5" ht="20.100000000000001" customHeight="1">
      <c r="A4" s="118"/>
      <c r="B4" s="119"/>
      <c r="C4" s="119"/>
      <c r="D4" s="119"/>
      <c r="E4" s="120" t="s">
        <v>313</v>
      </c>
    </row>
    <row r="5" spans="1:5" ht="20.100000000000001" customHeight="1">
      <c r="A5" s="233" t="s">
        <v>343</v>
      </c>
      <c r="B5" s="234" t="s">
        <v>344</v>
      </c>
      <c r="C5" s="233" t="s">
        <v>471</v>
      </c>
      <c r="D5" s="233"/>
      <c r="E5" s="233"/>
    </row>
    <row r="6" spans="1:5" ht="20.100000000000001" customHeight="1">
      <c r="A6" s="236"/>
      <c r="B6" s="236"/>
      <c r="C6" s="121" t="s">
        <v>318</v>
      </c>
      <c r="D6" s="121" t="s">
        <v>346</v>
      </c>
      <c r="E6" s="121" t="s">
        <v>347</v>
      </c>
    </row>
    <row r="7" spans="1:5" ht="20.100000000000001" customHeight="1">
      <c r="A7" s="241" t="s">
        <v>318</v>
      </c>
      <c r="B7" s="242"/>
      <c r="C7" s="207">
        <f t="shared" ref="C7:E9" si="0">SUM(C8)</f>
        <v>967</v>
      </c>
      <c r="D7" s="207">
        <f t="shared" si="0"/>
        <v>0</v>
      </c>
      <c r="E7" s="207">
        <f t="shared" si="0"/>
        <v>967</v>
      </c>
    </row>
    <row r="8" spans="1:5" ht="20.100000000000001" customHeight="1">
      <c r="A8" s="122" t="s">
        <v>472</v>
      </c>
      <c r="B8" s="123" t="s">
        <v>473</v>
      </c>
      <c r="C8" s="214">
        <f t="shared" si="0"/>
        <v>967</v>
      </c>
      <c r="D8" s="214">
        <f t="shared" si="0"/>
        <v>0</v>
      </c>
      <c r="E8" s="214">
        <f t="shared" si="0"/>
        <v>967</v>
      </c>
    </row>
    <row r="9" spans="1:5" ht="20.100000000000001" customHeight="1">
      <c r="A9" s="122" t="s">
        <v>474</v>
      </c>
      <c r="B9" s="124" t="s">
        <v>475</v>
      </c>
      <c r="C9" s="214">
        <f t="shared" si="0"/>
        <v>967</v>
      </c>
      <c r="D9" s="214">
        <f t="shared" si="0"/>
        <v>0</v>
      </c>
      <c r="E9" s="214">
        <f t="shared" si="0"/>
        <v>967</v>
      </c>
    </row>
    <row r="10" spans="1:5" ht="20.100000000000001" customHeight="1">
      <c r="A10" s="122" t="s">
        <v>476</v>
      </c>
      <c r="B10" s="123" t="s">
        <v>477</v>
      </c>
      <c r="C10" s="207">
        <f>SUM(D10:E10)</f>
        <v>967</v>
      </c>
      <c r="D10" s="207"/>
      <c r="E10" s="207">
        <v>967</v>
      </c>
    </row>
    <row r="11" spans="1:5" ht="20.2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C13" s="44"/>
      <c r="D13" s="44"/>
      <c r="E13" s="44"/>
    </row>
    <row r="14" spans="1:5" ht="12.75" customHeight="1">
      <c r="A14" s="44"/>
      <c r="B14" s="44"/>
      <c r="C14" s="44"/>
      <c r="E14" s="44"/>
    </row>
    <row r="15" spans="1:5" ht="12.75" customHeight="1">
      <c r="A15" s="44"/>
      <c r="B15" s="44"/>
      <c r="D15" s="44"/>
      <c r="E15" s="44"/>
    </row>
    <row r="16" spans="1:5" ht="12.75" customHeight="1">
      <c r="A16" s="44"/>
      <c r="E16" s="44"/>
    </row>
    <row r="17" spans="2:4" ht="12.75" customHeight="1">
      <c r="B17" s="44"/>
    </row>
    <row r="18" spans="2:4" ht="12.75" customHeight="1">
      <c r="B18" s="44"/>
    </row>
    <row r="19" spans="2:4" ht="12.75" customHeight="1">
      <c r="B19" s="44"/>
    </row>
    <row r="20" spans="2:4" ht="12.75" customHeight="1">
      <c r="B20" s="44"/>
    </row>
    <row r="21" spans="2:4" ht="12.75" customHeight="1">
      <c r="B21" s="44"/>
    </row>
    <row r="22" spans="2:4" ht="12.75" customHeight="1">
      <c r="B22" s="44"/>
    </row>
    <row r="24" spans="2:4" ht="12.75" customHeight="1">
      <c r="B24" s="44"/>
    </row>
    <row r="25" spans="2:4" ht="12.75" customHeight="1">
      <c r="B25" s="44"/>
    </row>
    <row r="27" spans="2:4" ht="12.75" customHeight="1">
      <c r="B27" s="44"/>
    </row>
    <row r="28" spans="2:4" ht="12.75" customHeight="1">
      <c r="B28" s="44"/>
    </row>
    <row r="29" spans="2:4" ht="12.75" customHeight="1">
      <c r="D29" s="44"/>
    </row>
  </sheetData>
  <mergeCells count="4">
    <mergeCell ref="C5:E5"/>
    <mergeCell ref="A7:B7"/>
    <mergeCell ref="A5:A6"/>
    <mergeCell ref="B5:B6"/>
  </mergeCells>
  <phoneticPr fontId="33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5"/>
  <sheetViews>
    <sheetView showGridLines="0" showZeros="0" workbookViewId="0">
      <selection activeCell="A7" sqref="A7"/>
    </sheetView>
  </sheetViews>
  <sheetFormatPr defaultColWidth="6.875" defaultRowHeight="20.100000000000001" customHeight="1"/>
  <cols>
    <col min="1" max="4" width="34.5" style="39" customWidth="1"/>
    <col min="5" max="159" width="6.75" style="39" customWidth="1"/>
    <col min="160" max="256" width="6.875" style="39"/>
    <col min="257" max="260" width="34.5" style="39" customWidth="1"/>
    <col min="261" max="415" width="6.75" style="39" customWidth="1"/>
    <col min="416" max="512" width="6.875" style="39"/>
    <col min="513" max="516" width="34.5" style="39" customWidth="1"/>
    <col min="517" max="671" width="6.75" style="39" customWidth="1"/>
    <col min="672" max="768" width="6.875" style="39"/>
    <col min="769" max="772" width="34.5" style="39" customWidth="1"/>
    <col min="773" max="927" width="6.75" style="39" customWidth="1"/>
    <col min="928" max="1024" width="6.875" style="39"/>
    <col min="1025" max="1028" width="34.5" style="39" customWidth="1"/>
    <col min="1029" max="1183" width="6.75" style="39" customWidth="1"/>
    <col min="1184" max="1280" width="6.875" style="39"/>
    <col min="1281" max="1284" width="34.5" style="39" customWidth="1"/>
    <col min="1285" max="1439" width="6.75" style="39" customWidth="1"/>
    <col min="1440" max="1536" width="6.875" style="39"/>
    <col min="1537" max="1540" width="34.5" style="39" customWidth="1"/>
    <col min="1541" max="1695" width="6.75" style="39" customWidth="1"/>
    <col min="1696" max="1792" width="6.875" style="39"/>
    <col min="1793" max="1796" width="34.5" style="39" customWidth="1"/>
    <col min="1797" max="1951" width="6.75" style="39" customWidth="1"/>
    <col min="1952" max="2048" width="6.875" style="39"/>
    <col min="2049" max="2052" width="34.5" style="39" customWidth="1"/>
    <col min="2053" max="2207" width="6.75" style="39" customWidth="1"/>
    <col min="2208" max="2304" width="6.875" style="39"/>
    <col min="2305" max="2308" width="34.5" style="39" customWidth="1"/>
    <col min="2309" max="2463" width="6.75" style="39" customWidth="1"/>
    <col min="2464" max="2560" width="6.875" style="39"/>
    <col min="2561" max="2564" width="34.5" style="39" customWidth="1"/>
    <col min="2565" max="2719" width="6.75" style="39" customWidth="1"/>
    <col min="2720" max="2816" width="6.875" style="39"/>
    <col min="2817" max="2820" width="34.5" style="39" customWidth="1"/>
    <col min="2821" max="2975" width="6.75" style="39" customWidth="1"/>
    <col min="2976" max="3072" width="6.875" style="39"/>
    <col min="3073" max="3076" width="34.5" style="39" customWidth="1"/>
    <col min="3077" max="3231" width="6.75" style="39" customWidth="1"/>
    <col min="3232" max="3328" width="6.875" style="39"/>
    <col min="3329" max="3332" width="34.5" style="39" customWidth="1"/>
    <col min="3333" max="3487" width="6.75" style="39" customWidth="1"/>
    <col min="3488" max="3584" width="6.875" style="39"/>
    <col min="3585" max="3588" width="34.5" style="39" customWidth="1"/>
    <col min="3589" max="3743" width="6.75" style="39" customWidth="1"/>
    <col min="3744" max="3840" width="6.875" style="39"/>
    <col min="3841" max="3844" width="34.5" style="39" customWidth="1"/>
    <col min="3845" max="3999" width="6.75" style="39" customWidth="1"/>
    <col min="4000" max="4096" width="6.875" style="39"/>
    <col min="4097" max="4100" width="34.5" style="39" customWidth="1"/>
    <col min="4101" max="4255" width="6.75" style="39" customWidth="1"/>
    <col min="4256" max="4352" width="6.875" style="39"/>
    <col min="4353" max="4356" width="34.5" style="39" customWidth="1"/>
    <col min="4357" max="4511" width="6.75" style="39" customWidth="1"/>
    <col min="4512" max="4608" width="6.875" style="39"/>
    <col min="4609" max="4612" width="34.5" style="39" customWidth="1"/>
    <col min="4613" max="4767" width="6.75" style="39" customWidth="1"/>
    <col min="4768" max="4864" width="6.875" style="39"/>
    <col min="4865" max="4868" width="34.5" style="39" customWidth="1"/>
    <col min="4869" max="5023" width="6.75" style="39" customWidth="1"/>
    <col min="5024" max="5120" width="6.875" style="39"/>
    <col min="5121" max="5124" width="34.5" style="39" customWidth="1"/>
    <col min="5125" max="5279" width="6.75" style="39" customWidth="1"/>
    <col min="5280" max="5376" width="6.875" style="39"/>
    <col min="5377" max="5380" width="34.5" style="39" customWidth="1"/>
    <col min="5381" max="5535" width="6.75" style="39" customWidth="1"/>
    <col min="5536" max="5632" width="6.875" style="39"/>
    <col min="5633" max="5636" width="34.5" style="39" customWidth="1"/>
    <col min="5637" max="5791" width="6.75" style="39" customWidth="1"/>
    <col min="5792" max="5888" width="6.875" style="39"/>
    <col min="5889" max="5892" width="34.5" style="39" customWidth="1"/>
    <col min="5893" max="6047" width="6.75" style="39" customWidth="1"/>
    <col min="6048" max="6144" width="6.875" style="39"/>
    <col min="6145" max="6148" width="34.5" style="39" customWidth="1"/>
    <col min="6149" max="6303" width="6.75" style="39" customWidth="1"/>
    <col min="6304" max="6400" width="6.875" style="39"/>
    <col min="6401" max="6404" width="34.5" style="39" customWidth="1"/>
    <col min="6405" max="6559" width="6.75" style="39" customWidth="1"/>
    <col min="6560" max="6656" width="6.875" style="39"/>
    <col min="6657" max="6660" width="34.5" style="39" customWidth="1"/>
    <col min="6661" max="6815" width="6.75" style="39" customWidth="1"/>
    <col min="6816" max="6912" width="6.875" style="39"/>
    <col min="6913" max="6916" width="34.5" style="39" customWidth="1"/>
    <col min="6917" max="7071" width="6.75" style="39" customWidth="1"/>
    <col min="7072" max="7168" width="6.875" style="39"/>
    <col min="7169" max="7172" width="34.5" style="39" customWidth="1"/>
    <col min="7173" max="7327" width="6.75" style="39" customWidth="1"/>
    <col min="7328" max="7424" width="6.875" style="39"/>
    <col min="7425" max="7428" width="34.5" style="39" customWidth="1"/>
    <col min="7429" max="7583" width="6.75" style="39" customWidth="1"/>
    <col min="7584" max="7680" width="6.875" style="39"/>
    <col min="7681" max="7684" width="34.5" style="39" customWidth="1"/>
    <col min="7685" max="7839" width="6.75" style="39" customWidth="1"/>
    <col min="7840" max="7936" width="6.875" style="39"/>
    <col min="7937" max="7940" width="34.5" style="39" customWidth="1"/>
    <col min="7941" max="8095" width="6.75" style="39" customWidth="1"/>
    <col min="8096" max="8192" width="6.875" style="39"/>
    <col min="8193" max="8196" width="34.5" style="39" customWidth="1"/>
    <col min="8197" max="8351" width="6.75" style="39" customWidth="1"/>
    <col min="8352" max="8448" width="6.875" style="39"/>
    <col min="8449" max="8452" width="34.5" style="39" customWidth="1"/>
    <col min="8453" max="8607" width="6.75" style="39" customWidth="1"/>
    <col min="8608" max="8704" width="6.875" style="39"/>
    <col min="8705" max="8708" width="34.5" style="39" customWidth="1"/>
    <col min="8709" max="8863" width="6.75" style="39" customWidth="1"/>
    <col min="8864" max="8960" width="6.875" style="39"/>
    <col min="8961" max="8964" width="34.5" style="39" customWidth="1"/>
    <col min="8965" max="9119" width="6.75" style="39" customWidth="1"/>
    <col min="9120" max="9216" width="6.875" style="39"/>
    <col min="9217" max="9220" width="34.5" style="39" customWidth="1"/>
    <col min="9221" max="9375" width="6.75" style="39" customWidth="1"/>
    <col min="9376" max="9472" width="6.875" style="39"/>
    <col min="9473" max="9476" width="34.5" style="39" customWidth="1"/>
    <col min="9477" max="9631" width="6.75" style="39" customWidth="1"/>
    <col min="9632" max="9728" width="6.875" style="39"/>
    <col min="9729" max="9732" width="34.5" style="39" customWidth="1"/>
    <col min="9733" max="9887" width="6.75" style="39" customWidth="1"/>
    <col min="9888" max="9984" width="6.875" style="39"/>
    <col min="9985" max="9988" width="34.5" style="39" customWidth="1"/>
    <col min="9989" max="10143" width="6.75" style="39" customWidth="1"/>
    <col min="10144" max="10240" width="6.875" style="39"/>
    <col min="10241" max="10244" width="34.5" style="39" customWidth="1"/>
    <col min="10245" max="10399" width="6.75" style="39" customWidth="1"/>
    <col min="10400" max="10496" width="6.875" style="39"/>
    <col min="10497" max="10500" width="34.5" style="39" customWidth="1"/>
    <col min="10501" max="10655" width="6.75" style="39" customWidth="1"/>
    <col min="10656" max="10752" width="6.875" style="39"/>
    <col min="10753" max="10756" width="34.5" style="39" customWidth="1"/>
    <col min="10757" max="10911" width="6.75" style="39" customWidth="1"/>
    <col min="10912" max="11008" width="6.875" style="39"/>
    <col min="11009" max="11012" width="34.5" style="39" customWidth="1"/>
    <col min="11013" max="11167" width="6.75" style="39" customWidth="1"/>
    <col min="11168" max="11264" width="6.875" style="39"/>
    <col min="11265" max="11268" width="34.5" style="39" customWidth="1"/>
    <col min="11269" max="11423" width="6.75" style="39" customWidth="1"/>
    <col min="11424" max="11520" width="6.875" style="39"/>
    <col min="11521" max="11524" width="34.5" style="39" customWidth="1"/>
    <col min="11525" max="11679" width="6.75" style="39" customWidth="1"/>
    <col min="11680" max="11776" width="6.875" style="39"/>
    <col min="11777" max="11780" width="34.5" style="39" customWidth="1"/>
    <col min="11781" max="11935" width="6.75" style="39" customWidth="1"/>
    <col min="11936" max="12032" width="6.875" style="39"/>
    <col min="12033" max="12036" width="34.5" style="39" customWidth="1"/>
    <col min="12037" max="12191" width="6.75" style="39" customWidth="1"/>
    <col min="12192" max="12288" width="6.875" style="39"/>
    <col min="12289" max="12292" width="34.5" style="39" customWidth="1"/>
    <col min="12293" max="12447" width="6.75" style="39" customWidth="1"/>
    <col min="12448" max="12544" width="6.875" style="39"/>
    <col min="12545" max="12548" width="34.5" style="39" customWidth="1"/>
    <col min="12549" max="12703" width="6.75" style="39" customWidth="1"/>
    <col min="12704" max="12800" width="6.875" style="39"/>
    <col min="12801" max="12804" width="34.5" style="39" customWidth="1"/>
    <col min="12805" max="12959" width="6.75" style="39" customWidth="1"/>
    <col min="12960" max="13056" width="6.875" style="39"/>
    <col min="13057" max="13060" width="34.5" style="39" customWidth="1"/>
    <col min="13061" max="13215" width="6.75" style="39" customWidth="1"/>
    <col min="13216" max="13312" width="6.875" style="39"/>
    <col min="13313" max="13316" width="34.5" style="39" customWidth="1"/>
    <col min="13317" max="13471" width="6.75" style="39" customWidth="1"/>
    <col min="13472" max="13568" width="6.875" style="39"/>
    <col min="13569" max="13572" width="34.5" style="39" customWidth="1"/>
    <col min="13573" max="13727" width="6.75" style="39" customWidth="1"/>
    <col min="13728" max="13824" width="6.875" style="39"/>
    <col min="13825" max="13828" width="34.5" style="39" customWidth="1"/>
    <col min="13829" max="13983" width="6.75" style="39" customWidth="1"/>
    <col min="13984" max="14080" width="6.875" style="39"/>
    <col min="14081" max="14084" width="34.5" style="39" customWidth="1"/>
    <col min="14085" max="14239" width="6.75" style="39" customWidth="1"/>
    <col min="14240" max="14336" width="6.875" style="39"/>
    <col min="14337" max="14340" width="34.5" style="39" customWidth="1"/>
    <col min="14341" max="14495" width="6.75" style="39" customWidth="1"/>
    <col min="14496" max="14592" width="6.875" style="39"/>
    <col min="14593" max="14596" width="34.5" style="39" customWidth="1"/>
    <col min="14597" max="14751" width="6.75" style="39" customWidth="1"/>
    <col min="14752" max="14848" width="6.875" style="39"/>
    <col min="14849" max="14852" width="34.5" style="39" customWidth="1"/>
    <col min="14853" max="15007" width="6.75" style="39" customWidth="1"/>
    <col min="15008" max="15104" width="6.875" style="39"/>
    <col min="15105" max="15108" width="34.5" style="39" customWidth="1"/>
    <col min="15109" max="15263" width="6.75" style="39" customWidth="1"/>
    <col min="15264" max="15360" width="6.875" style="39"/>
    <col min="15361" max="15364" width="34.5" style="39" customWidth="1"/>
    <col min="15365" max="15519" width="6.75" style="39" customWidth="1"/>
    <col min="15520" max="15616" width="6.875" style="39"/>
    <col min="15617" max="15620" width="34.5" style="39" customWidth="1"/>
    <col min="15621" max="15775" width="6.75" style="39" customWidth="1"/>
    <col min="15776" max="15872" width="6.875" style="39"/>
    <col min="15873" max="15876" width="34.5" style="39" customWidth="1"/>
    <col min="15877" max="16031" width="6.75" style="39" customWidth="1"/>
    <col min="16032" max="16128" width="6.875" style="39"/>
    <col min="16129" max="16132" width="34.5" style="39" customWidth="1"/>
    <col min="16133" max="16287" width="6.75" style="39" customWidth="1"/>
    <col min="16288" max="16384" width="6.875" style="39"/>
  </cols>
  <sheetData>
    <row r="1" spans="1:251" ht="20.100000000000001" customHeight="1">
      <c r="A1" s="43" t="s">
        <v>478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ht="38.25" customHeight="1">
      <c r="A2" s="85" t="s">
        <v>479</v>
      </c>
      <c r="B2" s="86"/>
      <c r="C2" s="87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ht="12.75" customHeight="1">
      <c r="A3" s="86"/>
      <c r="B3" s="86"/>
      <c r="C3" s="87"/>
      <c r="D3" s="86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ht="20.100000000000001" customHeight="1">
      <c r="A4" s="88"/>
      <c r="B4" s="51"/>
      <c r="C4" s="50"/>
      <c r="D4" s="89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ht="23.25" customHeight="1">
      <c r="A5" s="233" t="s">
        <v>314</v>
      </c>
      <c r="B5" s="233"/>
      <c r="C5" s="233" t="s">
        <v>315</v>
      </c>
      <c r="D5" s="23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ht="24" customHeight="1">
      <c r="A6" s="90" t="s">
        <v>316</v>
      </c>
      <c r="B6" s="91" t="s">
        <v>317</v>
      </c>
      <c r="C6" s="90" t="s">
        <v>316</v>
      </c>
      <c r="D6" s="90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ht="20.100000000000001" customHeight="1">
      <c r="A7" s="92" t="s">
        <v>598</v>
      </c>
      <c r="B7" s="93">
        <f>'1 财政拨款收支总表'!B8</f>
        <v>24737.759999999998</v>
      </c>
      <c r="C7" s="94" t="s">
        <v>325</v>
      </c>
      <c r="D7" s="9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ht="20.100000000000001" customHeight="1">
      <c r="A8" s="96" t="s">
        <v>597</v>
      </c>
      <c r="B8" s="215">
        <f>'1 财政拨款收支总表'!B9</f>
        <v>967</v>
      </c>
      <c r="C8" s="97" t="s">
        <v>327</v>
      </c>
      <c r="D8" s="98">
        <v>12.17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ht="20.100000000000001" customHeight="1">
      <c r="A9" s="99" t="s">
        <v>481</v>
      </c>
      <c r="B9" s="93">
        <f>'1 财政拨款收支总表'!B10</f>
        <v>0</v>
      </c>
      <c r="C9" s="97" t="s">
        <v>329</v>
      </c>
      <c r="D9" s="98">
        <v>1346.52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ht="20.100000000000001" customHeight="1">
      <c r="A10" s="100" t="s">
        <v>482</v>
      </c>
      <c r="B10" s="101"/>
      <c r="C10" s="97" t="s">
        <v>331</v>
      </c>
      <c r="D10" s="98">
        <v>326.42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ht="20.100000000000001" customHeight="1">
      <c r="A11" s="100" t="s">
        <v>483</v>
      </c>
      <c r="B11" s="101"/>
      <c r="C11" s="97" t="s">
        <v>332</v>
      </c>
      <c r="D11" s="216">
        <v>470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ht="20.100000000000001" customHeight="1">
      <c r="A12" s="100" t="s">
        <v>484</v>
      </c>
      <c r="B12" s="102"/>
      <c r="C12" s="97" t="s">
        <v>333</v>
      </c>
      <c r="D12" s="98">
        <f>967+50.17</f>
        <v>1017.17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ht="20.100000000000001" customHeight="1">
      <c r="A13" s="100"/>
      <c r="B13" s="103"/>
      <c r="C13" s="97" t="s">
        <v>334</v>
      </c>
      <c r="D13" s="98">
        <f>22313.97+985.35+2564.89</f>
        <v>25864.21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ht="20.100000000000001" customHeight="1">
      <c r="A14" s="100"/>
      <c r="B14" s="103"/>
      <c r="C14" s="97" t="s">
        <v>335</v>
      </c>
      <c r="D14" s="98">
        <v>268.67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ht="20.100000000000001" customHeight="1">
      <c r="A15" s="104" t="s">
        <v>485</v>
      </c>
      <c r="B15" s="105">
        <f>SUM(B7:B12)</f>
        <v>25704.76</v>
      </c>
      <c r="C15" s="106" t="s">
        <v>486</v>
      </c>
      <c r="D15" s="107">
        <f>SUM(D7:D14)</f>
        <v>29305.159999999996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ht="20.100000000000001" customHeight="1">
      <c r="A16" s="100" t="s">
        <v>487</v>
      </c>
      <c r="B16" s="108"/>
      <c r="C16" s="109" t="s">
        <v>488</v>
      </c>
      <c r="D16" s="107">
        <f>B18-D15</f>
        <v>0</v>
      </c>
      <c r="E16" s="44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ht="20.100000000000001" customHeight="1">
      <c r="A17" s="100" t="s">
        <v>489</v>
      </c>
      <c r="B17" s="206">
        <v>3600.4</v>
      </c>
      <c r="C17" s="110"/>
      <c r="D17" s="111"/>
      <c r="E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ht="20.100000000000001" customHeight="1">
      <c r="A18" s="112" t="s">
        <v>490</v>
      </c>
      <c r="B18" s="113">
        <f>SUM(B15:B17)</f>
        <v>29305.16</v>
      </c>
      <c r="C18" s="114" t="s">
        <v>491</v>
      </c>
      <c r="D18" s="107">
        <f>SUM(D15:D16)</f>
        <v>29305.159999999996</v>
      </c>
      <c r="E18" s="44"/>
    </row>
    <row r="25" spans="1:251" ht="20.100000000000001" customHeight="1">
      <c r="C25" s="44"/>
    </row>
  </sheetData>
  <mergeCells count="2">
    <mergeCell ref="A5:B5"/>
    <mergeCell ref="C5:D5"/>
  </mergeCells>
  <phoneticPr fontId="33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showGridLines="0" showZeros="0" topLeftCell="B1" workbookViewId="0">
      <selection activeCell="I25" sqref="I25"/>
    </sheetView>
  </sheetViews>
  <sheetFormatPr defaultColWidth="6.875" defaultRowHeight="12.75" customHeight="1"/>
  <cols>
    <col min="1" max="1" width="9.125" style="42" customWidth="1"/>
    <col min="2" max="2" width="27.375" style="68" customWidth="1"/>
    <col min="3" max="3" width="14.875" style="42" customWidth="1"/>
    <col min="4" max="4" width="14.25" style="42" customWidth="1"/>
    <col min="5" max="5" width="13.5" style="42" customWidth="1"/>
    <col min="6" max="9" width="10.5" style="42" customWidth="1"/>
    <col min="10" max="10" width="10" style="42" customWidth="1"/>
    <col min="11" max="11" width="8.75" style="42" customWidth="1"/>
    <col min="12" max="12" width="10.125" style="42" customWidth="1"/>
    <col min="13" max="255" width="6.875" style="41"/>
    <col min="256" max="256" width="9.25" style="41" customWidth="1"/>
    <col min="257" max="257" width="44.625" style="41" customWidth="1"/>
    <col min="258" max="267" width="12.625" style="41" customWidth="1"/>
    <col min="268" max="511" width="6.875" style="41"/>
    <col min="512" max="512" width="9.25" style="41" customWidth="1"/>
    <col min="513" max="513" width="44.625" style="41" customWidth="1"/>
    <col min="514" max="523" width="12.625" style="41" customWidth="1"/>
    <col min="524" max="767" width="6.875" style="41"/>
    <col min="768" max="768" width="9.25" style="41" customWidth="1"/>
    <col min="769" max="769" width="44.625" style="41" customWidth="1"/>
    <col min="770" max="779" width="12.625" style="41" customWidth="1"/>
    <col min="780" max="1023" width="6.875" style="41"/>
    <col min="1024" max="1024" width="9.25" style="41" customWidth="1"/>
    <col min="1025" max="1025" width="44.625" style="41" customWidth="1"/>
    <col min="1026" max="1035" width="12.625" style="41" customWidth="1"/>
    <col min="1036" max="1279" width="6.875" style="41"/>
    <col min="1280" max="1280" width="9.25" style="41" customWidth="1"/>
    <col min="1281" max="1281" width="44.625" style="41" customWidth="1"/>
    <col min="1282" max="1291" width="12.625" style="41" customWidth="1"/>
    <col min="1292" max="1535" width="6.875" style="41"/>
    <col min="1536" max="1536" width="9.25" style="41" customWidth="1"/>
    <col min="1537" max="1537" width="44.625" style="41" customWidth="1"/>
    <col min="1538" max="1547" width="12.625" style="41" customWidth="1"/>
    <col min="1548" max="1791" width="6.875" style="41"/>
    <col min="1792" max="1792" width="9.25" style="41" customWidth="1"/>
    <col min="1793" max="1793" width="44.625" style="41" customWidth="1"/>
    <col min="1794" max="1803" width="12.625" style="41" customWidth="1"/>
    <col min="1804" max="2047" width="6.875" style="41"/>
    <col min="2048" max="2048" width="9.25" style="41" customWidth="1"/>
    <col min="2049" max="2049" width="44.625" style="41" customWidth="1"/>
    <col min="2050" max="2059" width="12.625" style="41" customWidth="1"/>
    <col min="2060" max="2303" width="6.875" style="41"/>
    <col min="2304" max="2304" width="9.25" style="41" customWidth="1"/>
    <col min="2305" max="2305" width="44.625" style="41" customWidth="1"/>
    <col min="2306" max="2315" width="12.625" style="41" customWidth="1"/>
    <col min="2316" max="2559" width="6.875" style="41"/>
    <col min="2560" max="2560" width="9.25" style="41" customWidth="1"/>
    <col min="2561" max="2561" width="44.625" style="41" customWidth="1"/>
    <col min="2562" max="2571" width="12.625" style="41" customWidth="1"/>
    <col min="2572" max="2815" width="6.875" style="41"/>
    <col min="2816" max="2816" width="9.25" style="41" customWidth="1"/>
    <col min="2817" max="2817" width="44.625" style="41" customWidth="1"/>
    <col min="2818" max="2827" width="12.625" style="41" customWidth="1"/>
    <col min="2828" max="3071" width="6.875" style="41"/>
    <col min="3072" max="3072" width="9.25" style="41" customWidth="1"/>
    <col min="3073" max="3073" width="44.625" style="41" customWidth="1"/>
    <col min="3074" max="3083" width="12.625" style="41" customWidth="1"/>
    <col min="3084" max="3327" width="6.875" style="41"/>
    <col min="3328" max="3328" width="9.25" style="41" customWidth="1"/>
    <col min="3329" max="3329" width="44.625" style="41" customWidth="1"/>
    <col min="3330" max="3339" width="12.625" style="41" customWidth="1"/>
    <col min="3340" max="3583" width="6.875" style="41"/>
    <col min="3584" max="3584" width="9.25" style="41" customWidth="1"/>
    <col min="3585" max="3585" width="44.625" style="41" customWidth="1"/>
    <col min="3586" max="3595" width="12.625" style="41" customWidth="1"/>
    <col min="3596" max="3839" width="6.875" style="41"/>
    <col min="3840" max="3840" width="9.25" style="41" customWidth="1"/>
    <col min="3841" max="3841" width="44.625" style="41" customWidth="1"/>
    <col min="3842" max="3851" width="12.625" style="41" customWidth="1"/>
    <col min="3852" max="4095" width="6.875" style="41"/>
    <col min="4096" max="4096" width="9.25" style="41" customWidth="1"/>
    <col min="4097" max="4097" width="44.625" style="41" customWidth="1"/>
    <col min="4098" max="4107" width="12.625" style="41" customWidth="1"/>
    <col min="4108" max="4351" width="6.875" style="41"/>
    <col min="4352" max="4352" width="9.25" style="41" customWidth="1"/>
    <col min="4353" max="4353" width="44.625" style="41" customWidth="1"/>
    <col min="4354" max="4363" width="12.625" style="41" customWidth="1"/>
    <col min="4364" max="4607" width="6.875" style="41"/>
    <col min="4608" max="4608" width="9.25" style="41" customWidth="1"/>
    <col min="4609" max="4609" width="44.625" style="41" customWidth="1"/>
    <col min="4610" max="4619" width="12.625" style="41" customWidth="1"/>
    <col min="4620" max="4863" width="6.875" style="41"/>
    <col min="4864" max="4864" width="9.25" style="41" customWidth="1"/>
    <col min="4865" max="4865" width="44.625" style="41" customWidth="1"/>
    <col min="4866" max="4875" width="12.625" style="41" customWidth="1"/>
    <col min="4876" max="5119" width="6.875" style="41"/>
    <col min="5120" max="5120" width="9.25" style="41" customWidth="1"/>
    <col min="5121" max="5121" width="44.625" style="41" customWidth="1"/>
    <col min="5122" max="5131" width="12.625" style="41" customWidth="1"/>
    <col min="5132" max="5375" width="6.875" style="41"/>
    <col min="5376" max="5376" width="9.25" style="41" customWidth="1"/>
    <col min="5377" max="5377" width="44.625" style="41" customWidth="1"/>
    <col min="5378" max="5387" width="12.625" style="41" customWidth="1"/>
    <col min="5388" max="5631" width="6.875" style="41"/>
    <col min="5632" max="5632" width="9.25" style="41" customWidth="1"/>
    <col min="5633" max="5633" width="44.625" style="41" customWidth="1"/>
    <col min="5634" max="5643" width="12.625" style="41" customWidth="1"/>
    <col min="5644" max="5887" width="6.875" style="41"/>
    <col min="5888" max="5888" width="9.25" style="41" customWidth="1"/>
    <col min="5889" max="5889" width="44.625" style="41" customWidth="1"/>
    <col min="5890" max="5899" width="12.625" style="41" customWidth="1"/>
    <col min="5900" max="6143" width="6.875" style="41"/>
    <col min="6144" max="6144" width="9.25" style="41" customWidth="1"/>
    <col min="6145" max="6145" width="44.625" style="41" customWidth="1"/>
    <col min="6146" max="6155" width="12.625" style="41" customWidth="1"/>
    <col min="6156" max="6399" width="6.875" style="41"/>
    <col min="6400" max="6400" width="9.25" style="41" customWidth="1"/>
    <col min="6401" max="6401" width="44.625" style="41" customWidth="1"/>
    <col min="6402" max="6411" width="12.625" style="41" customWidth="1"/>
    <col min="6412" max="6655" width="6.875" style="41"/>
    <col min="6656" max="6656" width="9.25" style="41" customWidth="1"/>
    <col min="6657" max="6657" width="44.625" style="41" customWidth="1"/>
    <col min="6658" max="6667" width="12.625" style="41" customWidth="1"/>
    <col min="6668" max="6911" width="6.875" style="41"/>
    <col min="6912" max="6912" width="9.25" style="41" customWidth="1"/>
    <col min="6913" max="6913" width="44.625" style="41" customWidth="1"/>
    <col min="6914" max="6923" width="12.625" style="41" customWidth="1"/>
    <col min="6924" max="7167" width="6.875" style="41"/>
    <col min="7168" max="7168" width="9.25" style="41" customWidth="1"/>
    <col min="7169" max="7169" width="44.625" style="41" customWidth="1"/>
    <col min="7170" max="7179" width="12.625" style="41" customWidth="1"/>
    <col min="7180" max="7423" width="6.875" style="41"/>
    <col min="7424" max="7424" width="9.25" style="41" customWidth="1"/>
    <col min="7425" max="7425" width="44.625" style="41" customWidth="1"/>
    <col min="7426" max="7435" width="12.625" style="41" customWidth="1"/>
    <col min="7436" max="7679" width="6.875" style="41"/>
    <col min="7680" max="7680" width="9.25" style="41" customWidth="1"/>
    <col min="7681" max="7681" width="44.625" style="41" customWidth="1"/>
    <col min="7682" max="7691" width="12.625" style="41" customWidth="1"/>
    <col min="7692" max="7935" width="6.875" style="41"/>
    <col min="7936" max="7936" width="9.25" style="41" customWidth="1"/>
    <col min="7937" max="7937" width="44.625" style="41" customWidth="1"/>
    <col min="7938" max="7947" width="12.625" style="41" customWidth="1"/>
    <col min="7948" max="8191" width="6.875" style="41"/>
    <col min="8192" max="8192" width="9.25" style="41" customWidth="1"/>
    <col min="8193" max="8193" width="44.625" style="41" customWidth="1"/>
    <col min="8194" max="8203" width="12.625" style="41" customWidth="1"/>
    <col min="8204" max="8447" width="6.875" style="41"/>
    <col min="8448" max="8448" width="9.25" style="41" customWidth="1"/>
    <col min="8449" max="8449" width="44.625" style="41" customWidth="1"/>
    <col min="8450" max="8459" width="12.625" style="41" customWidth="1"/>
    <col min="8460" max="8703" width="6.875" style="41"/>
    <col min="8704" max="8704" width="9.25" style="41" customWidth="1"/>
    <col min="8705" max="8705" width="44.625" style="41" customWidth="1"/>
    <col min="8706" max="8715" width="12.625" style="41" customWidth="1"/>
    <col min="8716" max="8959" width="6.875" style="41"/>
    <col min="8960" max="8960" width="9.25" style="41" customWidth="1"/>
    <col min="8961" max="8961" width="44.625" style="41" customWidth="1"/>
    <col min="8962" max="8971" width="12.625" style="41" customWidth="1"/>
    <col min="8972" max="9215" width="6.875" style="41"/>
    <col min="9216" max="9216" width="9.25" style="41" customWidth="1"/>
    <col min="9217" max="9217" width="44.625" style="41" customWidth="1"/>
    <col min="9218" max="9227" width="12.625" style="41" customWidth="1"/>
    <col min="9228" max="9471" width="6.875" style="41"/>
    <col min="9472" max="9472" width="9.25" style="41" customWidth="1"/>
    <col min="9473" max="9473" width="44.625" style="41" customWidth="1"/>
    <col min="9474" max="9483" width="12.625" style="41" customWidth="1"/>
    <col min="9484" max="9727" width="6.875" style="41"/>
    <col min="9728" max="9728" width="9.25" style="41" customWidth="1"/>
    <col min="9729" max="9729" width="44.625" style="41" customWidth="1"/>
    <col min="9730" max="9739" width="12.625" style="41" customWidth="1"/>
    <col min="9740" max="9983" width="6.875" style="41"/>
    <col min="9984" max="9984" width="9.25" style="41" customWidth="1"/>
    <col min="9985" max="9985" width="44.625" style="41" customWidth="1"/>
    <col min="9986" max="9995" width="12.625" style="41" customWidth="1"/>
    <col min="9996" max="10239" width="6.875" style="41"/>
    <col min="10240" max="10240" width="9.25" style="41" customWidth="1"/>
    <col min="10241" max="10241" width="44.625" style="41" customWidth="1"/>
    <col min="10242" max="10251" width="12.625" style="41" customWidth="1"/>
    <col min="10252" max="10495" width="6.875" style="41"/>
    <col min="10496" max="10496" width="9.25" style="41" customWidth="1"/>
    <col min="10497" max="10497" width="44.625" style="41" customWidth="1"/>
    <col min="10498" max="10507" width="12.625" style="41" customWidth="1"/>
    <col min="10508" max="10751" width="6.875" style="41"/>
    <col min="10752" max="10752" width="9.25" style="41" customWidth="1"/>
    <col min="10753" max="10753" width="44.625" style="41" customWidth="1"/>
    <col min="10754" max="10763" width="12.625" style="41" customWidth="1"/>
    <col min="10764" max="11007" width="6.875" style="41"/>
    <col min="11008" max="11008" width="9.25" style="41" customWidth="1"/>
    <col min="11009" max="11009" width="44.625" style="41" customWidth="1"/>
    <col min="11010" max="11019" width="12.625" style="41" customWidth="1"/>
    <col min="11020" max="11263" width="6.875" style="41"/>
    <col min="11264" max="11264" width="9.25" style="41" customWidth="1"/>
    <col min="11265" max="11265" width="44.625" style="41" customWidth="1"/>
    <col min="11266" max="11275" width="12.625" style="41" customWidth="1"/>
    <col min="11276" max="11519" width="6.875" style="41"/>
    <col min="11520" max="11520" width="9.25" style="41" customWidth="1"/>
    <col min="11521" max="11521" width="44.625" style="41" customWidth="1"/>
    <col min="11522" max="11531" width="12.625" style="41" customWidth="1"/>
    <col min="11532" max="11775" width="6.875" style="41"/>
    <col min="11776" max="11776" width="9.25" style="41" customWidth="1"/>
    <col min="11777" max="11777" width="44.625" style="41" customWidth="1"/>
    <col min="11778" max="11787" width="12.625" style="41" customWidth="1"/>
    <col min="11788" max="12031" width="6.875" style="41"/>
    <col min="12032" max="12032" width="9.25" style="41" customWidth="1"/>
    <col min="12033" max="12033" width="44.625" style="41" customWidth="1"/>
    <col min="12034" max="12043" width="12.625" style="41" customWidth="1"/>
    <col min="12044" max="12287" width="6.875" style="41"/>
    <col min="12288" max="12288" width="9.25" style="41" customWidth="1"/>
    <col min="12289" max="12289" width="44.625" style="41" customWidth="1"/>
    <col min="12290" max="12299" width="12.625" style="41" customWidth="1"/>
    <col min="12300" max="12543" width="6.875" style="41"/>
    <col min="12544" max="12544" width="9.25" style="41" customWidth="1"/>
    <col min="12545" max="12545" width="44.625" style="41" customWidth="1"/>
    <col min="12546" max="12555" width="12.625" style="41" customWidth="1"/>
    <col min="12556" max="12799" width="6.875" style="41"/>
    <col min="12800" max="12800" width="9.25" style="41" customWidth="1"/>
    <col min="12801" max="12801" width="44.625" style="41" customWidth="1"/>
    <col min="12802" max="12811" width="12.625" style="41" customWidth="1"/>
    <col min="12812" max="13055" width="6.875" style="41"/>
    <col min="13056" max="13056" width="9.25" style="41" customWidth="1"/>
    <col min="13057" max="13057" width="44.625" style="41" customWidth="1"/>
    <col min="13058" max="13067" width="12.625" style="41" customWidth="1"/>
    <col min="13068" max="13311" width="6.875" style="41"/>
    <col min="13312" max="13312" width="9.25" style="41" customWidth="1"/>
    <col min="13313" max="13313" width="44.625" style="41" customWidth="1"/>
    <col min="13314" max="13323" width="12.625" style="41" customWidth="1"/>
    <col min="13324" max="13567" width="6.875" style="41"/>
    <col min="13568" max="13568" width="9.25" style="41" customWidth="1"/>
    <col min="13569" max="13569" width="44.625" style="41" customWidth="1"/>
    <col min="13570" max="13579" width="12.625" style="41" customWidth="1"/>
    <col min="13580" max="13823" width="6.875" style="41"/>
    <col min="13824" max="13824" width="9.25" style="41" customWidth="1"/>
    <col min="13825" max="13825" width="44.625" style="41" customWidth="1"/>
    <col min="13826" max="13835" width="12.625" style="41" customWidth="1"/>
    <col min="13836" max="14079" width="6.875" style="41"/>
    <col min="14080" max="14080" width="9.25" style="41" customWidth="1"/>
    <col min="14081" max="14081" width="44.625" style="41" customWidth="1"/>
    <col min="14082" max="14091" width="12.625" style="41" customWidth="1"/>
    <col min="14092" max="14335" width="6.875" style="41"/>
    <col min="14336" max="14336" width="9.25" style="41" customWidth="1"/>
    <col min="14337" max="14337" width="44.625" style="41" customWidth="1"/>
    <col min="14338" max="14347" width="12.625" style="41" customWidth="1"/>
    <col min="14348" max="14591" width="6.875" style="41"/>
    <col min="14592" max="14592" width="9.25" style="41" customWidth="1"/>
    <col min="14593" max="14593" width="44.625" style="41" customWidth="1"/>
    <col min="14594" max="14603" width="12.625" style="41" customWidth="1"/>
    <col min="14604" max="14847" width="6.875" style="41"/>
    <col min="14848" max="14848" width="9.25" style="41" customWidth="1"/>
    <col min="14849" max="14849" width="44.625" style="41" customWidth="1"/>
    <col min="14850" max="14859" width="12.625" style="41" customWidth="1"/>
    <col min="14860" max="15103" width="6.875" style="41"/>
    <col min="15104" max="15104" width="9.25" style="41" customWidth="1"/>
    <col min="15105" max="15105" width="44.625" style="41" customWidth="1"/>
    <col min="15106" max="15115" width="12.625" style="41" customWidth="1"/>
    <col min="15116" max="15359" width="6.875" style="41"/>
    <col min="15360" max="15360" width="9.25" style="41" customWidth="1"/>
    <col min="15361" max="15361" width="44.625" style="41" customWidth="1"/>
    <col min="15362" max="15371" width="12.625" style="41" customWidth="1"/>
    <col min="15372" max="15615" width="6.875" style="41"/>
    <col min="15616" max="15616" width="9.25" style="41" customWidth="1"/>
    <col min="15617" max="15617" width="44.625" style="41" customWidth="1"/>
    <col min="15618" max="15627" width="12.625" style="41" customWidth="1"/>
    <col min="15628" max="15871" width="6.875" style="41"/>
    <col min="15872" max="15872" width="9.25" style="41" customWidth="1"/>
    <col min="15873" max="15873" width="44.625" style="41" customWidth="1"/>
    <col min="15874" max="15883" width="12.625" style="41" customWidth="1"/>
    <col min="15884" max="16127" width="6.875" style="41"/>
    <col min="16128" max="16128" width="9.25" style="41" customWidth="1"/>
    <col min="16129" max="16129" width="44.625" style="41" customWidth="1"/>
    <col min="16130" max="16139" width="12.625" style="41" customWidth="1"/>
    <col min="16140" max="16384" width="6.875" style="41"/>
  </cols>
  <sheetData>
    <row r="1" spans="1:16384" s="39" customFormat="1" ht="20.100000000000001" customHeight="1">
      <c r="A1" s="43" t="s">
        <v>492</v>
      </c>
      <c r="L1" s="80"/>
    </row>
    <row r="2" spans="1:16384" s="39" customFormat="1" ht="43.5" customHeight="1">
      <c r="A2" s="69" t="s">
        <v>493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6384" ht="20.100000000000001" customHeight="1">
      <c r="A3" s="71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6384" ht="20.100000000000001" customHeight="1">
      <c r="A4" s="73"/>
      <c r="B4" s="74"/>
      <c r="C4" s="73"/>
      <c r="D4" s="73"/>
      <c r="E4" s="73"/>
      <c r="F4" s="73"/>
      <c r="G4" s="73"/>
      <c r="H4" s="73"/>
      <c r="I4" s="73"/>
      <c r="J4" s="73"/>
      <c r="K4" s="73"/>
      <c r="L4" s="81" t="s">
        <v>313</v>
      </c>
    </row>
    <row r="5" spans="1:16384" ht="24" customHeight="1">
      <c r="A5" s="233" t="s">
        <v>494</v>
      </c>
      <c r="B5" s="233"/>
      <c r="C5" s="245" t="s">
        <v>318</v>
      </c>
      <c r="D5" s="240" t="s">
        <v>489</v>
      </c>
      <c r="E5" s="240" t="s">
        <v>495</v>
      </c>
      <c r="F5" s="240" t="s">
        <v>480</v>
      </c>
      <c r="G5" s="240" t="s">
        <v>481</v>
      </c>
      <c r="H5" s="244" t="s">
        <v>482</v>
      </c>
      <c r="I5" s="245"/>
      <c r="J5" s="240" t="s">
        <v>483</v>
      </c>
      <c r="K5" s="240" t="s">
        <v>484</v>
      </c>
      <c r="L5" s="243" t="s">
        <v>487</v>
      </c>
    </row>
    <row r="6" spans="1:16384" ht="37.5" customHeight="1">
      <c r="A6" s="76" t="s">
        <v>343</v>
      </c>
      <c r="B6" s="77" t="s">
        <v>344</v>
      </c>
      <c r="C6" s="238"/>
      <c r="D6" s="238"/>
      <c r="E6" s="238"/>
      <c r="F6" s="238"/>
      <c r="G6" s="238"/>
      <c r="H6" s="35" t="s">
        <v>496</v>
      </c>
      <c r="I6" s="35" t="s">
        <v>497</v>
      </c>
      <c r="J6" s="238"/>
      <c r="K6" s="238"/>
      <c r="L6" s="238"/>
    </row>
    <row r="7" spans="1:16384" s="67" customFormat="1" ht="18" customHeight="1">
      <c r="A7" s="53"/>
      <c r="B7" s="78" t="s">
        <v>318</v>
      </c>
      <c r="C7" s="79">
        <f t="shared" ref="C7:L7" si="0">SUM(C8,C11,C21,C25,C28,C31,C44)</f>
        <v>29305.159999999996</v>
      </c>
      <c r="D7" s="217">
        <f t="shared" si="0"/>
        <v>3600.4</v>
      </c>
      <c r="E7" s="79">
        <f t="shared" si="0"/>
        <v>24737.759999999998</v>
      </c>
      <c r="F7" s="218">
        <f t="shared" si="0"/>
        <v>967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218">
        <f t="shared" si="0"/>
        <v>0</v>
      </c>
      <c r="L7" s="79">
        <f t="shared" si="0"/>
        <v>0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1"/>
      <c r="AMQ7" s="41"/>
      <c r="AMR7" s="41"/>
      <c r="AMS7" s="41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1"/>
      <c r="ANN7" s="41"/>
      <c r="ANO7" s="41"/>
      <c r="ANP7" s="41"/>
      <c r="ANQ7" s="41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1"/>
      <c r="AOL7" s="41"/>
      <c r="AOM7" s="41"/>
      <c r="AON7" s="41"/>
      <c r="AOO7" s="41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1"/>
      <c r="APJ7" s="41"/>
      <c r="APK7" s="41"/>
      <c r="APL7" s="41"/>
      <c r="APM7" s="41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1"/>
      <c r="AQH7" s="41"/>
      <c r="AQI7" s="41"/>
      <c r="AQJ7" s="41"/>
      <c r="AQK7" s="41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1"/>
      <c r="ARF7" s="41"/>
      <c r="ARG7" s="41"/>
      <c r="ARH7" s="41"/>
      <c r="ARI7" s="41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1"/>
      <c r="ASD7" s="41"/>
      <c r="ASE7" s="41"/>
      <c r="ASF7" s="41"/>
      <c r="ASG7" s="41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1"/>
      <c r="ATB7" s="41"/>
      <c r="ATC7" s="41"/>
      <c r="ATD7" s="41"/>
      <c r="ATE7" s="41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1"/>
      <c r="ATZ7" s="41"/>
      <c r="AUA7" s="41"/>
      <c r="AUB7" s="41"/>
      <c r="AUC7" s="41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1"/>
      <c r="AUX7" s="41"/>
      <c r="AUY7" s="41"/>
      <c r="AUZ7" s="41"/>
      <c r="AVA7" s="41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1"/>
      <c r="AVV7" s="41"/>
      <c r="AVW7" s="41"/>
      <c r="AVX7" s="41"/>
      <c r="AVY7" s="41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1"/>
      <c r="AWT7" s="41"/>
      <c r="AWU7" s="41"/>
      <c r="AWV7" s="41"/>
      <c r="AWW7" s="41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1"/>
      <c r="AXR7" s="41"/>
      <c r="AXS7" s="41"/>
      <c r="AXT7" s="41"/>
      <c r="AXU7" s="41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1"/>
      <c r="AYP7" s="41"/>
      <c r="AYQ7" s="41"/>
      <c r="AYR7" s="41"/>
      <c r="AYS7" s="41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1"/>
      <c r="AZN7" s="41"/>
      <c r="AZO7" s="41"/>
      <c r="AZP7" s="41"/>
      <c r="AZQ7" s="41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1"/>
      <c r="BAL7" s="41"/>
      <c r="BAM7" s="41"/>
      <c r="BAN7" s="41"/>
      <c r="BAO7" s="41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1"/>
      <c r="BBJ7" s="41"/>
      <c r="BBK7" s="41"/>
      <c r="BBL7" s="41"/>
      <c r="BBM7" s="41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1"/>
      <c r="BCH7" s="41"/>
      <c r="BCI7" s="41"/>
      <c r="BCJ7" s="41"/>
      <c r="BCK7" s="41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1"/>
      <c r="BDF7" s="41"/>
      <c r="BDG7" s="41"/>
      <c r="BDH7" s="41"/>
      <c r="BDI7" s="41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1"/>
      <c r="BED7" s="41"/>
      <c r="BEE7" s="41"/>
      <c r="BEF7" s="41"/>
      <c r="BEG7" s="41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1"/>
      <c r="BFB7" s="41"/>
      <c r="BFC7" s="41"/>
      <c r="BFD7" s="41"/>
      <c r="BFE7" s="41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1"/>
      <c r="BFZ7" s="41"/>
      <c r="BGA7" s="41"/>
      <c r="BGB7" s="41"/>
      <c r="BGC7" s="41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1"/>
      <c r="BGX7" s="41"/>
      <c r="BGY7" s="41"/>
      <c r="BGZ7" s="41"/>
      <c r="BHA7" s="41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1"/>
      <c r="BHV7" s="41"/>
      <c r="BHW7" s="41"/>
      <c r="BHX7" s="41"/>
      <c r="BHY7" s="41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1"/>
      <c r="BIT7" s="41"/>
      <c r="BIU7" s="41"/>
      <c r="BIV7" s="41"/>
      <c r="BIW7" s="41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1"/>
      <c r="BJR7" s="41"/>
      <c r="BJS7" s="41"/>
      <c r="BJT7" s="41"/>
      <c r="BJU7" s="41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1"/>
      <c r="BKP7" s="41"/>
      <c r="BKQ7" s="41"/>
      <c r="BKR7" s="41"/>
      <c r="BKS7" s="41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1"/>
      <c r="BLN7" s="41"/>
      <c r="BLO7" s="41"/>
      <c r="BLP7" s="41"/>
      <c r="BLQ7" s="41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1"/>
      <c r="BML7" s="41"/>
      <c r="BMM7" s="41"/>
      <c r="BMN7" s="41"/>
      <c r="BMO7" s="41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1"/>
      <c r="BNJ7" s="41"/>
      <c r="BNK7" s="41"/>
      <c r="BNL7" s="41"/>
      <c r="BNM7" s="41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1"/>
      <c r="BOH7" s="41"/>
      <c r="BOI7" s="41"/>
      <c r="BOJ7" s="41"/>
      <c r="BOK7" s="41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1"/>
      <c r="BPF7" s="41"/>
      <c r="BPG7" s="41"/>
      <c r="BPH7" s="41"/>
      <c r="BPI7" s="41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1"/>
      <c r="BQD7" s="41"/>
      <c r="BQE7" s="41"/>
      <c r="BQF7" s="41"/>
      <c r="BQG7" s="41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1"/>
      <c r="BRB7" s="41"/>
      <c r="BRC7" s="41"/>
      <c r="BRD7" s="41"/>
      <c r="BRE7" s="41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1"/>
      <c r="BRZ7" s="41"/>
      <c r="BSA7" s="41"/>
      <c r="BSB7" s="41"/>
      <c r="BSC7" s="41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1"/>
      <c r="BSX7" s="41"/>
      <c r="BSY7" s="41"/>
      <c r="BSZ7" s="41"/>
      <c r="BTA7" s="41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1"/>
      <c r="BTV7" s="41"/>
      <c r="BTW7" s="41"/>
      <c r="BTX7" s="41"/>
      <c r="BTY7" s="41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1"/>
      <c r="BUT7" s="41"/>
      <c r="BUU7" s="41"/>
      <c r="BUV7" s="41"/>
      <c r="BUW7" s="41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1"/>
      <c r="BVR7" s="41"/>
      <c r="BVS7" s="41"/>
      <c r="BVT7" s="41"/>
      <c r="BVU7" s="41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1"/>
      <c r="BWP7" s="41"/>
      <c r="BWQ7" s="41"/>
      <c r="BWR7" s="41"/>
      <c r="BWS7" s="41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1"/>
      <c r="BXN7" s="41"/>
      <c r="BXO7" s="41"/>
      <c r="BXP7" s="41"/>
      <c r="BXQ7" s="41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1"/>
      <c r="BYL7" s="41"/>
      <c r="BYM7" s="41"/>
      <c r="BYN7" s="41"/>
      <c r="BYO7" s="41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1"/>
      <c r="BZJ7" s="41"/>
      <c r="BZK7" s="41"/>
      <c r="BZL7" s="41"/>
      <c r="BZM7" s="41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1"/>
      <c r="CAH7" s="41"/>
      <c r="CAI7" s="41"/>
      <c r="CAJ7" s="41"/>
      <c r="CAK7" s="41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1"/>
      <c r="CBF7" s="41"/>
      <c r="CBG7" s="41"/>
      <c r="CBH7" s="41"/>
      <c r="CBI7" s="41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1"/>
      <c r="CCD7" s="41"/>
      <c r="CCE7" s="41"/>
      <c r="CCF7" s="41"/>
      <c r="CCG7" s="41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1"/>
      <c r="CDB7" s="41"/>
      <c r="CDC7" s="41"/>
      <c r="CDD7" s="41"/>
      <c r="CDE7" s="41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1"/>
      <c r="CDZ7" s="41"/>
      <c r="CEA7" s="41"/>
      <c r="CEB7" s="41"/>
      <c r="CEC7" s="41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1"/>
      <c r="CEX7" s="41"/>
      <c r="CEY7" s="41"/>
      <c r="CEZ7" s="41"/>
      <c r="CFA7" s="41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1"/>
      <c r="CFV7" s="41"/>
      <c r="CFW7" s="41"/>
      <c r="CFX7" s="41"/>
      <c r="CFY7" s="41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1"/>
      <c r="CGT7" s="41"/>
      <c r="CGU7" s="41"/>
      <c r="CGV7" s="41"/>
      <c r="CGW7" s="41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1"/>
      <c r="CHR7" s="41"/>
      <c r="CHS7" s="41"/>
      <c r="CHT7" s="41"/>
      <c r="CHU7" s="41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1"/>
      <c r="CIP7" s="41"/>
      <c r="CIQ7" s="41"/>
      <c r="CIR7" s="41"/>
      <c r="CIS7" s="41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1"/>
      <c r="CJN7" s="41"/>
      <c r="CJO7" s="41"/>
      <c r="CJP7" s="41"/>
      <c r="CJQ7" s="41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1"/>
      <c r="CKL7" s="41"/>
      <c r="CKM7" s="41"/>
      <c r="CKN7" s="41"/>
      <c r="CKO7" s="41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1"/>
      <c r="CLJ7" s="41"/>
      <c r="CLK7" s="41"/>
      <c r="CLL7" s="41"/>
      <c r="CLM7" s="41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1"/>
      <c r="CMH7" s="41"/>
      <c r="CMI7" s="41"/>
      <c r="CMJ7" s="41"/>
      <c r="CMK7" s="41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1"/>
      <c r="CNF7" s="41"/>
      <c r="CNG7" s="41"/>
      <c r="CNH7" s="41"/>
      <c r="CNI7" s="41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1"/>
      <c r="COD7" s="41"/>
      <c r="COE7" s="41"/>
      <c r="COF7" s="41"/>
      <c r="COG7" s="41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1"/>
      <c r="CPB7" s="41"/>
      <c r="CPC7" s="41"/>
      <c r="CPD7" s="41"/>
      <c r="CPE7" s="41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1"/>
      <c r="CPZ7" s="41"/>
      <c r="CQA7" s="41"/>
      <c r="CQB7" s="41"/>
      <c r="CQC7" s="41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1"/>
      <c r="CQX7" s="41"/>
      <c r="CQY7" s="41"/>
      <c r="CQZ7" s="41"/>
      <c r="CRA7" s="41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1"/>
      <c r="CRV7" s="41"/>
      <c r="CRW7" s="41"/>
      <c r="CRX7" s="41"/>
      <c r="CRY7" s="41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1"/>
      <c r="CST7" s="41"/>
      <c r="CSU7" s="41"/>
      <c r="CSV7" s="41"/>
      <c r="CSW7" s="41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1"/>
      <c r="CTR7" s="41"/>
      <c r="CTS7" s="41"/>
      <c r="CTT7" s="41"/>
      <c r="CTU7" s="41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1"/>
      <c r="CUP7" s="41"/>
      <c r="CUQ7" s="41"/>
      <c r="CUR7" s="41"/>
      <c r="CUS7" s="41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1"/>
      <c r="CVN7" s="41"/>
      <c r="CVO7" s="41"/>
      <c r="CVP7" s="41"/>
      <c r="CVQ7" s="41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1"/>
      <c r="CWL7" s="41"/>
      <c r="CWM7" s="41"/>
      <c r="CWN7" s="41"/>
      <c r="CWO7" s="41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1"/>
      <c r="CXJ7" s="41"/>
      <c r="CXK7" s="41"/>
      <c r="CXL7" s="41"/>
      <c r="CXM7" s="41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1"/>
      <c r="CYH7" s="41"/>
      <c r="CYI7" s="41"/>
      <c r="CYJ7" s="41"/>
      <c r="CYK7" s="41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1"/>
      <c r="CZF7" s="41"/>
      <c r="CZG7" s="41"/>
      <c r="CZH7" s="41"/>
      <c r="CZI7" s="41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1"/>
      <c r="DAD7" s="41"/>
      <c r="DAE7" s="41"/>
      <c r="DAF7" s="41"/>
      <c r="DAG7" s="41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1"/>
      <c r="DBB7" s="41"/>
      <c r="DBC7" s="41"/>
      <c r="DBD7" s="41"/>
      <c r="DBE7" s="41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1"/>
      <c r="DBZ7" s="41"/>
      <c r="DCA7" s="41"/>
      <c r="DCB7" s="41"/>
      <c r="DCC7" s="41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1"/>
      <c r="DCX7" s="41"/>
      <c r="DCY7" s="41"/>
      <c r="DCZ7" s="41"/>
      <c r="DDA7" s="41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1"/>
      <c r="DDV7" s="41"/>
      <c r="DDW7" s="41"/>
      <c r="DDX7" s="41"/>
      <c r="DDY7" s="41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1"/>
      <c r="DET7" s="41"/>
      <c r="DEU7" s="41"/>
      <c r="DEV7" s="41"/>
      <c r="DEW7" s="41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1"/>
      <c r="DFR7" s="41"/>
      <c r="DFS7" s="41"/>
      <c r="DFT7" s="41"/>
      <c r="DFU7" s="41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1"/>
      <c r="DGP7" s="41"/>
      <c r="DGQ7" s="41"/>
      <c r="DGR7" s="41"/>
      <c r="DGS7" s="41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1"/>
      <c r="DHN7" s="41"/>
      <c r="DHO7" s="41"/>
      <c r="DHP7" s="41"/>
      <c r="DHQ7" s="41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1"/>
      <c r="DIL7" s="41"/>
      <c r="DIM7" s="41"/>
      <c r="DIN7" s="41"/>
      <c r="DIO7" s="41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1"/>
      <c r="DJJ7" s="41"/>
      <c r="DJK7" s="41"/>
      <c r="DJL7" s="41"/>
      <c r="DJM7" s="41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1"/>
      <c r="DKH7" s="41"/>
      <c r="DKI7" s="41"/>
      <c r="DKJ7" s="41"/>
      <c r="DKK7" s="41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1"/>
      <c r="DLF7" s="41"/>
      <c r="DLG7" s="41"/>
      <c r="DLH7" s="41"/>
      <c r="DLI7" s="41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1"/>
      <c r="DMD7" s="41"/>
      <c r="DME7" s="41"/>
      <c r="DMF7" s="41"/>
      <c r="DMG7" s="41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1"/>
      <c r="DNB7" s="41"/>
      <c r="DNC7" s="41"/>
      <c r="DND7" s="41"/>
      <c r="DNE7" s="41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1"/>
      <c r="DNZ7" s="41"/>
      <c r="DOA7" s="41"/>
      <c r="DOB7" s="41"/>
      <c r="DOC7" s="41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1"/>
      <c r="DOX7" s="41"/>
      <c r="DOY7" s="41"/>
      <c r="DOZ7" s="41"/>
      <c r="DPA7" s="41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1"/>
      <c r="DPV7" s="41"/>
      <c r="DPW7" s="41"/>
      <c r="DPX7" s="41"/>
      <c r="DPY7" s="41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1"/>
      <c r="DQT7" s="41"/>
      <c r="DQU7" s="41"/>
      <c r="DQV7" s="41"/>
      <c r="DQW7" s="41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1"/>
      <c r="DRR7" s="41"/>
      <c r="DRS7" s="41"/>
      <c r="DRT7" s="41"/>
      <c r="DRU7" s="41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1"/>
      <c r="DSP7" s="41"/>
      <c r="DSQ7" s="41"/>
      <c r="DSR7" s="41"/>
      <c r="DSS7" s="41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1"/>
      <c r="DTN7" s="41"/>
      <c r="DTO7" s="41"/>
      <c r="DTP7" s="41"/>
      <c r="DTQ7" s="41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1"/>
      <c r="DUM7" s="41"/>
      <c r="DUN7" s="41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1"/>
      <c r="DVK7" s="41"/>
      <c r="DVL7" s="41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1"/>
      <c r="DWH7" s="41"/>
      <c r="DWI7" s="41"/>
      <c r="DWJ7" s="41"/>
      <c r="DWK7" s="41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1"/>
      <c r="DXF7" s="41"/>
      <c r="DXG7" s="41"/>
      <c r="DXH7" s="41"/>
      <c r="DXI7" s="41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1"/>
      <c r="DYD7" s="41"/>
      <c r="DYE7" s="41"/>
      <c r="DYF7" s="41"/>
      <c r="DYG7" s="41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1"/>
      <c r="DZB7" s="41"/>
      <c r="DZC7" s="41"/>
      <c r="DZD7" s="41"/>
      <c r="DZE7" s="41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1"/>
      <c r="DZZ7" s="41"/>
      <c r="EAA7" s="41"/>
      <c r="EAB7" s="41"/>
      <c r="EAC7" s="41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1"/>
      <c r="EAX7" s="41"/>
      <c r="EAY7" s="41"/>
      <c r="EAZ7" s="41"/>
      <c r="EBA7" s="41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1"/>
      <c r="EBV7" s="41"/>
      <c r="EBW7" s="41"/>
      <c r="EBX7" s="41"/>
      <c r="EBY7" s="41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1"/>
      <c r="ECT7" s="41"/>
      <c r="ECU7" s="41"/>
      <c r="ECV7" s="41"/>
      <c r="ECW7" s="41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1"/>
      <c r="EDR7" s="41"/>
      <c r="EDS7" s="41"/>
      <c r="EDT7" s="41"/>
      <c r="EDU7" s="41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1"/>
      <c r="EEP7" s="41"/>
      <c r="EEQ7" s="41"/>
      <c r="EER7" s="41"/>
      <c r="EES7" s="41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1"/>
      <c r="EFN7" s="41"/>
      <c r="EFO7" s="41"/>
      <c r="EFP7" s="41"/>
      <c r="EFQ7" s="41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1"/>
      <c r="EGL7" s="41"/>
      <c r="EGM7" s="41"/>
      <c r="EGN7" s="41"/>
      <c r="EGO7" s="41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1"/>
      <c r="EHJ7" s="41"/>
      <c r="EHK7" s="41"/>
      <c r="EHL7" s="41"/>
      <c r="EHM7" s="41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1"/>
      <c r="EIH7" s="41"/>
      <c r="EII7" s="41"/>
      <c r="EIJ7" s="41"/>
      <c r="EIK7" s="41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1"/>
      <c r="EJF7" s="41"/>
      <c r="EJG7" s="41"/>
      <c r="EJH7" s="41"/>
      <c r="EJI7" s="41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1"/>
      <c r="EKD7" s="41"/>
      <c r="EKE7" s="41"/>
      <c r="EKF7" s="41"/>
      <c r="EKG7" s="41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1"/>
      <c r="ELB7" s="41"/>
      <c r="ELC7" s="41"/>
      <c r="ELD7" s="41"/>
      <c r="ELE7" s="41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1"/>
      <c r="ELZ7" s="41"/>
      <c r="EMA7" s="41"/>
      <c r="EMB7" s="41"/>
      <c r="EMC7" s="41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1"/>
      <c r="EMX7" s="41"/>
      <c r="EMY7" s="41"/>
      <c r="EMZ7" s="41"/>
      <c r="ENA7" s="41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1"/>
      <c r="ENV7" s="41"/>
      <c r="ENW7" s="41"/>
      <c r="ENX7" s="41"/>
      <c r="ENY7" s="41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1"/>
      <c r="EOT7" s="41"/>
      <c r="EOU7" s="41"/>
      <c r="EOV7" s="41"/>
      <c r="EOW7" s="41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1"/>
      <c r="EPR7" s="41"/>
      <c r="EPS7" s="41"/>
      <c r="EPT7" s="41"/>
      <c r="EPU7" s="41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1"/>
      <c r="EQP7" s="41"/>
      <c r="EQQ7" s="41"/>
      <c r="EQR7" s="41"/>
      <c r="EQS7" s="41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1"/>
      <c r="ERN7" s="41"/>
      <c r="ERO7" s="41"/>
      <c r="ERP7" s="41"/>
      <c r="ERQ7" s="41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1"/>
      <c r="ESL7" s="41"/>
      <c r="ESM7" s="41"/>
      <c r="ESN7" s="41"/>
      <c r="ESO7" s="41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1"/>
      <c r="ETJ7" s="41"/>
      <c r="ETK7" s="41"/>
      <c r="ETL7" s="41"/>
      <c r="ETM7" s="41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1"/>
      <c r="EUH7" s="41"/>
      <c r="EUI7" s="41"/>
      <c r="EUJ7" s="41"/>
      <c r="EUK7" s="41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1"/>
      <c r="EVF7" s="41"/>
      <c r="EVG7" s="41"/>
      <c r="EVH7" s="41"/>
      <c r="EVI7" s="41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1"/>
      <c r="EWD7" s="41"/>
      <c r="EWE7" s="41"/>
      <c r="EWF7" s="41"/>
      <c r="EWG7" s="41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1"/>
      <c r="EXB7" s="41"/>
      <c r="EXC7" s="41"/>
      <c r="EXD7" s="41"/>
      <c r="EXE7" s="41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1"/>
      <c r="EXZ7" s="41"/>
      <c r="EYA7" s="41"/>
      <c r="EYB7" s="41"/>
      <c r="EYC7" s="41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1"/>
      <c r="EYX7" s="41"/>
      <c r="EYY7" s="41"/>
      <c r="EYZ7" s="41"/>
      <c r="EZA7" s="41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1"/>
      <c r="EZV7" s="41"/>
      <c r="EZW7" s="41"/>
      <c r="EZX7" s="41"/>
      <c r="EZY7" s="41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1"/>
      <c r="FAT7" s="41"/>
      <c r="FAU7" s="41"/>
      <c r="FAV7" s="41"/>
      <c r="FAW7" s="41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1"/>
      <c r="FBR7" s="41"/>
      <c r="FBS7" s="41"/>
      <c r="FBT7" s="41"/>
      <c r="FBU7" s="41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1"/>
      <c r="FCP7" s="41"/>
      <c r="FCQ7" s="41"/>
      <c r="FCR7" s="41"/>
      <c r="FCS7" s="41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1"/>
      <c r="FDN7" s="41"/>
      <c r="FDO7" s="41"/>
      <c r="FDP7" s="41"/>
      <c r="FDQ7" s="41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1"/>
      <c r="FEL7" s="41"/>
      <c r="FEM7" s="41"/>
      <c r="FEN7" s="41"/>
      <c r="FEO7" s="41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1"/>
      <c r="FFJ7" s="41"/>
      <c r="FFK7" s="41"/>
      <c r="FFL7" s="41"/>
      <c r="FFM7" s="41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1"/>
      <c r="FGH7" s="41"/>
      <c r="FGI7" s="41"/>
      <c r="FGJ7" s="41"/>
      <c r="FGK7" s="41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1"/>
      <c r="FHF7" s="41"/>
      <c r="FHG7" s="41"/>
      <c r="FHH7" s="41"/>
      <c r="FHI7" s="41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1"/>
      <c r="FID7" s="41"/>
      <c r="FIE7" s="41"/>
      <c r="FIF7" s="41"/>
      <c r="FIG7" s="41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1"/>
      <c r="FJB7" s="41"/>
      <c r="FJC7" s="41"/>
      <c r="FJD7" s="41"/>
      <c r="FJE7" s="41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1"/>
      <c r="FJZ7" s="41"/>
      <c r="FKA7" s="41"/>
      <c r="FKB7" s="41"/>
      <c r="FKC7" s="41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1"/>
      <c r="FKX7" s="41"/>
      <c r="FKY7" s="41"/>
      <c r="FKZ7" s="41"/>
      <c r="FLA7" s="41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1"/>
      <c r="FLV7" s="41"/>
      <c r="FLW7" s="41"/>
      <c r="FLX7" s="41"/>
      <c r="FLY7" s="41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1"/>
      <c r="FMT7" s="41"/>
      <c r="FMU7" s="41"/>
      <c r="FMV7" s="41"/>
      <c r="FMW7" s="41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1"/>
      <c r="FNR7" s="41"/>
      <c r="FNS7" s="41"/>
      <c r="FNT7" s="41"/>
      <c r="FNU7" s="41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1"/>
      <c r="FOP7" s="41"/>
      <c r="FOQ7" s="41"/>
      <c r="FOR7" s="41"/>
      <c r="FOS7" s="41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1"/>
      <c r="FPN7" s="41"/>
      <c r="FPO7" s="41"/>
      <c r="FPP7" s="41"/>
      <c r="FPQ7" s="41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1"/>
      <c r="FQL7" s="41"/>
      <c r="FQM7" s="41"/>
      <c r="FQN7" s="41"/>
      <c r="FQO7" s="41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1"/>
      <c r="FRJ7" s="41"/>
      <c r="FRK7" s="41"/>
      <c r="FRL7" s="41"/>
      <c r="FRM7" s="41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1"/>
      <c r="FSH7" s="41"/>
      <c r="FSI7" s="41"/>
      <c r="FSJ7" s="41"/>
      <c r="FSK7" s="41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1"/>
      <c r="FTF7" s="41"/>
      <c r="FTG7" s="41"/>
      <c r="FTH7" s="41"/>
      <c r="FTI7" s="41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1"/>
      <c r="FUD7" s="41"/>
      <c r="FUE7" s="41"/>
      <c r="FUF7" s="41"/>
      <c r="FUG7" s="41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1"/>
      <c r="FVB7" s="41"/>
      <c r="FVC7" s="41"/>
      <c r="FVD7" s="41"/>
      <c r="FVE7" s="41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1"/>
      <c r="FVZ7" s="41"/>
      <c r="FWA7" s="41"/>
      <c r="FWB7" s="41"/>
      <c r="FWC7" s="41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1"/>
      <c r="FWX7" s="41"/>
      <c r="FWY7" s="41"/>
      <c r="FWZ7" s="41"/>
      <c r="FXA7" s="41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1"/>
      <c r="FXV7" s="41"/>
      <c r="FXW7" s="41"/>
      <c r="FXX7" s="41"/>
      <c r="FXY7" s="41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1"/>
      <c r="FYT7" s="41"/>
      <c r="FYU7" s="41"/>
      <c r="FYV7" s="41"/>
      <c r="FYW7" s="41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1"/>
      <c r="FZR7" s="41"/>
      <c r="FZS7" s="41"/>
      <c r="FZT7" s="41"/>
      <c r="FZU7" s="41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1"/>
      <c r="GAP7" s="41"/>
      <c r="GAQ7" s="41"/>
      <c r="GAR7" s="41"/>
      <c r="GAS7" s="41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1"/>
      <c r="GBN7" s="41"/>
      <c r="GBO7" s="41"/>
      <c r="GBP7" s="41"/>
      <c r="GBQ7" s="41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1"/>
      <c r="GCL7" s="41"/>
      <c r="GCM7" s="41"/>
      <c r="GCN7" s="41"/>
      <c r="GCO7" s="41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1"/>
      <c r="GDJ7" s="41"/>
      <c r="GDK7" s="41"/>
      <c r="GDL7" s="41"/>
      <c r="GDM7" s="41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1"/>
      <c r="GEH7" s="41"/>
      <c r="GEI7" s="41"/>
      <c r="GEJ7" s="41"/>
      <c r="GEK7" s="41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1"/>
      <c r="GFF7" s="41"/>
      <c r="GFG7" s="41"/>
      <c r="GFH7" s="41"/>
      <c r="GFI7" s="41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1"/>
      <c r="GGD7" s="41"/>
      <c r="GGE7" s="41"/>
      <c r="GGF7" s="41"/>
      <c r="GGG7" s="41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1"/>
      <c r="GHB7" s="41"/>
      <c r="GHC7" s="41"/>
      <c r="GHD7" s="41"/>
      <c r="GHE7" s="41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1"/>
      <c r="GHZ7" s="41"/>
      <c r="GIA7" s="41"/>
      <c r="GIB7" s="41"/>
      <c r="GIC7" s="41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1"/>
      <c r="GIX7" s="41"/>
      <c r="GIY7" s="41"/>
      <c r="GIZ7" s="41"/>
      <c r="GJA7" s="41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1"/>
      <c r="GJV7" s="41"/>
      <c r="GJW7" s="41"/>
      <c r="GJX7" s="41"/>
      <c r="GJY7" s="41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1"/>
      <c r="GKT7" s="41"/>
      <c r="GKU7" s="41"/>
      <c r="GKV7" s="41"/>
      <c r="GKW7" s="41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1"/>
      <c r="GLR7" s="41"/>
      <c r="GLS7" s="41"/>
      <c r="GLT7" s="41"/>
      <c r="GLU7" s="41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1"/>
      <c r="GMP7" s="41"/>
      <c r="GMQ7" s="41"/>
      <c r="GMR7" s="41"/>
      <c r="GMS7" s="41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1"/>
      <c r="GNN7" s="41"/>
      <c r="GNO7" s="41"/>
      <c r="GNP7" s="41"/>
      <c r="GNQ7" s="41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1"/>
      <c r="GOL7" s="41"/>
      <c r="GOM7" s="41"/>
      <c r="GON7" s="41"/>
      <c r="GOO7" s="41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1"/>
      <c r="GPJ7" s="41"/>
      <c r="GPK7" s="41"/>
      <c r="GPL7" s="41"/>
      <c r="GPM7" s="41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1"/>
      <c r="GQH7" s="41"/>
      <c r="GQI7" s="41"/>
      <c r="GQJ7" s="41"/>
      <c r="GQK7" s="41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1"/>
      <c r="GRF7" s="41"/>
      <c r="GRG7" s="41"/>
      <c r="GRH7" s="41"/>
      <c r="GRI7" s="41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1"/>
      <c r="GSD7" s="41"/>
      <c r="GSE7" s="41"/>
      <c r="GSF7" s="41"/>
      <c r="GSG7" s="41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1"/>
      <c r="GTB7" s="41"/>
      <c r="GTC7" s="41"/>
      <c r="GTD7" s="41"/>
      <c r="GTE7" s="41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1"/>
      <c r="GTZ7" s="41"/>
      <c r="GUA7" s="41"/>
      <c r="GUB7" s="41"/>
      <c r="GUC7" s="41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1"/>
      <c r="GUX7" s="41"/>
      <c r="GUY7" s="41"/>
      <c r="GUZ7" s="41"/>
      <c r="GVA7" s="41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1"/>
      <c r="GVV7" s="41"/>
      <c r="GVW7" s="41"/>
      <c r="GVX7" s="41"/>
      <c r="GVY7" s="41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1"/>
      <c r="GWT7" s="41"/>
      <c r="GWU7" s="41"/>
      <c r="GWV7" s="41"/>
      <c r="GWW7" s="41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1"/>
      <c r="GXR7" s="41"/>
      <c r="GXS7" s="41"/>
      <c r="GXT7" s="41"/>
      <c r="GXU7" s="41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1"/>
      <c r="GYP7" s="41"/>
      <c r="GYQ7" s="41"/>
      <c r="GYR7" s="41"/>
      <c r="GYS7" s="41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1"/>
      <c r="GZN7" s="41"/>
      <c r="GZO7" s="41"/>
      <c r="GZP7" s="41"/>
      <c r="GZQ7" s="41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1"/>
      <c r="HAL7" s="41"/>
      <c r="HAM7" s="41"/>
      <c r="HAN7" s="41"/>
      <c r="HAO7" s="41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1"/>
      <c r="HBJ7" s="41"/>
      <c r="HBK7" s="41"/>
      <c r="HBL7" s="41"/>
      <c r="HBM7" s="41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1"/>
      <c r="HCH7" s="41"/>
      <c r="HCI7" s="41"/>
      <c r="HCJ7" s="41"/>
      <c r="HCK7" s="41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1"/>
      <c r="HDF7" s="41"/>
      <c r="HDG7" s="41"/>
      <c r="HDH7" s="41"/>
      <c r="HDI7" s="41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1"/>
      <c r="HED7" s="41"/>
      <c r="HEE7" s="41"/>
      <c r="HEF7" s="41"/>
      <c r="HEG7" s="41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1"/>
      <c r="HFB7" s="41"/>
      <c r="HFC7" s="41"/>
      <c r="HFD7" s="41"/>
      <c r="HFE7" s="41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1"/>
      <c r="HFZ7" s="41"/>
      <c r="HGA7" s="41"/>
      <c r="HGB7" s="41"/>
      <c r="HGC7" s="41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1"/>
      <c r="HGX7" s="41"/>
      <c r="HGY7" s="41"/>
      <c r="HGZ7" s="41"/>
      <c r="HHA7" s="41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1"/>
      <c r="HHV7" s="41"/>
      <c r="HHW7" s="41"/>
      <c r="HHX7" s="41"/>
      <c r="HHY7" s="41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1"/>
      <c r="HIT7" s="41"/>
      <c r="HIU7" s="41"/>
      <c r="HIV7" s="41"/>
      <c r="HIW7" s="41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1"/>
      <c r="HJR7" s="41"/>
      <c r="HJS7" s="41"/>
      <c r="HJT7" s="41"/>
      <c r="HJU7" s="41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1"/>
      <c r="HKP7" s="41"/>
      <c r="HKQ7" s="41"/>
      <c r="HKR7" s="41"/>
      <c r="HKS7" s="41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1"/>
      <c r="HLN7" s="41"/>
      <c r="HLO7" s="41"/>
      <c r="HLP7" s="41"/>
      <c r="HLQ7" s="41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1"/>
      <c r="HML7" s="41"/>
      <c r="HMM7" s="41"/>
      <c r="HMN7" s="41"/>
      <c r="HMO7" s="41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1"/>
      <c r="HNJ7" s="41"/>
      <c r="HNK7" s="41"/>
      <c r="HNL7" s="41"/>
      <c r="HNM7" s="41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1"/>
      <c r="HOH7" s="41"/>
      <c r="HOI7" s="41"/>
      <c r="HOJ7" s="41"/>
      <c r="HOK7" s="41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1"/>
      <c r="HPF7" s="41"/>
      <c r="HPG7" s="41"/>
      <c r="HPH7" s="41"/>
      <c r="HPI7" s="41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1"/>
      <c r="HQD7" s="41"/>
      <c r="HQE7" s="41"/>
      <c r="HQF7" s="41"/>
      <c r="HQG7" s="41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1"/>
      <c r="HRB7" s="41"/>
      <c r="HRC7" s="41"/>
      <c r="HRD7" s="41"/>
      <c r="HRE7" s="41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1"/>
      <c r="HRZ7" s="41"/>
      <c r="HSA7" s="41"/>
      <c r="HSB7" s="41"/>
      <c r="HSC7" s="41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1"/>
      <c r="HSX7" s="41"/>
      <c r="HSY7" s="41"/>
      <c r="HSZ7" s="41"/>
      <c r="HTA7" s="41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1"/>
      <c r="HTV7" s="41"/>
      <c r="HTW7" s="41"/>
      <c r="HTX7" s="41"/>
      <c r="HTY7" s="41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1"/>
      <c r="HUT7" s="41"/>
      <c r="HUU7" s="41"/>
      <c r="HUV7" s="41"/>
      <c r="HUW7" s="41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1"/>
      <c r="HVR7" s="41"/>
      <c r="HVS7" s="41"/>
      <c r="HVT7" s="41"/>
      <c r="HVU7" s="41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1"/>
      <c r="HWP7" s="41"/>
      <c r="HWQ7" s="41"/>
      <c r="HWR7" s="41"/>
      <c r="HWS7" s="41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1"/>
      <c r="HXN7" s="41"/>
      <c r="HXO7" s="41"/>
      <c r="HXP7" s="41"/>
      <c r="HXQ7" s="41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1"/>
      <c r="HYL7" s="41"/>
      <c r="HYM7" s="41"/>
      <c r="HYN7" s="41"/>
      <c r="HYO7" s="41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1"/>
      <c r="HZJ7" s="41"/>
      <c r="HZK7" s="41"/>
      <c r="HZL7" s="41"/>
      <c r="HZM7" s="41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1"/>
      <c r="IAH7" s="41"/>
      <c r="IAI7" s="41"/>
      <c r="IAJ7" s="41"/>
      <c r="IAK7" s="41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1"/>
      <c r="IBF7" s="41"/>
      <c r="IBG7" s="41"/>
      <c r="IBH7" s="41"/>
      <c r="IBI7" s="41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1"/>
      <c r="ICD7" s="41"/>
      <c r="ICE7" s="41"/>
      <c r="ICF7" s="41"/>
      <c r="ICG7" s="41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1"/>
      <c r="IDB7" s="41"/>
      <c r="IDC7" s="41"/>
      <c r="IDD7" s="41"/>
      <c r="IDE7" s="41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1"/>
      <c r="IDZ7" s="41"/>
      <c r="IEA7" s="41"/>
      <c r="IEB7" s="41"/>
      <c r="IEC7" s="41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1"/>
      <c r="IEX7" s="41"/>
      <c r="IEY7" s="41"/>
      <c r="IEZ7" s="41"/>
      <c r="IFA7" s="41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1"/>
      <c r="IFV7" s="41"/>
      <c r="IFW7" s="41"/>
      <c r="IFX7" s="41"/>
      <c r="IFY7" s="41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1"/>
      <c r="IGT7" s="41"/>
      <c r="IGU7" s="41"/>
      <c r="IGV7" s="41"/>
      <c r="IGW7" s="41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1"/>
      <c r="IHR7" s="41"/>
      <c r="IHS7" s="41"/>
      <c r="IHT7" s="41"/>
      <c r="IHU7" s="41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1"/>
      <c r="IIP7" s="41"/>
      <c r="IIQ7" s="41"/>
      <c r="IIR7" s="41"/>
      <c r="IIS7" s="41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1"/>
      <c r="IJN7" s="41"/>
      <c r="IJO7" s="41"/>
      <c r="IJP7" s="41"/>
      <c r="IJQ7" s="41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1"/>
      <c r="IKL7" s="41"/>
      <c r="IKM7" s="41"/>
      <c r="IKN7" s="41"/>
      <c r="IKO7" s="41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1"/>
      <c r="ILJ7" s="41"/>
      <c r="ILK7" s="41"/>
      <c r="ILL7" s="41"/>
      <c r="ILM7" s="41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1"/>
      <c r="IMH7" s="41"/>
      <c r="IMI7" s="41"/>
      <c r="IMJ7" s="41"/>
      <c r="IMK7" s="41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1"/>
      <c r="INF7" s="41"/>
      <c r="ING7" s="41"/>
      <c r="INH7" s="41"/>
      <c r="INI7" s="41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1"/>
      <c r="IOD7" s="41"/>
      <c r="IOE7" s="41"/>
      <c r="IOF7" s="41"/>
      <c r="IOG7" s="41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1"/>
      <c r="IPB7" s="41"/>
      <c r="IPC7" s="41"/>
      <c r="IPD7" s="41"/>
      <c r="IPE7" s="41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1"/>
      <c r="IPZ7" s="41"/>
      <c r="IQA7" s="41"/>
      <c r="IQB7" s="41"/>
      <c r="IQC7" s="41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1"/>
      <c r="IQX7" s="41"/>
      <c r="IQY7" s="41"/>
      <c r="IQZ7" s="41"/>
      <c r="IRA7" s="41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1"/>
      <c r="IRV7" s="41"/>
      <c r="IRW7" s="41"/>
      <c r="IRX7" s="41"/>
      <c r="IRY7" s="41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1"/>
      <c r="IST7" s="41"/>
      <c r="ISU7" s="41"/>
      <c r="ISV7" s="41"/>
      <c r="ISW7" s="41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1"/>
      <c r="ITR7" s="41"/>
      <c r="ITS7" s="41"/>
      <c r="ITT7" s="41"/>
      <c r="ITU7" s="41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1"/>
      <c r="IUP7" s="41"/>
      <c r="IUQ7" s="41"/>
      <c r="IUR7" s="41"/>
      <c r="IUS7" s="41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1"/>
      <c r="IVN7" s="41"/>
      <c r="IVO7" s="41"/>
      <c r="IVP7" s="41"/>
      <c r="IVQ7" s="41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1"/>
      <c r="IWL7" s="41"/>
      <c r="IWM7" s="41"/>
      <c r="IWN7" s="41"/>
      <c r="IWO7" s="41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1"/>
      <c r="IXJ7" s="41"/>
      <c r="IXK7" s="41"/>
      <c r="IXL7" s="41"/>
      <c r="IXM7" s="41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1"/>
      <c r="IYH7" s="41"/>
      <c r="IYI7" s="41"/>
      <c r="IYJ7" s="41"/>
      <c r="IYK7" s="41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1"/>
      <c r="IZF7" s="41"/>
      <c r="IZG7" s="41"/>
      <c r="IZH7" s="41"/>
      <c r="IZI7" s="41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1"/>
      <c r="JAD7" s="41"/>
      <c r="JAE7" s="41"/>
      <c r="JAF7" s="41"/>
      <c r="JAG7" s="41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1"/>
      <c r="JBB7" s="41"/>
      <c r="JBC7" s="41"/>
      <c r="JBD7" s="41"/>
      <c r="JBE7" s="41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1"/>
      <c r="JBZ7" s="41"/>
      <c r="JCA7" s="41"/>
      <c r="JCB7" s="41"/>
      <c r="JCC7" s="41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1"/>
      <c r="JCX7" s="41"/>
      <c r="JCY7" s="41"/>
      <c r="JCZ7" s="41"/>
      <c r="JDA7" s="41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1"/>
      <c r="JDV7" s="41"/>
      <c r="JDW7" s="41"/>
      <c r="JDX7" s="41"/>
      <c r="JDY7" s="41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1"/>
      <c r="JET7" s="41"/>
      <c r="JEU7" s="41"/>
      <c r="JEV7" s="41"/>
      <c r="JEW7" s="41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1"/>
      <c r="JFR7" s="41"/>
      <c r="JFS7" s="41"/>
      <c r="JFT7" s="41"/>
      <c r="JFU7" s="41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1"/>
      <c r="JGP7" s="41"/>
      <c r="JGQ7" s="41"/>
      <c r="JGR7" s="41"/>
      <c r="JGS7" s="41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1"/>
      <c r="JHN7" s="41"/>
      <c r="JHO7" s="41"/>
      <c r="JHP7" s="41"/>
      <c r="JHQ7" s="41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1"/>
      <c r="JIL7" s="41"/>
      <c r="JIM7" s="41"/>
      <c r="JIN7" s="41"/>
      <c r="JIO7" s="41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1"/>
      <c r="JJJ7" s="41"/>
      <c r="JJK7" s="41"/>
      <c r="JJL7" s="41"/>
      <c r="JJM7" s="41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1"/>
      <c r="JKH7" s="41"/>
      <c r="JKI7" s="41"/>
      <c r="JKJ7" s="41"/>
      <c r="JKK7" s="41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1"/>
      <c r="JLF7" s="41"/>
      <c r="JLG7" s="41"/>
      <c r="JLH7" s="41"/>
      <c r="JLI7" s="41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1"/>
      <c r="JMD7" s="41"/>
      <c r="JME7" s="41"/>
      <c r="JMF7" s="41"/>
      <c r="JMG7" s="41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1"/>
      <c r="JNB7" s="41"/>
      <c r="JNC7" s="41"/>
      <c r="JND7" s="41"/>
      <c r="JNE7" s="41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1"/>
      <c r="JNZ7" s="41"/>
      <c r="JOA7" s="41"/>
      <c r="JOB7" s="41"/>
      <c r="JOC7" s="41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1"/>
      <c r="JOX7" s="41"/>
      <c r="JOY7" s="41"/>
      <c r="JOZ7" s="41"/>
      <c r="JPA7" s="41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1"/>
      <c r="JPV7" s="41"/>
      <c r="JPW7" s="41"/>
      <c r="JPX7" s="41"/>
      <c r="JPY7" s="41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1"/>
      <c r="JQT7" s="41"/>
      <c r="JQU7" s="41"/>
      <c r="JQV7" s="41"/>
      <c r="JQW7" s="41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1"/>
      <c r="JRR7" s="41"/>
      <c r="JRS7" s="41"/>
      <c r="JRT7" s="41"/>
      <c r="JRU7" s="41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1"/>
      <c r="JSP7" s="41"/>
      <c r="JSQ7" s="41"/>
      <c r="JSR7" s="41"/>
      <c r="JSS7" s="41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1"/>
      <c r="JTN7" s="41"/>
      <c r="JTO7" s="41"/>
      <c r="JTP7" s="41"/>
      <c r="JTQ7" s="41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1"/>
      <c r="JUL7" s="41"/>
      <c r="JUM7" s="41"/>
      <c r="JUN7" s="41"/>
      <c r="JUO7" s="41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1"/>
      <c r="JVJ7" s="41"/>
      <c r="JVK7" s="41"/>
      <c r="JVL7" s="41"/>
      <c r="JVM7" s="41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1"/>
      <c r="JWH7" s="41"/>
      <c r="JWI7" s="41"/>
      <c r="JWJ7" s="41"/>
      <c r="JWK7" s="41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1"/>
      <c r="JXF7" s="41"/>
      <c r="JXG7" s="41"/>
      <c r="JXH7" s="41"/>
      <c r="JXI7" s="41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1"/>
      <c r="JYD7" s="41"/>
      <c r="JYE7" s="41"/>
      <c r="JYF7" s="41"/>
      <c r="JYG7" s="41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1"/>
      <c r="JZB7" s="41"/>
      <c r="JZC7" s="41"/>
      <c r="JZD7" s="41"/>
      <c r="JZE7" s="41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1"/>
      <c r="JZZ7" s="41"/>
      <c r="KAA7" s="41"/>
      <c r="KAB7" s="41"/>
      <c r="KAC7" s="41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1"/>
      <c r="KAX7" s="41"/>
      <c r="KAY7" s="41"/>
      <c r="KAZ7" s="41"/>
      <c r="KBA7" s="41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1"/>
      <c r="KBV7" s="41"/>
      <c r="KBW7" s="41"/>
      <c r="KBX7" s="41"/>
      <c r="KBY7" s="41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1"/>
      <c r="KCT7" s="41"/>
      <c r="KCU7" s="41"/>
      <c r="KCV7" s="41"/>
      <c r="KCW7" s="41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1"/>
      <c r="KDR7" s="41"/>
      <c r="KDS7" s="41"/>
      <c r="KDT7" s="41"/>
      <c r="KDU7" s="41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1"/>
      <c r="KEP7" s="41"/>
      <c r="KEQ7" s="41"/>
      <c r="KER7" s="41"/>
      <c r="KES7" s="41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1"/>
      <c r="KFN7" s="41"/>
      <c r="KFO7" s="41"/>
      <c r="KFP7" s="41"/>
      <c r="KFQ7" s="41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1"/>
      <c r="KGL7" s="41"/>
      <c r="KGM7" s="41"/>
      <c r="KGN7" s="41"/>
      <c r="KGO7" s="41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1"/>
      <c r="KHJ7" s="41"/>
      <c r="KHK7" s="41"/>
      <c r="KHL7" s="41"/>
      <c r="KHM7" s="41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1"/>
      <c r="KIH7" s="41"/>
      <c r="KII7" s="41"/>
      <c r="KIJ7" s="41"/>
      <c r="KIK7" s="41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1"/>
      <c r="KJF7" s="41"/>
      <c r="KJG7" s="41"/>
      <c r="KJH7" s="41"/>
      <c r="KJI7" s="41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1"/>
      <c r="KKD7" s="41"/>
      <c r="KKE7" s="41"/>
      <c r="KKF7" s="41"/>
      <c r="KKG7" s="41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1"/>
      <c r="KLB7" s="41"/>
      <c r="KLC7" s="41"/>
      <c r="KLD7" s="41"/>
      <c r="KLE7" s="41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1"/>
      <c r="KLZ7" s="41"/>
      <c r="KMA7" s="41"/>
      <c r="KMB7" s="41"/>
      <c r="KMC7" s="41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1"/>
      <c r="KMX7" s="41"/>
      <c r="KMY7" s="41"/>
      <c r="KMZ7" s="41"/>
      <c r="KNA7" s="41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1"/>
      <c r="KNV7" s="41"/>
      <c r="KNW7" s="41"/>
      <c r="KNX7" s="41"/>
      <c r="KNY7" s="41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1"/>
      <c r="KOT7" s="41"/>
      <c r="KOU7" s="41"/>
      <c r="KOV7" s="41"/>
      <c r="KOW7" s="41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1"/>
      <c r="KPR7" s="41"/>
      <c r="KPS7" s="41"/>
      <c r="KPT7" s="41"/>
      <c r="KPU7" s="41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1"/>
      <c r="KQP7" s="41"/>
      <c r="KQQ7" s="41"/>
      <c r="KQR7" s="41"/>
      <c r="KQS7" s="41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1"/>
      <c r="KRN7" s="41"/>
      <c r="KRO7" s="41"/>
      <c r="KRP7" s="41"/>
      <c r="KRQ7" s="41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1"/>
      <c r="KSL7" s="41"/>
      <c r="KSM7" s="41"/>
      <c r="KSN7" s="41"/>
      <c r="KSO7" s="41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1"/>
      <c r="KTJ7" s="41"/>
      <c r="KTK7" s="41"/>
      <c r="KTL7" s="41"/>
      <c r="KTM7" s="41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1"/>
      <c r="KUH7" s="41"/>
      <c r="KUI7" s="41"/>
      <c r="KUJ7" s="41"/>
      <c r="KUK7" s="41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1"/>
      <c r="KVF7" s="41"/>
      <c r="KVG7" s="41"/>
      <c r="KVH7" s="41"/>
      <c r="KVI7" s="41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1"/>
      <c r="KWD7" s="41"/>
      <c r="KWE7" s="41"/>
      <c r="KWF7" s="41"/>
      <c r="KWG7" s="41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1"/>
      <c r="KXB7" s="41"/>
      <c r="KXC7" s="41"/>
      <c r="KXD7" s="41"/>
      <c r="KXE7" s="41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1"/>
      <c r="KXZ7" s="41"/>
      <c r="KYA7" s="41"/>
      <c r="KYB7" s="41"/>
      <c r="KYC7" s="41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1"/>
      <c r="KYX7" s="41"/>
      <c r="KYY7" s="41"/>
      <c r="KYZ7" s="41"/>
      <c r="KZA7" s="41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1"/>
      <c r="KZV7" s="41"/>
      <c r="KZW7" s="41"/>
      <c r="KZX7" s="41"/>
      <c r="KZY7" s="41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1"/>
      <c r="LAT7" s="41"/>
      <c r="LAU7" s="41"/>
      <c r="LAV7" s="41"/>
      <c r="LAW7" s="41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1"/>
      <c r="LBR7" s="41"/>
      <c r="LBS7" s="41"/>
      <c r="LBT7" s="41"/>
      <c r="LBU7" s="41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1"/>
      <c r="LCP7" s="41"/>
      <c r="LCQ7" s="41"/>
      <c r="LCR7" s="41"/>
      <c r="LCS7" s="41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1"/>
      <c r="LDN7" s="41"/>
      <c r="LDO7" s="41"/>
      <c r="LDP7" s="41"/>
      <c r="LDQ7" s="41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1"/>
      <c r="LEL7" s="41"/>
      <c r="LEM7" s="41"/>
      <c r="LEN7" s="41"/>
      <c r="LEO7" s="41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1"/>
      <c r="LFJ7" s="41"/>
      <c r="LFK7" s="41"/>
      <c r="LFL7" s="41"/>
      <c r="LFM7" s="41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1"/>
      <c r="LGH7" s="41"/>
      <c r="LGI7" s="41"/>
      <c r="LGJ7" s="41"/>
      <c r="LGK7" s="41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1"/>
      <c r="LHF7" s="41"/>
      <c r="LHG7" s="41"/>
      <c r="LHH7" s="41"/>
      <c r="LHI7" s="41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1"/>
      <c r="LID7" s="41"/>
      <c r="LIE7" s="41"/>
      <c r="LIF7" s="41"/>
      <c r="LIG7" s="41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1"/>
      <c r="LJB7" s="41"/>
      <c r="LJC7" s="41"/>
      <c r="LJD7" s="41"/>
      <c r="LJE7" s="41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1"/>
      <c r="LJZ7" s="41"/>
      <c r="LKA7" s="41"/>
      <c r="LKB7" s="41"/>
      <c r="LKC7" s="41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1"/>
      <c r="LKX7" s="41"/>
      <c r="LKY7" s="41"/>
      <c r="LKZ7" s="41"/>
      <c r="LLA7" s="41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1"/>
      <c r="LLV7" s="41"/>
      <c r="LLW7" s="41"/>
      <c r="LLX7" s="41"/>
      <c r="LLY7" s="41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1"/>
      <c r="LMT7" s="41"/>
      <c r="LMU7" s="41"/>
      <c r="LMV7" s="41"/>
      <c r="LMW7" s="41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1"/>
      <c r="LNR7" s="41"/>
      <c r="LNS7" s="41"/>
      <c r="LNT7" s="41"/>
      <c r="LNU7" s="41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1"/>
      <c r="LOP7" s="41"/>
      <c r="LOQ7" s="41"/>
      <c r="LOR7" s="41"/>
      <c r="LOS7" s="41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1"/>
      <c r="LPN7" s="41"/>
      <c r="LPO7" s="41"/>
      <c r="LPP7" s="41"/>
      <c r="LPQ7" s="41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1"/>
      <c r="LQL7" s="41"/>
      <c r="LQM7" s="41"/>
      <c r="LQN7" s="41"/>
      <c r="LQO7" s="41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1"/>
      <c r="LRJ7" s="41"/>
      <c r="LRK7" s="41"/>
      <c r="LRL7" s="41"/>
      <c r="LRM7" s="41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1"/>
      <c r="LSH7" s="41"/>
      <c r="LSI7" s="41"/>
      <c r="LSJ7" s="41"/>
      <c r="LSK7" s="41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1"/>
      <c r="LTF7" s="41"/>
      <c r="LTG7" s="41"/>
      <c r="LTH7" s="41"/>
      <c r="LTI7" s="41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1"/>
      <c r="LUD7" s="41"/>
      <c r="LUE7" s="41"/>
      <c r="LUF7" s="41"/>
      <c r="LUG7" s="41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1"/>
      <c r="LVB7" s="41"/>
      <c r="LVC7" s="41"/>
      <c r="LVD7" s="41"/>
      <c r="LVE7" s="41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1"/>
      <c r="LVZ7" s="41"/>
      <c r="LWA7" s="41"/>
      <c r="LWB7" s="41"/>
      <c r="LWC7" s="41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1"/>
      <c r="LWX7" s="41"/>
      <c r="LWY7" s="41"/>
      <c r="LWZ7" s="41"/>
      <c r="LXA7" s="41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1"/>
      <c r="LXV7" s="41"/>
      <c r="LXW7" s="41"/>
      <c r="LXX7" s="41"/>
      <c r="LXY7" s="41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1"/>
      <c r="LYT7" s="41"/>
      <c r="LYU7" s="41"/>
      <c r="LYV7" s="41"/>
      <c r="LYW7" s="41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1"/>
      <c r="LZR7" s="41"/>
      <c r="LZS7" s="41"/>
      <c r="LZT7" s="41"/>
      <c r="LZU7" s="41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1"/>
      <c r="MAP7" s="41"/>
      <c r="MAQ7" s="41"/>
      <c r="MAR7" s="41"/>
      <c r="MAS7" s="41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1"/>
      <c r="MBN7" s="41"/>
      <c r="MBO7" s="41"/>
      <c r="MBP7" s="41"/>
      <c r="MBQ7" s="41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1"/>
      <c r="MCL7" s="41"/>
      <c r="MCM7" s="41"/>
      <c r="MCN7" s="41"/>
      <c r="MCO7" s="41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1"/>
      <c r="MDJ7" s="41"/>
      <c r="MDK7" s="41"/>
      <c r="MDL7" s="41"/>
      <c r="MDM7" s="41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1"/>
      <c r="MEH7" s="41"/>
      <c r="MEI7" s="41"/>
      <c r="MEJ7" s="41"/>
      <c r="MEK7" s="41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1"/>
      <c r="MFF7" s="41"/>
      <c r="MFG7" s="41"/>
      <c r="MFH7" s="41"/>
      <c r="MFI7" s="41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1"/>
      <c r="MGD7" s="41"/>
      <c r="MGE7" s="41"/>
      <c r="MGF7" s="41"/>
      <c r="MGG7" s="41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1"/>
      <c r="MHB7" s="41"/>
      <c r="MHC7" s="41"/>
      <c r="MHD7" s="41"/>
      <c r="MHE7" s="41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1"/>
      <c r="MHZ7" s="41"/>
      <c r="MIA7" s="41"/>
      <c r="MIB7" s="41"/>
      <c r="MIC7" s="41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1"/>
      <c r="MIX7" s="41"/>
      <c r="MIY7" s="41"/>
      <c r="MIZ7" s="41"/>
      <c r="MJA7" s="41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1"/>
      <c r="MJV7" s="41"/>
      <c r="MJW7" s="41"/>
      <c r="MJX7" s="41"/>
      <c r="MJY7" s="41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1"/>
      <c r="MKT7" s="41"/>
      <c r="MKU7" s="41"/>
      <c r="MKV7" s="41"/>
      <c r="MKW7" s="41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1"/>
      <c r="MLR7" s="41"/>
      <c r="MLS7" s="41"/>
      <c r="MLT7" s="41"/>
      <c r="MLU7" s="41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1"/>
      <c r="MMP7" s="41"/>
      <c r="MMQ7" s="41"/>
      <c r="MMR7" s="41"/>
      <c r="MMS7" s="41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1"/>
      <c r="MNN7" s="41"/>
      <c r="MNO7" s="41"/>
      <c r="MNP7" s="41"/>
      <c r="MNQ7" s="41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1"/>
      <c r="MOL7" s="41"/>
      <c r="MOM7" s="41"/>
      <c r="MON7" s="41"/>
      <c r="MOO7" s="41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1"/>
      <c r="MPJ7" s="41"/>
      <c r="MPK7" s="41"/>
      <c r="MPL7" s="41"/>
      <c r="MPM7" s="41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1"/>
      <c r="MQH7" s="41"/>
      <c r="MQI7" s="41"/>
      <c r="MQJ7" s="41"/>
      <c r="MQK7" s="41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1"/>
      <c r="MRF7" s="41"/>
      <c r="MRG7" s="41"/>
      <c r="MRH7" s="41"/>
      <c r="MRI7" s="41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1"/>
      <c r="MSD7" s="41"/>
      <c r="MSE7" s="41"/>
      <c r="MSF7" s="41"/>
      <c r="MSG7" s="41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1"/>
      <c r="MTB7" s="41"/>
      <c r="MTC7" s="41"/>
      <c r="MTD7" s="41"/>
      <c r="MTE7" s="41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1"/>
      <c r="MTZ7" s="41"/>
      <c r="MUA7" s="41"/>
      <c r="MUB7" s="41"/>
      <c r="MUC7" s="41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1"/>
      <c r="MUX7" s="41"/>
      <c r="MUY7" s="41"/>
      <c r="MUZ7" s="41"/>
      <c r="MVA7" s="41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1"/>
      <c r="MVV7" s="41"/>
      <c r="MVW7" s="41"/>
      <c r="MVX7" s="41"/>
      <c r="MVY7" s="41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1"/>
      <c r="MWT7" s="41"/>
      <c r="MWU7" s="41"/>
      <c r="MWV7" s="41"/>
      <c r="MWW7" s="41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1"/>
      <c r="MXR7" s="41"/>
      <c r="MXS7" s="41"/>
      <c r="MXT7" s="41"/>
      <c r="MXU7" s="41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1"/>
      <c r="MYP7" s="41"/>
      <c r="MYQ7" s="41"/>
      <c r="MYR7" s="41"/>
      <c r="MYS7" s="41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1"/>
      <c r="MZN7" s="41"/>
      <c r="MZO7" s="41"/>
      <c r="MZP7" s="41"/>
      <c r="MZQ7" s="41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1"/>
      <c r="NAL7" s="41"/>
      <c r="NAM7" s="41"/>
      <c r="NAN7" s="41"/>
      <c r="NAO7" s="41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1"/>
      <c r="NBJ7" s="41"/>
      <c r="NBK7" s="41"/>
      <c r="NBL7" s="41"/>
      <c r="NBM7" s="41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1"/>
      <c r="NCH7" s="41"/>
      <c r="NCI7" s="41"/>
      <c r="NCJ7" s="41"/>
      <c r="NCK7" s="41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1"/>
      <c r="NDF7" s="41"/>
      <c r="NDG7" s="41"/>
      <c r="NDH7" s="41"/>
      <c r="NDI7" s="41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1"/>
      <c r="NED7" s="41"/>
      <c r="NEE7" s="41"/>
      <c r="NEF7" s="41"/>
      <c r="NEG7" s="41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1"/>
      <c r="NFB7" s="41"/>
      <c r="NFC7" s="41"/>
      <c r="NFD7" s="41"/>
      <c r="NFE7" s="41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1"/>
      <c r="NFZ7" s="41"/>
      <c r="NGA7" s="41"/>
      <c r="NGB7" s="41"/>
      <c r="NGC7" s="41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1"/>
      <c r="NGX7" s="41"/>
      <c r="NGY7" s="41"/>
      <c r="NGZ7" s="41"/>
      <c r="NHA7" s="41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1"/>
      <c r="NHV7" s="41"/>
      <c r="NHW7" s="41"/>
      <c r="NHX7" s="41"/>
      <c r="NHY7" s="41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1"/>
      <c r="NIT7" s="41"/>
      <c r="NIU7" s="41"/>
      <c r="NIV7" s="41"/>
      <c r="NIW7" s="41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1"/>
      <c r="NJR7" s="41"/>
      <c r="NJS7" s="41"/>
      <c r="NJT7" s="41"/>
      <c r="NJU7" s="41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1"/>
      <c r="NKP7" s="41"/>
      <c r="NKQ7" s="41"/>
      <c r="NKR7" s="41"/>
      <c r="NKS7" s="41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1"/>
      <c r="NLN7" s="41"/>
      <c r="NLO7" s="41"/>
      <c r="NLP7" s="41"/>
      <c r="NLQ7" s="41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1"/>
      <c r="NML7" s="41"/>
      <c r="NMM7" s="41"/>
      <c r="NMN7" s="41"/>
      <c r="NMO7" s="41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1"/>
      <c r="NNJ7" s="41"/>
      <c r="NNK7" s="41"/>
      <c r="NNL7" s="41"/>
      <c r="NNM7" s="41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1"/>
      <c r="NOH7" s="41"/>
      <c r="NOI7" s="41"/>
      <c r="NOJ7" s="41"/>
      <c r="NOK7" s="41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1"/>
      <c r="NPF7" s="41"/>
      <c r="NPG7" s="41"/>
      <c r="NPH7" s="41"/>
      <c r="NPI7" s="41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1"/>
      <c r="NQD7" s="41"/>
      <c r="NQE7" s="41"/>
      <c r="NQF7" s="41"/>
      <c r="NQG7" s="41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1"/>
      <c r="NRB7" s="41"/>
      <c r="NRC7" s="41"/>
      <c r="NRD7" s="41"/>
      <c r="NRE7" s="41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1"/>
      <c r="NRZ7" s="41"/>
      <c r="NSA7" s="41"/>
      <c r="NSB7" s="41"/>
      <c r="NSC7" s="41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1"/>
      <c r="NSX7" s="41"/>
      <c r="NSY7" s="41"/>
      <c r="NSZ7" s="41"/>
      <c r="NTA7" s="41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1"/>
      <c r="NTV7" s="41"/>
      <c r="NTW7" s="41"/>
      <c r="NTX7" s="41"/>
      <c r="NTY7" s="41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1"/>
      <c r="NUT7" s="41"/>
      <c r="NUU7" s="41"/>
      <c r="NUV7" s="41"/>
      <c r="NUW7" s="41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1"/>
      <c r="NVR7" s="41"/>
      <c r="NVS7" s="41"/>
      <c r="NVT7" s="41"/>
      <c r="NVU7" s="41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1"/>
      <c r="NWP7" s="41"/>
      <c r="NWQ7" s="41"/>
      <c r="NWR7" s="41"/>
      <c r="NWS7" s="41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1"/>
      <c r="NXN7" s="41"/>
      <c r="NXO7" s="41"/>
      <c r="NXP7" s="41"/>
      <c r="NXQ7" s="41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1"/>
      <c r="NYL7" s="41"/>
      <c r="NYM7" s="41"/>
      <c r="NYN7" s="41"/>
      <c r="NYO7" s="41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1"/>
      <c r="NZJ7" s="41"/>
      <c r="NZK7" s="41"/>
      <c r="NZL7" s="41"/>
      <c r="NZM7" s="41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1"/>
      <c r="OAH7" s="41"/>
      <c r="OAI7" s="41"/>
      <c r="OAJ7" s="41"/>
      <c r="OAK7" s="41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1"/>
      <c r="OBF7" s="41"/>
      <c r="OBG7" s="41"/>
      <c r="OBH7" s="41"/>
      <c r="OBI7" s="41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1"/>
      <c r="OCD7" s="41"/>
      <c r="OCE7" s="41"/>
      <c r="OCF7" s="41"/>
      <c r="OCG7" s="41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1"/>
      <c r="ODB7" s="41"/>
      <c r="ODC7" s="41"/>
      <c r="ODD7" s="41"/>
      <c r="ODE7" s="41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1"/>
      <c r="ODZ7" s="41"/>
      <c r="OEA7" s="41"/>
      <c r="OEB7" s="41"/>
      <c r="OEC7" s="41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1"/>
      <c r="OEX7" s="41"/>
      <c r="OEY7" s="41"/>
      <c r="OEZ7" s="41"/>
      <c r="OFA7" s="41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1"/>
      <c r="OFV7" s="41"/>
      <c r="OFW7" s="41"/>
      <c r="OFX7" s="41"/>
      <c r="OFY7" s="41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1"/>
      <c r="OGT7" s="41"/>
      <c r="OGU7" s="41"/>
      <c r="OGV7" s="41"/>
      <c r="OGW7" s="41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1"/>
      <c r="OHR7" s="41"/>
      <c r="OHS7" s="41"/>
      <c r="OHT7" s="41"/>
      <c r="OHU7" s="41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1"/>
      <c r="OIP7" s="41"/>
      <c r="OIQ7" s="41"/>
      <c r="OIR7" s="41"/>
      <c r="OIS7" s="41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1"/>
      <c r="OJN7" s="41"/>
      <c r="OJO7" s="41"/>
      <c r="OJP7" s="41"/>
      <c r="OJQ7" s="41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1"/>
      <c r="OKL7" s="41"/>
      <c r="OKM7" s="41"/>
      <c r="OKN7" s="41"/>
      <c r="OKO7" s="41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1"/>
      <c r="OLJ7" s="41"/>
      <c r="OLK7" s="41"/>
      <c r="OLL7" s="41"/>
      <c r="OLM7" s="41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1"/>
      <c r="OMH7" s="41"/>
      <c r="OMI7" s="41"/>
      <c r="OMJ7" s="41"/>
      <c r="OMK7" s="41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1"/>
      <c r="ONF7" s="41"/>
      <c r="ONG7" s="41"/>
      <c r="ONH7" s="41"/>
      <c r="ONI7" s="41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1"/>
      <c r="OOD7" s="41"/>
      <c r="OOE7" s="41"/>
      <c r="OOF7" s="41"/>
      <c r="OOG7" s="41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1"/>
      <c r="OPB7" s="41"/>
      <c r="OPC7" s="41"/>
      <c r="OPD7" s="41"/>
      <c r="OPE7" s="41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1"/>
      <c r="OPZ7" s="41"/>
      <c r="OQA7" s="41"/>
      <c r="OQB7" s="41"/>
      <c r="OQC7" s="41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1"/>
      <c r="OQX7" s="41"/>
      <c r="OQY7" s="41"/>
      <c r="OQZ7" s="41"/>
      <c r="ORA7" s="41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1"/>
      <c r="ORV7" s="41"/>
      <c r="ORW7" s="41"/>
      <c r="ORX7" s="41"/>
      <c r="ORY7" s="41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1"/>
      <c r="OST7" s="41"/>
      <c r="OSU7" s="41"/>
      <c r="OSV7" s="41"/>
      <c r="OSW7" s="41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1"/>
      <c r="OTR7" s="41"/>
      <c r="OTS7" s="41"/>
      <c r="OTT7" s="41"/>
      <c r="OTU7" s="41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1"/>
      <c r="OUP7" s="41"/>
      <c r="OUQ7" s="41"/>
      <c r="OUR7" s="41"/>
      <c r="OUS7" s="41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1"/>
      <c r="OVN7" s="41"/>
      <c r="OVO7" s="41"/>
      <c r="OVP7" s="41"/>
      <c r="OVQ7" s="41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1"/>
      <c r="OWL7" s="41"/>
      <c r="OWM7" s="41"/>
      <c r="OWN7" s="41"/>
      <c r="OWO7" s="41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1"/>
      <c r="OXJ7" s="41"/>
      <c r="OXK7" s="41"/>
      <c r="OXL7" s="41"/>
      <c r="OXM7" s="41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1"/>
      <c r="OYH7" s="41"/>
      <c r="OYI7" s="41"/>
      <c r="OYJ7" s="41"/>
      <c r="OYK7" s="41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1"/>
      <c r="OZF7" s="41"/>
      <c r="OZG7" s="41"/>
      <c r="OZH7" s="41"/>
      <c r="OZI7" s="41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1"/>
      <c r="PAD7" s="41"/>
      <c r="PAE7" s="41"/>
      <c r="PAF7" s="41"/>
      <c r="PAG7" s="41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1"/>
      <c r="PBB7" s="41"/>
      <c r="PBC7" s="41"/>
      <c r="PBD7" s="41"/>
      <c r="PBE7" s="41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1"/>
      <c r="PBZ7" s="41"/>
      <c r="PCA7" s="41"/>
      <c r="PCB7" s="41"/>
      <c r="PCC7" s="41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1"/>
      <c r="PCX7" s="41"/>
      <c r="PCY7" s="41"/>
      <c r="PCZ7" s="41"/>
      <c r="PDA7" s="41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1"/>
      <c r="PDV7" s="41"/>
      <c r="PDW7" s="41"/>
      <c r="PDX7" s="41"/>
      <c r="PDY7" s="41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1"/>
      <c r="PET7" s="41"/>
      <c r="PEU7" s="41"/>
      <c r="PEV7" s="41"/>
      <c r="PEW7" s="41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1"/>
      <c r="PFR7" s="41"/>
      <c r="PFS7" s="41"/>
      <c r="PFT7" s="41"/>
      <c r="PFU7" s="41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1"/>
      <c r="PGP7" s="41"/>
      <c r="PGQ7" s="41"/>
      <c r="PGR7" s="41"/>
      <c r="PGS7" s="41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1"/>
      <c r="PHN7" s="41"/>
      <c r="PHO7" s="41"/>
      <c r="PHP7" s="41"/>
      <c r="PHQ7" s="41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1"/>
      <c r="PIL7" s="41"/>
      <c r="PIM7" s="41"/>
      <c r="PIN7" s="41"/>
      <c r="PIO7" s="41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1"/>
      <c r="PJJ7" s="41"/>
      <c r="PJK7" s="41"/>
      <c r="PJL7" s="41"/>
      <c r="PJM7" s="41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1"/>
      <c r="PKH7" s="41"/>
      <c r="PKI7" s="41"/>
      <c r="PKJ7" s="41"/>
      <c r="PKK7" s="41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1"/>
      <c r="PLF7" s="41"/>
      <c r="PLG7" s="41"/>
      <c r="PLH7" s="41"/>
      <c r="PLI7" s="41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1"/>
      <c r="PMD7" s="41"/>
      <c r="PME7" s="41"/>
      <c r="PMF7" s="41"/>
      <c r="PMG7" s="41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1"/>
      <c r="PNB7" s="41"/>
      <c r="PNC7" s="41"/>
      <c r="PND7" s="41"/>
      <c r="PNE7" s="41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1"/>
      <c r="PNZ7" s="41"/>
      <c r="POA7" s="41"/>
      <c r="POB7" s="41"/>
      <c r="POC7" s="41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1"/>
      <c r="POX7" s="41"/>
      <c r="POY7" s="41"/>
      <c r="POZ7" s="41"/>
      <c r="PPA7" s="41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1"/>
      <c r="PPV7" s="41"/>
      <c r="PPW7" s="41"/>
      <c r="PPX7" s="41"/>
      <c r="PPY7" s="41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1"/>
      <c r="PQT7" s="41"/>
      <c r="PQU7" s="41"/>
      <c r="PQV7" s="41"/>
      <c r="PQW7" s="41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1"/>
      <c r="PRR7" s="41"/>
      <c r="PRS7" s="41"/>
      <c r="PRT7" s="41"/>
      <c r="PRU7" s="41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1"/>
      <c r="PSP7" s="41"/>
      <c r="PSQ7" s="41"/>
      <c r="PSR7" s="41"/>
      <c r="PSS7" s="41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1"/>
      <c r="PTN7" s="41"/>
      <c r="PTO7" s="41"/>
      <c r="PTP7" s="41"/>
      <c r="PTQ7" s="41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1"/>
      <c r="PUL7" s="41"/>
      <c r="PUM7" s="41"/>
      <c r="PUN7" s="41"/>
      <c r="PUO7" s="41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1"/>
      <c r="PVJ7" s="41"/>
      <c r="PVK7" s="41"/>
      <c r="PVL7" s="41"/>
      <c r="PVM7" s="41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1"/>
      <c r="PWH7" s="41"/>
      <c r="PWI7" s="41"/>
      <c r="PWJ7" s="41"/>
      <c r="PWK7" s="41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1"/>
      <c r="PXF7" s="41"/>
      <c r="PXG7" s="41"/>
      <c r="PXH7" s="41"/>
      <c r="PXI7" s="41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1"/>
      <c r="PYD7" s="41"/>
      <c r="PYE7" s="41"/>
      <c r="PYF7" s="41"/>
      <c r="PYG7" s="41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1"/>
      <c r="PZB7" s="41"/>
      <c r="PZC7" s="41"/>
      <c r="PZD7" s="41"/>
      <c r="PZE7" s="41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1"/>
      <c r="PZZ7" s="41"/>
      <c r="QAA7" s="41"/>
      <c r="QAB7" s="41"/>
      <c r="QAC7" s="41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1"/>
      <c r="QAX7" s="41"/>
      <c r="QAY7" s="41"/>
      <c r="QAZ7" s="41"/>
      <c r="QBA7" s="41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1"/>
      <c r="QBV7" s="41"/>
      <c r="QBW7" s="41"/>
      <c r="QBX7" s="41"/>
      <c r="QBY7" s="41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1"/>
      <c r="QCT7" s="41"/>
      <c r="QCU7" s="41"/>
      <c r="QCV7" s="41"/>
      <c r="QCW7" s="41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1"/>
      <c r="QDR7" s="41"/>
      <c r="QDS7" s="41"/>
      <c r="QDT7" s="41"/>
      <c r="QDU7" s="41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1"/>
      <c r="QEP7" s="41"/>
      <c r="QEQ7" s="41"/>
      <c r="QER7" s="41"/>
      <c r="QES7" s="41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1"/>
      <c r="QFN7" s="41"/>
      <c r="QFO7" s="41"/>
      <c r="QFP7" s="41"/>
      <c r="QFQ7" s="41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1"/>
      <c r="QGL7" s="41"/>
      <c r="QGM7" s="41"/>
      <c r="QGN7" s="41"/>
      <c r="QGO7" s="41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1"/>
      <c r="QHJ7" s="41"/>
      <c r="QHK7" s="41"/>
      <c r="QHL7" s="41"/>
      <c r="QHM7" s="41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1"/>
      <c r="QIH7" s="41"/>
      <c r="QII7" s="41"/>
      <c r="QIJ7" s="41"/>
      <c r="QIK7" s="41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1"/>
      <c r="QJF7" s="41"/>
      <c r="QJG7" s="41"/>
      <c r="QJH7" s="41"/>
      <c r="QJI7" s="41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1"/>
      <c r="QKD7" s="41"/>
      <c r="QKE7" s="41"/>
      <c r="QKF7" s="41"/>
      <c r="QKG7" s="41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1"/>
      <c r="QLB7" s="41"/>
      <c r="QLC7" s="41"/>
      <c r="QLD7" s="41"/>
      <c r="QLE7" s="41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1"/>
      <c r="QLZ7" s="41"/>
      <c r="QMA7" s="41"/>
      <c r="QMB7" s="41"/>
      <c r="QMC7" s="41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1"/>
      <c r="QMX7" s="41"/>
      <c r="QMY7" s="41"/>
      <c r="QMZ7" s="41"/>
      <c r="QNA7" s="41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1"/>
      <c r="QNV7" s="41"/>
      <c r="QNW7" s="41"/>
      <c r="QNX7" s="41"/>
      <c r="QNY7" s="41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1"/>
      <c r="QOT7" s="41"/>
      <c r="QOU7" s="41"/>
      <c r="QOV7" s="41"/>
      <c r="QOW7" s="41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1"/>
      <c r="QPR7" s="41"/>
      <c r="QPS7" s="41"/>
      <c r="QPT7" s="41"/>
      <c r="QPU7" s="41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1"/>
      <c r="QQP7" s="41"/>
      <c r="QQQ7" s="41"/>
      <c r="QQR7" s="41"/>
      <c r="QQS7" s="41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1"/>
      <c r="QRN7" s="41"/>
      <c r="QRO7" s="41"/>
      <c r="QRP7" s="41"/>
      <c r="QRQ7" s="41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1"/>
      <c r="QSL7" s="41"/>
      <c r="QSM7" s="41"/>
      <c r="QSN7" s="41"/>
      <c r="QSO7" s="41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1"/>
      <c r="QTJ7" s="41"/>
      <c r="QTK7" s="41"/>
      <c r="QTL7" s="41"/>
      <c r="QTM7" s="41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1"/>
      <c r="QUH7" s="41"/>
      <c r="QUI7" s="41"/>
      <c r="QUJ7" s="41"/>
      <c r="QUK7" s="41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1"/>
      <c r="QVF7" s="41"/>
      <c r="QVG7" s="41"/>
      <c r="QVH7" s="41"/>
      <c r="QVI7" s="41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1"/>
      <c r="QWD7" s="41"/>
      <c r="QWE7" s="41"/>
      <c r="QWF7" s="41"/>
      <c r="QWG7" s="41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1"/>
      <c r="QXB7" s="41"/>
      <c r="QXC7" s="41"/>
      <c r="QXD7" s="41"/>
      <c r="QXE7" s="41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1"/>
      <c r="QXZ7" s="41"/>
      <c r="QYA7" s="41"/>
      <c r="QYB7" s="41"/>
      <c r="QYC7" s="41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1"/>
      <c r="QYX7" s="41"/>
      <c r="QYY7" s="41"/>
      <c r="QYZ7" s="41"/>
      <c r="QZA7" s="41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1"/>
      <c r="QZV7" s="41"/>
      <c r="QZW7" s="41"/>
      <c r="QZX7" s="41"/>
      <c r="QZY7" s="41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1"/>
      <c r="RAT7" s="41"/>
      <c r="RAU7" s="41"/>
      <c r="RAV7" s="41"/>
      <c r="RAW7" s="41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1"/>
      <c r="RBR7" s="41"/>
      <c r="RBS7" s="41"/>
      <c r="RBT7" s="41"/>
      <c r="RBU7" s="41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1"/>
      <c r="RCP7" s="41"/>
      <c r="RCQ7" s="41"/>
      <c r="RCR7" s="41"/>
      <c r="RCS7" s="41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1"/>
      <c r="RDN7" s="41"/>
      <c r="RDO7" s="41"/>
      <c r="RDP7" s="41"/>
      <c r="RDQ7" s="41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1"/>
      <c r="REL7" s="41"/>
      <c r="REM7" s="41"/>
      <c r="REN7" s="41"/>
      <c r="REO7" s="41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1"/>
      <c r="RFJ7" s="41"/>
      <c r="RFK7" s="41"/>
      <c r="RFL7" s="41"/>
      <c r="RFM7" s="41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1"/>
      <c r="RGH7" s="41"/>
      <c r="RGI7" s="41"/>
      <c r="RGJ7" s="41"/>
      <c r="RGK7" s="41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1"/>
      <c r="RHF7" s="41"/>
      <c r="RHG7" s="41"/>
      <c r="RHH7" s="41"/>
      <c r="RHI7" s="41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1"/>
      <c r="RID7" s="41"/>
      <c r="RIE7" s="41"/>
      <c r="RIF7" s="41"/>
      <c r="RIG7" s="41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1"/>
      <c r="RJB7" s="41"/>
      <c r="RJC7" s="41"/>
      <c r="RJD7" s="41"/>
      <c r="RJE7" s="41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1"/>
      <c r="RJZ7" s="41"/>
      <c r="RKA7" s="41"/>
      <c r="RKB7" s="41"/>
      <c r="RKC7" s="41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1"/>
      <c r="RKX7" s="41"/>
      <c r="RKY7" s="41"/>
      <c r="RKZ7" s="41"/>
      <c r="RLA7" s="41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1"/>
      <c r="RLV7" s="41"/>
      <c r="RLW7" s="41"/>
      <c r="RLX7" s="41"/>
      <c r="RLY7" s="41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1"/>
      <c r="RMT7" s="41"/>
      <c r="RMU7" s="41"/>
      <c r="RMV7" s="41"/>
      <c r="RMW7" s="41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1"/>
      <c r="RNR7" s="41"/>
      <c r="RNS7" s="41"/>
      <c r="RNT7" s="41"/>
      <c r="RNU7" s="41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1"/>
      <c r="ROP7" s="41"/>
      <c r="ROQ7" s="41"/>
      <c r="ROR7" s="41"/>
      <c r="ROS7" s="41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1"/>
      <c r="RPN7" s="41"/>
      <c r="RPO7" s="41"/>
      <c r="RPP7" s="41"/>
      <c r="RPQ7" s="41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1"/>
      <c r="RQL7" s="41"/>
      <c r="RQM7" s="41"/>
      <c r="RQN7" s="41"/>
      <c r="RQO7" s="41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1"/>
      <c r="RRJ7" s="41"/>
      <c r="RRK7" s="41"/>
      <c r="RRL7" s="41"/>
      <c r="RRM7" s="41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1"/>
      <c r="RSH7" s="41"/>
      <c r="RSI7" s="41"/>
      <c r="RSJ7" s="41"/>
      <c r="RSK7" s="41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1"/>
      <c r="RTF7" s="41"/>
      <c r="RTG7" s="41"/>
      <c r="RTH7" s="41"/>
      <c r="RTI7" s="41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1"/>
      <c r="RUD7" s="41"/>
      <c r="RUE7" s="41"/>
      <c r="RUF7" s="41"/>
      <c r="RUG7" s="41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1"/>
      <c r="RVB7" s="41"/>
      <c r="RVC7" s="41"/>
      <c r="RVD7" s="41"/>
      <c r="RVE7" s="41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1"/>
      <c r="RVZ7" s="41"/>
      <c r="RWA7" s="41"/>
      <c r="RWB7" s="41"/>
      <c r="RWC7" s="41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1"/>
      <c r="RWX7" s="41"/>
      <c r="RWY7" s="41"/>
      <c r="RWZ7" s="41"/>
      <c r="RXA7" s="41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1"/>
      <c r="RXV7" s="41"/>
      <c r="RXW7" s="41"/>
      <c r="RXX7" s="41"/>
      <c r="RXY7" s="41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1"/>
      <c r="RYT7" s="41"/>
      <c r="RYU7" s="41"/>
      <c r="RYV7" s="41"/>
      <c r="RYW7" s="41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1"/>
      <c r="RZR7" s="41"/>
      <c r="RZS7" s="41"/>
      <c r="RZT7" s="41"/>
      <c r="RZU7" s="41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1"/>
      <c r="SAP7" s="41"/>
      <c r="SAQ7" s="41"/>
      <c r="SAR7" s="41"/>
      <c r="SAS7" s="41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1"/>
      <c r="SBN7" s="41"/>
      <c r="SBO7" s="41"/>
      <c r="SBP7" s="41"/>
      <c r="SBQ7" s="41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1"/>
      <c r="SCL7" s="41"/>
      <c r="SCM7" s="41"/>
      <c r="SCN7" s="41"/>
      <c r="SCO7" s="41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1"/>
      <c r="SDJ7" s="41"/>
      <c r="SDK7" s="41"/>
      <c r="SDL7" s="41"/>
      <c r="SDM7" s="41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1"/>
      <c r="SEH7" s="41"/>
      <c r="SEI7" s="41"/>
      <c r="SEJ7" s="41"/>
      <c r="SEK7" s="41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1"/>
      <c r="SFF7" s="41"/>
      <c r="SFG7" s="41"/>
      <c r="SFH7" s="41"/>
      <c r="SFI7" s="41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1"/>
      <c r="SGD7" s="41"/>
      <c r="SGE7" s="41"/>
      <c r="SGF7" s="41"/>
      <c r="SGG7" s="41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1"/>
      <c r="SHB7" s="41"/>
      <c r="SHC7" s="41"/>
      <c r="SHD7" s="41"/>
      <c r="SHE7" s="41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1"/>
      <c r="SHZ7" s="41"/>
      <c r="SIA7" s="41"/>
      <c r="SIB7" s="41"/>
      <c r="SIC7" s="41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1"/>
      <c r="SIX7" s="41"/>
      <c r="SIY7" s="41"/>
      <c r="SIZ7" s="41"/>
      <c r="SJA7" s="41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1"/>
      <c r="SJV7" s="41"/>
      <c r="SJW7" s="41"/>
      <c r="SJX7" s="41"/>
      <c r="SJY7" s="41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1"/>
      <c r="SKT7" s="41"/>
      <c r="SKU7" s="41"/>
      <c r="SKV7" s="41"/>
      <c r="SKW7" s="41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1"/>
      <c r="SLR7" s="41"/>
      <c r="SLS7" s="41"/>
      <c r="SLT7" s="41"/>
      <c r="SLU7" s="41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1"/>
      <c r="SMP7" s="41"/>
      <c r="SMQ7" s="41"/>
      <c r="SMR7" s="41"/>
      <c r="SMS7" s="41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1"/>
      <c r="SNN7" s="41"/>
      <c r="SNO7" s="41"/>
      <c r="SNP7" s="41"/>
      <c r="SNQ7" s="41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1"/>
      <c r="SOL7" s="41"/>
      <c r="SOM7" s="41"/>
      <c r="SON7" s="41"/>
      <c r="SOO7" s="41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1"/>
      <c r="SPJ7" s="41"/>
      <c r="SPK7" s="41"/>
      <c r="SPL7" s="41"/>
      <c r="SPM7" s="41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1"/>
      <c r="SQH7" s="41"/>
      <c r="SQI7" s="41"/>
      <c r="SQJ7" s="41"/>
      <c r="SQK7" s="41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1"/>
      <c r="SRF7" s="41"/>
      <c r="SRG7" s="41"/>
      <c r="SRH7" s="41"/>
      <c r="SRI7" s="41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1"/>
      <c r="SSD7" s="41"/>
      <c r="SSE7" s="41"/>
      <c r="SSF7" s="41"/>
      <c r="SSG7" s="41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1"/>
      <c r="STB7" s="41"/>
      <c r="STC7" s="41"/>
      <c r="STD7" s="41"/>
      <c r="STE7" s="41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1"/>
      <c r="STZ7" s="41"/>
      <c r="SUA7" s="41"/>
      <c r="SUB7" s="41"/>
      <c r="SUC7" s="41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1"/>
      <c r="SUX7" s="41"/>
      <c r="SUY7" s="41"/>
      <c r="SUZ7" s="41"/>
      <c r="SVA7" s="41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1"/>
      <c r="SVV7" s="41"/>
      <c r="SVW7" s="41"/>
      <c r="SVX7" s="41"/>
      <c r="SVY7" s="41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1"/>
      <c r="SWT7" s="41"/>
      <c r="SWU7" s="41"/>
      <c r="SWV7" s="41"/>
      <c r="SWW7" s="41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1"/>
      <c r="SXR7" s="41"/>
      <c r="SXS7" s="41"/>
      <c r="SXT7" s="41"/>
      <c r="SXU7" s="41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1"/>
      <c r="SYP7" s="41"/>
      <c r="SYQ7" s="41"/>
      <c r="SYR7" s="41"/>
      <c r="SYS7" s="41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1"/>
      <c r="SZN7" s="41"/>
      <c r="SZO7" s="41"/>
      <c r="SZP7" s="41"/>
      <c r="SZQ7" s="41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1"/>
      <c r="TAL7" s="41"/>
      <c r="TAM7" s="41"/>
      <c r="TAN7" s="41"/>
      <c r="TAO7" s="41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1"/>
      <c r="TBJ7" s="41"/>
      <c r="TBK7" s="41"/>
      <c r="TBL7" s="41"/>
      <c r="TBM7" s="41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1"/>
      <c r="TCH7" s="41"/>
      <c r="TCI7" s="41"/>
      <c r="TCJ7" s="41"/>
      <c r="TCK7" s="41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1"/>
      <c r="TDF7" s="41"/>
      <c r="TDG7" s="41"/>
      <c r="TDH7" s="41"/>
      <c r="TDI7" s="41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1"/>
      <c r="TED7" s="41"/>
      <c r="TEE7" s="41"/>
      <c r="TEF7" s="41"/>
      <c r="TEG7" s="41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1"/>
      <c r="TFB7" s="41"/>
      <c r="TFC7" s="41"/>
      <c r="TFD7" s="41"/>
      <c r="TFE7" s="41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1"/>
      <c r="TFZ7" s="41"/>
      <c r="TGA7" s="41"/>
      <c r="TGB7" s="41"/>
      <c r="TGC7" s="41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1"/>
      <c r="TGX7" s="41"/>
      <c r="TGY7" s="41"/>
      <c r="TGZ7" s="41"/>
      <c r="THA7" s="41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1"/>
      <c r="THV7" s="41"/>
      <c r="THW7" s="41"/>
      <c r="THX7" s="41"/>
      <c r="THY7" s="41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1"/>
      <c r="TIT7" s="41"/>
      <c r="TIU7" s="41"/>
      <c r="TIV7" s="41"/>
      <c r="TIW7" s="41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1"/>
      <c r="TJR7" s="41"/>
      <c r="TJS7" s="41"/>
      <c r="TJT7" s="41"/>
      <c r="TJU7" s="41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1"/>
      <c r="TKP7" s="41"/>
      <c r="TKQ7" s="41"/>
      <c r="TKR7" s="41"/>
      <c r="TKS7" s="41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1"/>
      <c r="TLN7" s="41"/>
      <c r="TLO7" s="41"/>
      <c r="TLP7" s="41"/>
      <c r="TLQ7" s="41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1"/>
      <c r="TML7" s="41"/>
      <c r="TMM7" s="41"/>
      <c r="TMN7" s="41"/>
      <c r="TMO7" s="41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1"/>
      <c r="TNJ7" s="41"/>
      <c r="TNK7" s="41"/>
      <c r="TNL7" s="41"/>
      <c r="TNM7" s="41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1"/>
      <c r="TOH7" s="41"/>
      <c r="TOI7" s="41"/>
      <c r="TOJ7" s="41"/>
      <c r="TOK7" s="41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1"/>
      <c r="TPF7" s="41"/>
      <c r="TPG7" s="41"/>
      <c r="TPH7" s="41"/>
      <c r="TPI7" s="41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1"/>
      <c r="TQD7" s="41"/>
      <c r="TQE7" s="41"/>
      <c r="TQF7" s="41"/>
      <c r="TQG7" s="41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1"/>
      <c r="TRB7" s="41"/>
      <c r="TRC7" s="41"/>
      <c r="TRD7" s="41"/>
      <c r="TRE7" s="41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1"/>
      <c r="TRZ7" s="41"/>
      <c r="TSA7" s="41"/>
      <c r="TSB7" s="41"/>
      <c r="TSC7" s="41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1"/>
      <c r="TSX7" s="41"/>
      <c r="TSY7" s="41"/>
      <c r="TSZ7" s="41"/>
      <c r="TTA7" s="41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1"/>
      <c r="TTV7" s="41"/>
      <c r="TTW7" s="41"/>
      <c r="TTX7" s="41"/>
      <c r="TTY7" s="41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1"/>
      <c r="TUT7" s="41"/>
      <c r="TUU7" s="41"/>
      <c r="TUV7" s="41"/>
      <c r="TUW7" s="41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1"/>
      <c r="TVR7" s="41"/>
      <c r="TVS7" s="41"/>
      <c r="TVT7" s="41"/>
      <c r="TVU7" s="41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1"/>
      <c r="TWP7" s="41"/>
      <c r="TWQ7" s="41"/>
      <c r="TWR7" s="41"/>
      <c r="TWS7" s="41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1"/>
      <c r="TXN7" s="41"/>
      <c r="TXO7" s="41"/>
      <c r="TXP7" s="41"/>
      <c r="TXQ7" s="41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1"/>
      <c r="TYL7" s="41"/>
      <c r="TYM7" s="41"/>
      <c r="TYN7" s="41"/>
      <c r="TYO7" s="41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1"/>
      <c r="TZJ7" s="41"/>
      <c r="TZK7" s="41"/>
      <c r="TZL7" s="41"/>
      <c r="TZM7" s="41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1"/>
      <c r="UAH7" s="41"/>
      <c r="UAI7" s="41"/>
      <c r="UAJ7" s="41"/>
      <c r="UAK7" s="41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1"/>
      <c r="UBF7" s="41"/>
      <c r="UBG7" s="41"/>
      <c r="UBH7" s="41"/>
      <c r="UBI7" s="41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1"/>
      <c r="UCD7" s="41"/>
      <c r="UCE7" s="41"/>
      <c r="UCF7" s="41"/>
      <c r="UCG7" s="41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1"/>
      <c r="UDB7" s="41"/>
      <c r="UDC7" s="41"/>
      <c r="UDD7" s="41"/>
      <c r="UDE7" s="41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1"/>
      <c r="UDZ7" s="41"/>
      <c r="UEA7" s="41"/>
      <c r="UEB7" s="41"/>
      <c r="UEC7" s="41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1"/>
      <c r="UEX7" s="41"/>
      <c r="UEY7" s="41"/>
      <c r="UEZ7" s="41"/>
      <c r="UFA7" s="41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1"/>
      <c r="UFV7" s="41"/>
      <c r="UFW7" s="41"/>
      <c r="UFX7" s="41"/>
      <c r="UFY7" s="41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1"/>
      <c r="UGT7" s="41"/>
      <c r="UGU7" s="41"/>
      <c r="UGV7" s="41"/>
      <c r="UGW7" s="41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1"/>
      <c r="UHR7" s="41"/>
      <c r="UHS7" s="41"/>
      <c r="UHT7" s="41"/>
      <c r="UHU7" s="41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1"/>
      <c r="UIP7" s="41"/>
      <c r="UIQ7" s="41"/>
      <c r="UIR7" s="41"/>
      <c r="UIS7" s="41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1"/>
      <c r="UJN7" s="41"/>
      <c r="UJO7" s="41"/>
      <c r="UJP7" s="41"/>
      <c r="UJQ7" s="41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1"/>
      <c r="UKL7" s="41"/>
      <c r="UKM7" s="41"/>
      <c r="UKN7" s="41"/>
      <c r="UKO7" s="41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1"/>
      <c r="ULJ7" s="41"/>
      <c r="ULK7" s="41"/>
      <c r="ULL7" s="41"/>
      <c r="ULM7" s="41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1"/>
      <c r="UMH7" s="41"/>
      <c r="UMI7" s="41"/>
      <c r="UMJ7" s="41"/>
      <c r="UMK7" s="41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1"/>
      <c r="UNF7" s="41"/>
      <c r="UNG7" s="41"/>
      <c r="UNH7" s="41"/>
      <c r="UNI7" s="41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1"/>
      <c r="UOD7" s="41"/>
      <c r="UOE7" s="41"/>
      <c r="UOF7" s="41"/>
      <c r="UOG7" s="41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1"/>
      <c r="UPB7" s="41"/>
      <c r="UPC7" s="41"/>
      <c r="UPD7" s="41"/>
      <c r="UPE7" s="41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1"/>
      <c r="UPZ7" s="41"/>
      <c r="UQA7" s="41"/>
      <c r="UQB7" s="41"/>
      <c r="UQC7" s="41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1"/>
      <c r="UQX7" s="41"/>
      <c r="UQY7" s="41"/>
      <c r="UQZ7" s="41"/>
      <c r="URA7" s="41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1"/>
      <c r="URV7" s="41"/>
      <c r="URW7" s="41"/>
      <c r="URX7" s="41"/>
      <c r="URY7" s="41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1"/>
      <c r="UST7" s="41"/>
      <c r="USU7" s="41"/>
      <c r="USV7" s="41"/>
      <c r="USW7" s="41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1"/>
      <c r="UTR7" s="41"/>
      <c r="UTS7" s="41"/>
      <c r="UTT7" s="41"/>
      <c r="UTU7" s="41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1"/>
      <c r="UUP7" s="41"/>
      <c r="UUQ7" s="41"/>
      <c r="UUR7" s="41"/>
      <c r="UUS7" s="41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1"/>
      <c r="UVN7" s="41"/>
      <c r="UVO7" s="41"/>
      <c r="UVP7" s="41"/>
      <c r="UVQ7" s="41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1"/>
      <c r="UWL7" s="41"/>
      <c r="UWM7" s="41"/>
      <c r="UWN7" s="41"/>
      <c r="UWO7" s="41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1"/>
      <c r="UXJ7" s="41"/>
      <c r="UXK7" s="41"/>
      <c r="UXL7" s="41"/>
      <c r="UXM7" s="41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1"/>
      <c r="UYH7" s="41"/>
      <c r="UYI7" s="41"/>
      <c r="UYJ7" s="41"/>
      <c r="UYK7" s="41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1"/>
      <c r="UZF7" s="41"/>
      <c r="UZG7" s="41"/>
      <c r="UZH7" s="41"/>
      <c r="UZI7" s="41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1"/>
      <c r="VAD7" s="41"/>
      <c r="VAE7" s="41"/>
      <c r="VAF7" s="41"/>
      <c r="VAG7" s="41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1"/>
      <c r="VBB7" s="41"/>
      <c r="VBC7" s="41"/>
      <c r="VBD7" s="41"/>
      <c r="VBE7" s="41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1"/>
      <c r="VBZ7" s="41"/>
      <c r="VCA7" s="41"/>
      <c r="VCB7" s="41"/>
      <c r="VCC7" s="41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1"/>
      <c r="VCX7" s="41"/>
      <c r="VCY7" s="41"/>
      <c r="VCZ7" s="41"/>
      <c r="VDA7" s="41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1"/>
      <c r="VDV7" s="41"/>
      <c r="VDW7" s="41"/>
      <c r="VDX7" s="41"/>
      <c r="VDY7" s="41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1"/>
      <c r="VET7" s="41"/>
      <c r="VEU7" s="41"/>
      <c r="VEV7" s="41"/>
      <c r="VEW7" s="41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1"/>
      <c r="VFR7" s="41"/>
      <c r="VFS7" s="41"/>
      <c r="VFT7" s="41"/>
      <c r="VFU7" s="41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1"/>
      <c r="VGP7" s="41"/>
      <c r="VGQ7" s="41"/>
      <c r="VGR7" s="41"/>
      <c r="VGS7" s="41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1"/>
      <c r="VHN7" s="41"/>
      <c r="VHO7" s="41"/>
      <c r="VHP7" s="41"/>
      <c r="VHQ7" s="41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1"/>
      <c r="VIL7" s="41"/>
      <c r="VIM7" s="41"/>
      <c r="VIN7" s="41"/>
      <c r="VIO7" s="41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1"/>
      <c r="VJJ7" s="41"/>
      <c r="VJK7" s="41"/>
      <c r="VJL7" s="41"/>
      <c r="VJM7" s="41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1"/>
      <c r="VKH7" s="41"/>
      <c r="VKI7" s="41"/>
      <c r="VKJ7" s="41"/>
      <c r="VKK7" s="41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1"/>
      <c r="VLF7" s="41"/>
      <c r="VLG7" s="41"/>
      <c r="VLH7" s="41"/>
      <c r="VLI7" s="41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1"/>
      <c r="VMD7" s="41"/>
      <c r="VME7" s="41"/>
      <c r="VMF7" s="41"/>
      <c r="VMG7" s="41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1"/>
      <c r="VNB7" s="41"/>
      <c r="VNC7" s="41"/>
      <c r="VND7" s="41"/>
      <c r="VNE7" s="41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1"/>
      <c r="VNZ7" s="41"/>
      <c r="VOA7" s="41"/>
      <c r="VOB7" s="41"/>
      <c r="VOC7" s="41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1"/>
      <c r="VOX7" s="41"/>
      <c r="VOY7" s="41"/>
      <c r="VOZ7" s="41"/>
      <c r="VPA7" s="41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1"/>
      <c r="VPV7" s="41"/>
      <c r="VPW7" s="41"/>
      <c r="VPX7" s="41"/>
      <c r="VPY7" s="41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1"/>
      <c r="VQT7" s="41"/>
      <c r="VQU7" s="41"/>
      <c r="VQV7" s="41"/>
      <c r="VQW7" s="41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1"/>
      <c r="VRR7" s="41"/>
      <c r="VRS7" s="41"/>
      <c r="VRT7" s="41"/>
      <c r="VRU7" s="41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1"/>
      <c r="VSP7" s="41"/>
      <c r="VSQ7" s="41"/>
      <c r="VSR7" s="41"/>
      <c r="VSS7" s="41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1"/>
      <c r="VTN7" s="41"/>
      <c r="VTO7" s="41"/>
      <c r="VTP7" s="41"/>
      <c r="VTQ7" s="41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1"/>
      <c r="VUL7" s="41"/>
      <c r="VUM7" s="41"/>
      <c r="VUN7" s="41"/>
      <c r="VUO7" s="41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1"/>
      <c r="VVJ7" s="41"/>
      <c r="VVK7" s="41"/>
      <c r="VVL7" s="41"/>
      <c r="VVM7" s="41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1"/>
      <c r="VWH7" s="41"/>
      <c r="VWI7" s="41"/>
      <c r="VWJ7" s="41"/>
      <c r="VWK7" s="41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1"/>
      <c r="VXF7" s="41"/>
      <c r="VXG7" s="41"/>
      <c r="VXH7" s="41"/>
      <c r="VXI7" s="41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1"/>
      <c r="VYD7" s="41"/>
      <c r="VYE7" s="41"/>
      <c r="VYF7" s="41"/>
      <c r="VYG7" s="41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1"/>
      <c r="VZB7" s="41"/>
      <c r="VZC7" s="41"/>
      <c r="VZD7" s="41"/>
      <c r="VZE7" s="41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1"/>
      <c r="VZZ7" s="41"/>
      <c r="WAA7" s="41"/>
      <c r="WAB7" s="41"/>
      <c r="WAC7" s="41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1"/>
      <c r="WAX7" s="41"/>
      <c r="WAY7" s="41"/>
      <c r="WAZ7" s="41"/>
      <c r="WBA7" s="41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1"/>
      <c r="WBV7" s="41"/>
      <c r="WBW7" s="41"/>
      <c r="WBX7" s="41"/>
      <c r="WBY7" s="41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1"/>
      <c r="WCT7" s="41"/>
      <c r="WCU7" s="41"/>
      <c r="WCV7" s="41"/>
      <c r="WCW7" s="41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1"/>
      <c r="WDR7" s="41"/>
      <c r="WDS7" s="41"/>
      <c r="WDT7" s="41"/>
      <c r="WDU7" s="41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1"/>
      <c r="WEP7" s="41"/>
      <c r="WEQ7" s="41"/>
      <c r="WER7" s="41"/>
      <c r="WES7" s="41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1"/>
      <c r="WFN7" s="41"/>
      <c r="WFO7" s="41"/>
      <c r="WFP7" s="41"/>
      <c r="WFQ7" s="41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1"/>
      <c r="WGL7" s="41"/>
      <c r="WGM7" s="41"/>
      <c r="WGN7" s="41"/>
      <c r="WGO7" s="41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1"/>
      <c r="WHJ7" s="41"/>
      <c r="WHK7" s="41"/>
      <c r="WHL7" s="41"/>
      <c r="WHM7" s="41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1"/>
      <c r="WIH7" s="41"/>
      <c r="WII7" s="41"/>
      <c r="WIJ7" s="41"/>
      <c r="WIK7" s="41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1"/>
      <c r="WJF7" s="41"/>
      <c r="WJG7" s="41"/>
      <c r="WJH7" s="41"/>
      <c r="WJI7" s="41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1"/>
      <c r="WKD7" s="41"/>
      <c r="WKE7" s="41"/>
      <c r="WKF7" s="41"/>
      <c r="WKG7" s="41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1"/>
      <c r="WLB7" s="41"/>
      <c r="WLC7" s="41"/>
      <c r="WLD7" s="41"/>
      <c r="WLE7" s="41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1"/>
      <c r="WLZ7" s="41"/>
      <c r="WMA7" s="41"/>
      <c r="WMB7" s="41"/>
      <c r="WMC7" s="41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1"/>
      <c r="WMX7" s="41"/>
      <c r="WMY7" s="41"/>
      <c r="WMZ7" s="41"/>
      <c r="WNA7" s="41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1"/>
      <c r="WNV7" s="41"/>
      <c r="WNW7" s="41"/>
      <c r="WNX7" s="41"/>
      <c r="WNY7" s="41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1"/>
      <c r="WOT7" s="41"/>
      <c r="WOU7" s="41"/>
      <c r="WOV7" s="41"/>
      <c r="WOW7" s="41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1"/>
      <c r="WPR7" s="41"/>
      <c r="WPS7" s="41"/>
      <c r="WPT7" s="41"/>
      <c r="WPU7" s="41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1"/>
      <c r="WQP7" s="41"/>
      <c r="WQQ7" s="41"/>
      <c r="WQR7" s="41"/>
      <c r="WQS7" s="41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1"/>
      <c r="WRN7" s="41"/>
      <c r="WRO7" s="41"/>
      <c r="WRP7" s="41"/>
      <c r="WRQ7" s="41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1"/>
      <c r="WSL7" s="41"/>
      <c r="WSM7" s="41"/>
      <c r="WSN7" s="41"/>
      <c r="WSO7" s="41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1"/>
      <c r="WTJ7" s="41"/>
      <c r="WTK7" s="41"/>
      <c r="WTL7" s="41"/>
      <c r="WTM7" s="41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1"/>
      <c r="WUH7" s="41"/>
      <c r="WUI7" s="41"/>
      <c r="WUJ7" s="41"/>
      <c r="WUK7" s="41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1"/>
      <c r="WVF7" s="41"/>
      <c r="WVG7" s="41"/>
      <c r="WVH7" s="41"/>
      <c r="WVI7" s="41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1"/>
      <c r="WWD7" s="41"/>
      <c r="WWE7" s="41"/>
      <c r="WWF7" s="41"/>
      <c r="WWG7" s="41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1"/>
      <c r="WXB7" s="41"/>
      <c r="WXC7" s="41"/>
      <c r="WXD7" s="41"/>
      <c r="WXE7" s="41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1"/>
      <c r="WXZ7" s="41"/>
      <c r="WYA7" s="41"/>
      <c r="WYB7" s="41"/>
      <c r="WYC7" s="41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1"/>
      <c r="WYX7" s="41"/>
      <c r="WYY7" s="41"/>
      <c r="WYZ7" s="41"/>
      <c r="WZA7" s="41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1"/>
      <c r="WZV7" s="41"/>
      <c r="WZW7" s="41"/>
      <c r="WZX7" s="41"/>
      <c r="WZY7" s="41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1"/>
      <c r="XAT7" s="41"/>
      <c r="XAU7" s="41"/>
      <c r="XAV7" s="41"/>
      <c r="XAW7" s="41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1"/>
      <c r="XBR7" s="41"/>
      <c r="XBS7" s="41"/>
      <c r="XBT7" s="41"/>
      <c r="XBU7" s="41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1"/>
      <c r="XCP7" s="41"/>
      <c r="XCQ7" s="41"/>
      <c r="XCR7" s="41"/>
      <c r="XCS7" s="41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  <c r="XDE7" s="41"/>
      <c r="XDF7" s="41"/>
      <c r="XDG7" s="41"/>
      <c r="XDH7" s="41"/>
      <c r="XDI7" s="41"/>
      <c r="XDJ7" s="41"/>
      <c r="XDK7" s="41"/>
      <c r="XDL7" s="41"/>
      <c r="XDM7" s="41"/>
      <c r="XDN7" s="41"/>
      <c r="XDO7" s="41"/>
      <c r="XDP7" s="41"/>
      <c r="XDQ7" s="41"/>
      <c r="XDR7" s="41"/>
      <c r="XDS7" s="41"/>
      <c r="XDT7" s="41"/>
      <c r="XDU7" s="41"/>
      <c r="XDV7" s="41"/>
      <c r="XDW7" s="41"/>
      <c r="XDX7" s="41"/>
      <c r="XDY7" s="41"/>
      <c r="XDZ7" s="41"/>
      <c r="XEA7" s="41"/>
      <c r="XEB7" s="41"/>
      <c r="XEC7" s="41"/>
      <c r="XED7" s="41"/>
      <c r="XEE7" s="41"/>
      <c r="XEF7" s="41"/>
      <c r="XEG7" s="41"/>
      <c r="XEH7" s="41"/>
      <c r="XEI7" s="41"/>
      <c r="XEJ7" s="41"/>
      <c r="XEK7" s="41"/>
      <c r="XEL7" s="41"/>
      <c r="XEM7" s="41"/>
      <c r="XEN7" s="41"/>
      <c r="XEO7" s="41"/>
      <c r="XEP7" s="41"/>
      <c r="XEQ7" s="41"/>
      <c r="XER7" s="41"/>
      <c r="XES7" s="41"/>
      <c r="XET7" s="41"/>
      <c r="XEU7" s="41"/>
      <c r="XEV7" s="41"/>
      <c r="XEW7" s="41"/>
      <c r="XEX7" s="41"/>
      <c r="XEY7" s="41"/>
      <c r="XEZ7" s="41"/>
      <c r="XFA7" s="41"/>
      <c r="XFB7" s="41"/>
      <c r="XFC7" s="41"/>
      <c r="XFD7" s="41"/>
    </row>
    <row r="8" spans="1:16384" s="67" customFormat="1" ht="18" customHeight="1">
      <c r="A8" s="57">
        <v>205</v>
      </c>
      <c r="B8" s="61" t="s">
        <v>348</v>
      </c>
      <c r="C8" s="58">
        <f t="shared" ref="C8:C24" si="1">SUM(D8:L8)</f>
        <v>12.17</v>
      </c>
      <c r="D8" s="58">
        <f t="shared" ref="D8:L8" si="2">SUM(D9)</f>
        <v>0</v>
      </c>
      <c r="E8" s="58">
        <f t="shared" si="2"/>
        <v>12.17</v>
      </c>
      <c r="F8" s="58">
        <f t="shared" si="2"/>
        <v>0</v>
      </c>
      <c r="G8" s="58">
        <f t="shared" si="2"/>
        <v>0</v>
      </c>
      <c r="H8" s="58">
        <f t="shared" si="2"/>
        <v>0</v>
      </c>
      <c r="I8" s="58">
        <f t="shared" si="2"/>
        <v>0</v>
      </c>
      <c r="J8" s="58">
        <f t="shared" si="2"/>
        <v>0</v>
      </c>
      <c r="K8" s="58">
        <f t="shared" si="2"/>
        <v>0</v>
      </c>
      <c r="L8" s="58">
        <f t="shared" si="2"/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1"/>
      <c r="HEJ8" s="41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1"/>
      <c r="HEZ8" s="41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1"/>
      <c r="HFP8" s="41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1"/>
      <c r="HGF8" s="41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1"/>
      <c r="HGV8" s="41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1"/>
      <c r="HHL8" s="41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1"/>
      <c r="HIB8" s="41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1"/>
      <c r="HIR8" s="41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1"/>
      <c r="HJH8" s="41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1"/>
      <c r="HJX8" s="41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1"/>
      <c r="HKN8" s="41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1"/>
      <c r="HLD8" s="41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1"/>
      <c r="HLT8" s="41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1"/>
      <c r="HMJ8" s="41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1"/>
      <c r="HMZ8" s="41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1"/>
      <c r="HNP8" s="41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1"/>
      <c r="HOF8" s="41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1"/>
      <c r="HOV8" s="41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1"/>
      <c r="HPL8" s="41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1"/>
      <c r="HQB8" s="41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1"/>
      <c r="HQR8" s="41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1"/>
      <c r="HRH8" s="41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1"/>
      <c r="HRX8" s="41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1"/>
      <c r="HSN8" s="41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1"/>
      <c r="HTD8" s="41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1"/>
      <c r="HTT8" s="41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1"/>
      <c r="HUJ8" s="41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1"/>
      <c r="HUZ8" s="41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1"/>
      <c r="HVP8" s="41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1"/>
      <c r="HWF8" s="41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1"/>
      <c r="HWV8" s="41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1"/>
      <c r="HXL8" s="41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1"/>
      <c r="HYB8" s="41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1"/>
      <c r="HYR8" s="41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1"/>
      <c r="HZH8" s="41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1"/>
      <c r="HZX8" s="41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1"/>
      <c r="IAN8" s="41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1"/>
      <c r="IBD8" s="41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1"/>
      <c r="IBT8" s="41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1"/>
      <c r="ICJ8" s="41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1"/>
      <c r="ICZ8" s="41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1"/>
      <c r="IDP8" s="41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1"/>
      <c r="IEF8" s="41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1"/>
      <c r="IEV8" s="41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1"/>
      <c r="IFL8" s="41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1"/>
      <c r="IGB8" s="41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1"/>
      <c r="IGR8" s="41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1"/>
      <c r="IHH8" s="41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1"/>
      <c r="IHX8" s="41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1"/>
      <c r="IIN8" s="41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1"/>
      <c r="IJD8" s="41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1"/>
      <c r="IJT8" s="41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1"/>
      <c r="IKJ8" s="41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1"/>
      <c r="IKZ8" s="41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1"/>
      <c r="ILP8" s="41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1"/>
      <c r="IMF8" s="41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1"/>
      <c r="IMV8" s="41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1"/>
      <c r="INL8" s="41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1"/>
      <c r="IOB8" s="41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1"/>
      <c r="IOR8" s="41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1"/>
      <c r="IPH8" s="41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1"/>
      <c r="IPX8" s="41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1"/>
      <c r="IQN8" s="41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1"/>
      <c r="IRD8" s="41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1"/>
      <c r="IRT8" s="41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1"/>
      <c r="ISJ8" s="41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1"/>
      <c r="ISZ8" s="41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1"/>
      <c r="ITP8" s="41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1"/>
      <c r="IUF8" s="41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1"/>
      <c r="IUV8" s="41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1"/>
      <c r="IVL8" s="41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1"/>
      <c r="IWB8" s="41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1"/>
      <c r="IWR8" s="41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1"/>
      <c r="IXH8" s="41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1"/>
      <c r="IXX8" s="41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1"/>
      <c r="IYN8" s="41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1"/>
      <c r="IZD8" s="41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1"/>
      <c r="IZT8" s="41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1"/>
      <c r="JAJ8" s="41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1"/>
      <c r="JAZ8" s="41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1"/>
      <c r="JBP8" s="41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1"/>
      <c r="JCF8" s="41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1"/>
      <c r="JCV8" s="41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1"/>
      <c r="JDL8" s="41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1"/>
      <c r="JEB8" s="41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1"/>
      <c r="JER8" s="41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1"/>
      <c r="JFH8" s="41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1"/>
      <c r="JFX8" s="41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1"/>
      <c r="JGN8" s="41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1"/>
      <c r="JHD8" s="41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1"/>
      <c r="JHT8" s="41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1"/>
      <c r="JIJ8" s="41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1"/>
      <c r="JIZ8" s="41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1"/>
      <c r="JJP8" s="41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1"/>
      <c r="JKF8" s="41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1"/>
      <c r="JKV8" s="41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1"/>
      <c r="JLL8" s="41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1"/>
      <c r="JMB8" s="41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1"/>
      <c r="JMR8" s="41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1"/>
      <c r="JNH8" s="41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1"/>
      <c r="JNX8" s="41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1"/>
      <c r="JON8" s="41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1"/>
      <c r="JPD8" s="41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1"/>
      <c r="JPT8" s="41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1"/>
      <c r="JQJ8" s="41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1"/>
      <c r="JQZ8" s="41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1"/>
      <c r="JRP8" s="41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1"/>
      <c r="JSF8" s="41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1"/>
      <c r="JSV8" s="41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1"/>
      <c r="JTL8" s="41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1"/>
      <c r="JUB8" s="41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1"/>
      <c r="JUR8" s="41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1"/>
      <c r="JVH8" s="41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1"/>
      <c r="JVX8" s="41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1"/>
      <c r="JWN8" s="41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1"/>
      <c r="JXD8" s="41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1"/>
      <c r="JXT8" s="41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1"/>
      <c r="JYJ8" s="41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1"/>
      <c r="JYZ8" s="41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1"/>
      <c r="JZP8" s="41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1"/>
      <c r="KAF8" s="41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1"/>
      <c r="KAV8" s="41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1"/>
      <c r="KBL8" s="41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1"/>
      <c r="KCB8" s="41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1"/>
      <c r="KCR8" s="41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1"/>
      <c r="KDH8" s="41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1"/>
      <c r="KDX8" s="41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1"/>
      <c r="KEN8" s="41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1"/>
      <c r="KFD8" s="41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1"/>
      <c r="KFT8" s="41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1"/>
      <c r="KGJ8" s="41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1"/>
      <c r="KGZ8" s="41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1"/>
      <c r="KHP8" s="41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1"/>
      <c r="KIF8" s="41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1"/>
      <c r="KIV8" s="41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1"/>
      <c r="KJL8" s="41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1"/>
      <c r="KKB8" s="41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1"/>
      <c r="KKR8" s="41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1"/>
      <c r="KLH8" s="41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1"/>
      <c r="KLX8" s="41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1"/>
      <c r="KMN8" s="41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1"/>
      <c r="KND8" s="41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1"/>
      <c r="KNT8" s="41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1"/>
      <c r="KOJ8" s="41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1"/>
      <c r="KOZ8" s="41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1"/>
      <c r="KPP8" s="41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1"/>
      <c r="KQF8" s="41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1"/>
      <c r="KQV8" s="41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1"/>
      <c r="KRL8" s="41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1"/>
      <c r="KSB8" s="41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1"/>
      <c r="KSR8" s="41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1"/>
      <c r="KTH8" s="41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1"/>
      <c r="KTX8" s="41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1"/>
      <c r="KUN8" s="41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1"/>
      <c r="KVD8" s="41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1"/>
      <c r="KVT8" s="41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1"/>
      <c r="KWJ8" s="41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1"/>
      <c r="KWZ8" s="41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1"/>
      <c r="KXP8" s="41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1"/>
      <c r="KYF8" s="41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1"/>
      <c r="KYV8" s="41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1"/>
      <c r="KZL8" s="41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1"/>
      <c r="LAB8" s="41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1"/>
      <c r="LAR8" s="41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1"/>
      <c r="LBH8" s="41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1"/>
      <c r="LBX8" s="41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1"/>
      <c r="LCN8" s="41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1"/>
      <c r="LDD8" s="41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1"/>
      <c r="LDT8" s="41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1"/>
      <c r="LEJ8" s="41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1"/>
      <c r="LEZ8" s="41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1"/>
      <c r="LFP8" s="41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1"/>
      <c r="LGF8" s="41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1"/>
      <c r="LGV8" s="41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1"/>
      <c r="LHL8" s="41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1"/>
      <c r="LIB8" s="41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1"/>
      <c r="LIR8" s="41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1"/>
      <c r="LJH8" s="41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1"/>
      <c r="LJX8" s="41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1"/>
      <c r="LKN8" s="41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1"/>
      <c r="LLD8" s="41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1"/>
      <c r="LLT8" s="41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1"/>
      <c r="LMJ8" s="41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1"/>
      <c r="LMZ8" s="41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1"/>
      <c r="LNP8" s="41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1"/>
      <c r="LOF8" s="41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1"/>
      <c r="LOV8" s="41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1"/>
      <c r="LPL8" s="41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1"/>
      <c r="LQB8" s="41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1"/>
      <c r="LQR8" s="41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1"/>
      <c r="LRH8" s="41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1"/>
      <c r="LRX8" s="41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1"/>
      <c r="LSN8" s="41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1"/>
      <c r="LTD8" s="41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1"/>
      <c r="LTT8" s="41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1"/>
      <c r="LUJ8" s="41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1"/>
      <c r="LUZ8" s="41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1"/>
      <c r="LVP8" s="41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1"/>
      <c r="LWF8" s="41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1"/>
      <c r="LWV8" s="41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1"/>
      <c r="LXL8" s="41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1"/>
      <c r="LYB8" s="41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1"/>
      <c r="LYR8" s="41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1"/>
      <c r="LZH8" s="41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1"/>
      <c r="LZX8" s="41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1"/>
      <c r="MAN8" s="41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1"/>
      <c r="MBD8" s="41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1"/>
      <c r="MBT8" s="41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1"/>
      <c r="MCJ8" s="41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1"/>
      <c r="MCZ8" s="41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1"/>
      <c r="MDP8" s="41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1"/>
      <c r="MEF8" s="41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1"/>
      <c r="MEV8" s="41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1"/>
      <c r="MFL8" s="41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1"/>
      <c r="MGB8" s="41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1"/>
      <c r="MGR8" s="41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1"/>
      <c r="MHH8" s="41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1"/>
      <c r="MHX8" s="41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1"/>
      <c r="MIN8" s="41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1"/>
      <c r="MJD8" s="41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1"/>
      <c r="MJT8" s="41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1"/>
      <c r="MKJ8" s="41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1"/>
      <c r="MKZ8" s="41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1"/>
      <c r="MLP8" s="41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1"/>
      <c r="MMF8" s="41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1"/>
      <c r="MMV8" s="41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1"/>
      <c r="MNL8" s="41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1"/>
      <c r="MOB8" s="41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1"/>
      <c r="MOR8" s="41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1"/>
      <c r="MPH8" s="41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1"/>
      <c r="MPX8" s="41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1"/>
      <c r="MQN8" s="41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1"/>
      <c r="MRD8" s="41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1"/>
      <c r="MRT8" s="41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1"/>
      <c r="MSJ8" s="41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1"/>
      <c r="MSZ8" s="41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1"/>
      <c r="MTP8" s="41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1"/>
      <c r="MUF8" s="41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1"/>
      <c r="MUV8" s="41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1"/>
      <c r="MVL8" s="41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1"/>
      <c r="MWB8" s="41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1"/>
      <c r="MWR8" s="41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1"/>
      <c r="MXH8" s="41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1"/>
      <c r="MXX8" s="41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1"/>
      <c r="MYN8" s="41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1"/>
      <c r="MZD8" s="41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1"/>
      <c r="MZT8" s="41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1"/>
      <c r="NAJ8" s="41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1"/>
      <c r="NAZ8" s="41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1"/>
      <c r="NBP8" s="41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1"/>
      <c r="NCF8" s="41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1"/>
      <c r="NCV8" s="41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1"/>
      <c r="NDL8" s="41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1"/>
      <c r="NEB8" s="41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1"/>
      <c r="NER8" s="41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1"/>
      <c r="NFH8" s="41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1"/>
      <c r="NFX8" s="41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1"/>
      <c r="NGN8" s="41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1"/>
      <c r="NHD8" s="41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1"/>
      <c r="NHT8" s="41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1"/>
      <c r="NIJ8" s="41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1"/>
      <c r="NIZ8" s="41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1"/>
      <c r="NJP8" s="41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1"/>
      <c r="NKF8" s="41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1"/>
      <c r="NKV8" s="41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1"/>
      <c r="NLL8" s="41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1"/>
      <c r="NMB8" s="41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1"/>
      <c r="NMR8" s="41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1"/>
      <c r="NNH8" s="41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1"/>
      <c r="NNX8" s="41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1"/>
      <c r="NON8" s="41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1"/>
      <c r="NPD8" s="41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1"/>
      <c r="NPT8" s="41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1"/>
      <c r="NQJ8" s="41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1"/>
      <c r="NQZ8" s="41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1"/>
      <c r="NRP8" s="41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1"/>
      <c r="NSF8" s="41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1"/>
      <c r="NSV8" s="41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1"/>
      <c r="NTL8" s="41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1"/>
      <c r="NUB8" s="41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1"/>
      <c r="NUR8" s="41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1"/>
      <c r="NVH8" s="41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1"/>
      <c r="NVX8" s="41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1"/>
      <c r="NWN8" s="41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1"/>
      <c r="NXD8" s="41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1"/>
      <c r="NXT8" s="41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1"/>
      <c r="NYJ8" s="41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1"/>
      <c r="NYZ8" s="41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1"/>
      <c r="NZP8" s="41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1"/>
      <c r="OAF8" s="41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1"/>
      <c r="OAV8" s="41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1"/>
      <c r="OBL8" s="41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1"/>
      <c r="OCB8" s="41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1"/>
      <c r="OCR8" s="41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1"/>
      <c r="ODH8" s="41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1"/>
      <c r="ODX8" s="41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1"/>
      <c r="OEN8" s="41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1"/>
      <c r="OFD8" s="41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1"/>
      <c r="OFT8" s="41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1"/>
      <c r="OGJ8" s="41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1"/>
      <c r="OGZ8" s="41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1"/>
      <c r="OHP8" s="41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1"/>
      <c r="OIF8" s="41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1"/>
      <c r="OIV8" s="41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1"/>
      <c r="OJL8" s="41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1"/>
      <c r="OKB8" s="41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1"/>
      <c r="OKR8" s="41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1"/>
      <c r="OLH8" s="41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1"/>
      <c r="OLX8" s="41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1"/>
      <c r="OMN8" s="41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1"/>
      <c r="OND8" s="41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1"/>
      <c r="ONT8" s="41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1"/>
      <c r="OOJ8" s="41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1"/>
      <c r="OOZ8" s="41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1"/>
      <c r="OPP8" s="41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1"/>
      <c r="OQF8" s="41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1"/>
      <c r="OQV8" s="41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1"/>
      <c r="ORL8" s="41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1"/>
      <c r="OSB8" s="41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1"/>
      <c r="OSR8" s="41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1"/>
      <c r="OTH8" s="41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1"/>
      <c r="OTX8" s="41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1"/>
      <c r="OUN8" s="41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1"/>
      <c r="OVD8" s="41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1"/>
      <c r="OVT8" s="41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1"/>
      <c r="OWJ8" s="41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1"/>
      <c r="OWZ8" s="41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1"/>
      <c r="OXP8" s="41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1"/>
      <c r="OYF8" s="41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1"/>
      <c r="OYV8" s="41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1"/>
      <c r="OZL8" s="41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1"/>
      <c r="PAB8" s="41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1"/>
      <c r="PAR8" s="41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1"/>
      <c r="PBH8" s="41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1"/>
      <c r="PBX8" s="41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1"/>
      <c r="PCN8" s="41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1"/>
      <c r="PDD8" s="41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1"/>
      <c r="PDT8" s="41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1"/>
      <c r="PEJ8" s="41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1"/>
      <c r="PEZ8" s="41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1"/>
      <c r="PFP8" s="41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1"/>
      <c r="PGF8" s="41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1"/>
      <c r="PGV8" s="41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1"/>
      <c r="PHL8" s="41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1"/>
      <c r="PIB8" s="41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1"/>
      <c r="PIR8" s="41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1"/>
      <c r="PJH8" s="41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1"/>
      <c r="PJX8" s="41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1"/>
      <c r="PKN8" s="41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1"/>
      <c r="PLD8" s="41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1"/>
      <c r="PLT8" s="41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1"/>
      <c r="PMJ8" s="41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1"/>
      <c r="PMZ8" s="41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1"/>
      <c r="PNP8" s="41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1"/>
      <c r="POF8" s="41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1"/>
      <c r="POV8" s="41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1"/>
      <c r="PPL8" s="41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1"/>
      <c r="PQB8" s="41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1"/>
      <c r="PQR8" s="41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1"/>
      <c r="PRH8" s="41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1"/>
      <c r="PRX8" s="41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1"/>
      <c r="PSN8" s="41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1"/>
      <c r="PTD8" s="41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1"/>
      <c r="PTT8" s="41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1"/>
      <c r="PUJ8" s="41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1"/>
      <c r="PUZ8" s="41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1"/>
      <c r="PVP8" s="41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1"/>
      <c r="PWF8" s="41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1"/>
      <c r="PWV8" s="41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1"/>
      <c r="PXL8" s="41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1"/>
      <c r="PYB8" s="41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1"/>
      <c r="PYR8" s="41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1"/>
      <c r="PZH8" s="41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1"/>
      <c r="PZX8" s="41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1"/>
      <c r="QAN8" s="41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1"/>
      <c r="QBD8" s="41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1"/>
      <c r="QBT8" s="41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1"/>
      <c r="QCJ8" s="41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1"/>
      <c r="QCZ8" s="41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1"/>
      <c r="QDP8" s="41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1"/>
      <c r="QEF8" s="41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1"/>
      <c r="QEV8" s="41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1"/>
      <c r="QFL8" s="41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1"/>
      <c r="QGB8" s="41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1"/>
      <c r="QGR8" s="41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1"/>
      <c r="QHH8" s="41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1"/>
      <c r="QHX8" s="41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1"/>
      <c r="QIN8" s="41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1"/>
      <c r="QJD8" s="41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1"/>
      <c r="QJT8" s="41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1"/>
      <c r="QKJ8" s="41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1"/>
      <c r="QKZ8" s="41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1"/>
      <c r="QLP8" s="41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1"/>
      <c r="QMF8" s="41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1"/>
      <c r="QMV8" s="41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1"/>
      <c r="QNL8" s="41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1"/>
      <c r="QOB8" s="41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1"/>
      <c r="QOR8" s="41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1"/>
      <c r="QPH8" s="41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1"/>
      <c r="QPX8" s="41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1"/>
      <c r="QQN8" s="41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1"/>
      <c r="QRD8" s="41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1"/>
      <c r="QRT8" s="41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1"/>
      <c r="QSJ8" s="41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1"/>
      <c r="QSZ8" s="41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1"/>
      <c r="QTP8" s="41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1"/>
      <c r="QUF8" s="41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1"/>
      <c r="QUV8" s="41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1"/>
      <c r="QVL8" s="41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1"/>
      <c r="QWB8" s="41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1"/>
      <c r="QWR8" s="41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1"/>
      <c r="QXH8" s="41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1"/>
      <c r="QXX8" s="41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1"/>
      <c r="QYN8" s="41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1"/>
      <c r="QZD8" s="41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1"/>
      <c r="QZT8" s="41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1"/>
      <c r="RAJ8" s="41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1"/>
      <c r="RAZ8" s="41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1"/>
      <c r="RBP8" s="41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1"/>
      <c r="RCF8" s="41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1"/>
      <c r="RCV8" s="41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1"/>
      <c r="RDL8" s="41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1"/>
      <c r="REB8" s="41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1"/>
      <c r="RER8" s="41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1"/>
      <c r="RFH8" s="41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1"/>
      <c r="RFX8" s="41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1"/>
      <c r="RGN8" s="41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1"/>
      <c r="RHD8" s="41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1"/>
      <c r="RHT8" s="41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1"/>
      <c r="RIJ8" s="41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1"/>
      <c r="RIZ8" s="41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1"/>
      <c r="RJP8" s="41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1"/>
      <c r="RKF8" s="41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1"/>
      <c r="RKV8" s="41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1"/>
      <c r="RLL8" s="41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1"/>
      <c r="RMB8" s="41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1"/>
      <c r="RMR8" s="41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1"/>
      <c r="RNH8" s="41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1"/>
      <c r="RNX8" s="41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1"/>
      <c r="RON8" s="41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1"/>
      <c r="RPD8" s="41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1"/>
      <c r="RPT8" s="41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1"/>
      <c r="RQJ8" s="41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1"/>
      <c r="RQZ8" s="41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1"/>
      <c r="RRP8" s="41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1"/>
      <c r="RSF8" s="41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1"/>
      <c r="RSV8" s="41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1"/>
      <c r="RTL8" s="41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1"/>
      <c r="RUB8" s="41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1"/>
      <c r="RUR8" s="41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1"/>
      <c r="RVH8" s="41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1"/>
      <c r="RVX8" s="41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1"/>
      <c r="RWN8" s="41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1"/>
      <c r="RXD8" s="41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1"/>
      <c r="RXT8" s="41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1"/>
      <c r="RYJ8" s="41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1"/>
      <c r="RYZ8" s="41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1"/>
      <c r="RZP8" s="41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1"/>
      <c r="SAF8" s="41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1"/>
      <c r="SAV8" s="41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1"/>
      <c r="SBL8" s="41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1"/>
      <c r="SCB8" s="41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1"/>
      <c r="SCR8" s="41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1"/>
      <c r="SDH8" s="41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1"/>
      <c r="SDX8" s="41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1"/>
      <c r="SEN8" s="41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1"/>
      <c r="SFD8" s="41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1"/>
      <c r="SFT8" s="41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1"/>
      <c r="SGJ8" s="41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1"/>
      <c r="SGZ8" s="41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1"/>
      <c r="SHP8" s="41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1"/>
      <c r="SIF8" s="41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1"/>
      <c r="SIV8" s="41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1"/>
      <c r="SJL8" s="41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1"/>
      <c r="SKB8" s="41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1"/>
      <c r="SKR8" s="41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1"/>
      <c r="SLH8" s="41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1"/>
      <c r="SLX8" s="41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1"/>
      <c r="SMN8" s="41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1"/>
      <c r="SND8" s="41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1"/>
      <c r="SNT8" s="41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1"/>
      <c r="SOJ8" s="41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1"/>
      <c r="SOZ8" s="41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1"/>
      <c r="SPP8" s="41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1"/>
      <c r="SQF8" s="41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1"/>
      <c r="SQV8" s="41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1"/>
      <c r="SRL8" s="41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1"/>
      <c r="SSB8" s="41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1"/>
      <c r="SSR8" s="41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1"/>
      <c r="STH8" s="41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1"/>
      <c r="STX8" s="41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1"/>
      <c r="SUN8" s="41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1"/>
      <c r="SVD8" s="41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1"/>
      <c r="SVT8" s="41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1"/>
      <c r="SWJ8" s="41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1"/>
      <c r="SWZ8" s="41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1"/>
      <c r="SXP8" s="41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1"/>
      <c r="SYF8" s="41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1"/>
      <c r="SYV8" s="41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1"/>
      <c r="SZL8" s="41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1"/>
      <c r="TAB8" s="41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1"/>
      <c r="TAR8" s="41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1"/>
      <c r="TBH8" s="41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1"/>
      <c r="TBX8" s="41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1"/>
      <c r="TCN8" s="41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1"/>
      <c r="TDD8" s="41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1"/>
      <c r="TDT8" s="41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1"/>
      <c r="TEJ8" s="41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1"/>
      <c r="TEZ8" s="41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1"/>
      <c r="TFP8" s="41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1"/>
      <c r="TGF8" s="41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1"/>
      <c r="TGV8" s="41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1"/>
      <c r="THL8" s="41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1"/>
      <c r="TIB8" s="41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1"/>
      <c r="TIR8" s="41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1"/>
      <c r="TJH8" s="41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1"/>
      <c r="TJX8" s="41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1"/>
      <c r="TKN8" s="41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1"/>
      <c r="TLD8" s="41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1"/>
      <c r="TLT8" s="41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1"/>
      <c r="TMJ8" s="41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1"/>
      <c r="TMZ8" s="41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1"/>
      <c r="TNP8" s="41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1"/>
      <c r="TOF8" s="41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1"/>
      <c r="TOV8" s="41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1"/>
      <c r="TPL8" s="41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1"/>
      <c r="TQB8" s="41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1"/>
      <c r="TQR8" s="41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1"/>
      <c r="TRH8" s="41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1"/>
      <c r="TRX8" s="41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1"/>
      <c r="TSN8" s="41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1"/>
      <c r="TTD8" s="41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1"/>
      <c r="TTT8" s="41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1"/>
      <c r="TUJ8" s="41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1"/>
      <c r="TUZ8" s="41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1"/>
      <c r="TVP8" s="41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1"/>
      <c r="TWF8" s="41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1"/>
      <c r="TWV8" s="41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1"/>
      <c r="TXL8" s="41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1"/>
      <c r="TYB8" s="41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1"/>
      <c r="TYR8" s="41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1"/>
      <c r="TZH8" s="41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1"/>
      <c r="TZX8" s="41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1"/>
      <c r="UAN8" s="41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1"/>
      <c r="UBD8" s="41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1"/>
      <c r="UBT8" s="41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1"/>
      <c r="UCJ8" s="41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1"/>
      <c r="UCZ8" s="41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1"/>
      <c r="UDP8" s="41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1"/>
      <c r="UEF8" s="41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1"/>
      <c r="UEV8" s="41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1"/>
      <c r="UFL8" s="41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1"/>
      <c r="UGB8" s="41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1"/>
      <c r="UGR8" s="41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1"/>
      <c r="UHH8" s="41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1"/>
      <c r="UHX8" s="41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1"/>
      <c r="UIN8" s="41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1"/>
      <c r="UJD8" s="41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1"/>
      <c r="UJT8" s="41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1"/>
      <c r="UKJ8" s="41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1"/>
      <c r="UKZ8" s="41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1"/>
      <c r="ULP8" s="41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1"/>
      <c r="UMF8" s="41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1"/>
      <c r="UMV8" s="41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1"/>
      <c r="UNL8" s="41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1"/>
      <c r="UOB8" s="41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1"/>
      <c r="UOR8" s="41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1"/>
      <c r="UPH8" s="41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1"/>
      <c r="UPX8" s="41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1"/>
      <c r="UQN8" s="41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1"/>
      <c r="URD8" s="41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1"/>
      <c r="URT8" s="41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1"/>
      <c r="USJ8" s="41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1"/>
      <c r="USZ8" s="41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1"/>
      <c r="UTP8" s="41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1"/>
      <c r="UUF8" s="41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1"/>
      <c r="UUV8" s="41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1"/>
      <c r="UVL8" s="41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1"/>
      <c r="UWB8" s="41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1"/>
      <c r="UWR8" s="41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1"/>
      <c r="UXH8" s="41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1"/>
      <c r="UXX8" s="41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1"/>
      <c r="UYN8" s="41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1"/>
      <c r="UZD8" s="41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1"/>
      <c r="UZT8" s="41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1"/>
      <c r="VAJ8" s="41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1"/>
      <c r="VAZ8" s="41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1"/>
      <c r="VBP8" s="41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1"/>
      <c r="VCF8" s="41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1"/>
      <c r="VCV8" s="41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1"/>
      <c r="VDL8" s="41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1"/>
      <c r="VEB8" s="41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1"/>
      <c r="VER8" s="41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1"/>
      <c r="VFH8" s="41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1"/>
      <c r="VFX8" s="41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1"/>
      <c r="VGN8" s="41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1"/>
      <c r="VHD8" s="41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1"/>
      <c r="VHT8" s="41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1"/>
      <c r="VIJ8" s="41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1"/>
      <c r="VIZ8" s="41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1"/>
      <c r="VJP8" s="41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1"/>
      <c r="VKF8" s="41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1"/>
      <c r="VKV8" s="41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1"/>
      <c r="VLL8" s="41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1"/>
      <c r="VMB8" s="41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1"/>
      <c r="VMR8" s="41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1"/>
      <c r="VNH8" s="41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1"/>
      <c r="VNX8" s="41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1"/>
      <c r="VON8" s="41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1"/>
      <c r="VPD8" s="41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1"/>
      <c r="VPT8" s="41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1"/>
      <c r="VQJ8" s="41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1"/>
      <c r="VQZ8" s="41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1"/>
      <c r="VRP8" s="41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1"/>
      <c r="VSF8" s="41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1"/>
      <c r="VSV8" s="41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1"/>
      <c r="VTL8" s="41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1"/>
      <c r="VUB8" s="41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1"/>
      <c r="VUR8" s="41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1"/>
      <c r="VVH8" s="41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1"/>
      <c r="VVX8" s="41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1"/>
      <c r="VWN8" s="41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1"/>
      <c r="VXD8" s="41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1"/>
      <c r="VXT8" s="41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1"/>
      <c r="VYJ8" s="41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1"/>
      <c r="VYZ8" s="41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1"/>
      <c r="VZP8" s="41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1"/>
      <c r="WAF8" s="41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1"/>
      <c r="WAV8" s="41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1"/>
      <c r="WBL8" s="41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1"/>
      <c r="WCB8" s="41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1"/>
      <c r="WCR8" s="41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1"/>
      <c r="WDH8" s="41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1"/>
      <c r="WDX8" s="41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1"/>
      <c r="WEN8" s="41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1"/>
      <c r="WFD8" s="41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1"/>
      <c r="WFT8" s="41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1"/>
      <c r="WGJ8" s="41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1"/>
      <c r="WGZ8" s="41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1"/>
      <c r="WHP8" s="41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1"/>
      <c r="WIF8" s="41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1"/>
      <c r="WIV8" s="41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1"/>
      <c r="WJL8" s="41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1"/>
      <c r="WKB8" s="41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1"/>
      <c r="WKR8" s="41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1"/>
      <c r="WLH8" s="41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1"/>
      <c r="WLX8" s="41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1"/>
      <c r="WMN8" s="41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1"/>
      <c r="WND8" s="41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1"/>
      <c r="WNT8" s="41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1"/>
      <c r="WOJ8" s="41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1"/>
      <c r="WOZ8" s="41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1"/>
      <c r="WPP8" s="41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1"/>
      <c r="WQF8" s="41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1"/>
      <c r="WQV8" s="41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1"/>
      <c r="WRL8" s="41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1"/>
      <c r="WSB8" s="41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1"/>
      <c r="WSR8" s="41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1"/>
      <c r="WTH8" s="41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1"/>
      <c r="WTX8" s="41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1"/>
      <c r="WUN8" s="41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1"/>
      <c r="WVD8" s="41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1"/>
      <c r="WVT8" s="41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1"/>
      <c r="WWJ8" s="41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1"/>
      <c r="WWZ8" s="41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1"/>
      <c r="WXP8" s="41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1"/>
      <c r="WYF8" s="41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1"/>
      <c r="WYV8" s="41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1"/>
      <c r="WZL8" s="41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1"/>
      <c r="XAB8" s="41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1"/>
      <c r="XAR8" s="41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1"/>
      <c r="XBH8" s="41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1"/>
      <c r="XBX8" s="41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1"/>
      <c r="XCN8" s="41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1"/>
      <c r="XDD8" s="41"/>
      <c r="XDE8" s="41"/>
      <c r="XDF8" s="41"/>
      <c r="XDG8" s="41"/>
      <c r="XDH8" s="41"/>
      <c r="XDI8" s="41"/>
      <c r="XDJ8" s="41"/>
      <c r="XDK8" s="41"/>
      <c r="XDL8" s="41"/>
      <c r="XDM8" s="41"/>
      <c r="XDN8" s="41"/>
      <c r="XDO8" s="41"/>
      <c r="XDP8" s="41"/>
      <c r="XDQ8" s="41"/>
      <c r="XDR8" s="41"/>
      <c r="XDS8" s="41"/>
      <c r="XDT8" s="41"/>
      <c r="XDU8" s="41"/>
      <c r="XDV8" s="41"/>
      <c r="XDW8" s="41"/>
      <c r="XDX8" s="41"/>
      <c r="XDY8" s="41"/>
      <c r="XDZ8" s="41"/>
      <c r="XEA8" s="41"/>
      <c r="XEB8" s="41"/>
      <c r="XEC8" s="41"/>
      <c r="XED8" s="41"/>
      <c r="XEE8" s="41"/>
      <c r="XEF8" s="41"/>
      <c r="XEG8" s="41"/>
      <c r="XEH8" s="41"/>
      <c r="XEI8" s="41"/>
      <c r="XEJ8" s="41"/>
      <c r="XEK8" s="41"/>
      <c r="XEL8" s="41"/>
      <c r="XEM8" s="41"/>
      <c r="XEN8" s="41"/>
      <c r="XEO8" s="41"/>
      <c r="XEP8" s="41"/>
      <c r="XEQ8" s="41"/>
      <c r="XER8" s="41"/>
      <c r="XES8" s="41"/>
      <c r="XET8" s="41"/>
      <c r="XEU8" s="41"/>
      <c r="XEV8" s="41"/>
      <c r="XEW8" s="41"/>
      <c r="XEX8" s="41"/>
      <c r="XEY8" s="41"/>
      <c r="XEZ8" s="41"/>
      <c r="XFA8" s="41"/>
      <c r="XFB8" s="41"/>
      <c r="XFC8" s="41"/>
      <c r="XFD8" s="41"/>
    </row>
    <row r="9" spans="1:16384" s="67" customFormat="1" ht="18" customHeight="1">
      <c r="A9" s="57">
        <v>20508</v>
      </c>
      <c r="B9" s="61" t="s">
        <v>349</v>
      </c>
      <c r="C9" s="58">
        <f t="shared" si="1"/>
        <v>12.17</v>
      </c>
      <c r="D9" s="58">
        <f t="shared" ref="D9:L9" si="3">SUM(D10:D10)</f>
        <v>0</v>
      </c>
      <c r="E9" s="58">
        <f t="shared" si="3"/>
        <v>12.17</v>
      </c>
      <c r="F9" s="58">
        <f t="shared" si="3"/>
        <v>0</v>
      </c>
      <c r="G9" s="58">
        <f t="shared" si="3"/>
        <v>0</v>
      </c>
      <c r="H9" s="58">
        <f t="shared" si="3"/>
        <v>0</v>
      </c>
      <c r="I9" s="58">
        <f t="shared" si="3"/>
        <v>0</v>
      </c>
      <c r="J9" s="58">
        <f t="shared" si="3"/>
        <v>0</v>
      </c>
      <c r="K9" s="58">
        <f t="shared" si="3"/>
        <v>0</v>
      </c>
      <c r="L9" s="58">
        <f t="shared" si="3"/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  <c r="AMM9" s="41"/>
      <c r="AMN9" s="41"/>
      <c r="AMO9" s="41"/>
      <c r="AMP9" s="41"/>
      <c r="AMQ9" s="41"/>
      <c r="AMR9" s="41"/>
      <c r="AMS9" s="41"/>
      <c r="AMT9" s="41"/>
      <c r="AMU9" s="41"/>
      <c r="AMV9" s="41"/>
      <c r="AMW9" s="41"/>
      <c r="AMX9" s="41"/>
      <c r="AMY9" s="41"/>
      <c r="AMZ9" s="41"/>
      <c r="ANA9" s="41"/>
      <c r="ANB9" s="41"/>
      <c r="ANC9" s="41"/>
      <c r="AND9" s="41"/>
      <c r="ANE9" s="41"/>
      <c r="ANF9" s="41"/>
      <c r="ANG9" s="41"/>
      <c r="ANH9" s="41"/>
      <c r="ANI9" s="41"/>
      <c r="ANJ9" s="41"/>
      <c r="ANK9" s="41"/>
      <c r="ANL9" s="41"/>
      <c r="ANM9" s="41"/>
      <c r="ANN9" s="41"/>
      <c r="ANO9" s="41"/>
      <c r="ANP9" s="41"/>
      <c r="ANQ9" s="41"/>
      <c r="ANR9" s="41"/>
      <c r="ANS9" s="41"/>
      <c r="ANT9" s="41"/>
      <c r="ANU9" s="41"/>
      <c r="ANV9" s="41"/>
      <c r="ANW9" s="41"/>
      <c r="ANX9" s="41"/>
      <c r="ANY9" s="41"/>
      <c r="ANZ9" s="41"/>
      <c r="AOA9" s="41"/>
      <c r="AOB9" s="41"/>
      <c r="AOC9" s="41"/>
      <c r="AOD9" s="41"/>
      <c r="AOE9" s="41"/>
      <c r="AOF9" s="41"/>
      <c r="AOG9" s="41"/>
      <c r="AOH9" s="41"/>
      <c r="AOI9" s="41"/>
      <c r="AOJ9" s="41"/>
      <c r="AOK9" s="41"/>
      <c r="AOL9" s="41"/>
      <c r="AOM9" s="41"/>
      <c r="AON9" s="41"/>
      <c r="AOO9" s="41"/>
      <c r="AOP9" s="41"/>
      <c r="AOQ9" s="41"/>
      <c r="AOR9" s="41"/>
      <c r="AOS9" s="41"/>
      <c r="AOT9" s="41"/>
      <c r="AOU9" s="41"/>
      <c r="AOV9" s="41"/>
      <c r="AOW9" s="41"/>
      <c r="AOX9" s="41"/>
      <c r="AOY9" s="41"/>
      <c r="AOZ9" s="41"/>
      <c r="APA9" s="41"/>
      <c r="APB9" s="41"/>
      <c r="APC9" s="41"/>
      <c r="APD9" s="41"/>
      <c r="APE9" s="41"/>
      <c r="APF9" s="41"/>
      <c r="APG9" s="41"/>
      <c r="APH9" s="41"/>
      <c r="API9" s="41"/>
      <c r="APJ9" s="41"/>
      <c r="APK9" s="41"/>
      <c r="APL9" s="41"/>
      <c r="APM9" s="41"/>
      <c r="APN9" s="41"/>
      <c r="APO9" s="41"/>
      <c r="APP9" s="41"/>
      <c r="APQ9" s="41"/>
      <c r="APR9" s="41"/>
      <c r="APS9" s="41"/>
      <c r="APT9" s="41"/>
      <c r="APU9" s="41"/>
      <c r="APV9" s="41"/>
      <c r="APW9" s="41"/>
      <c r="APX9" s="41"/>
      <c r="APY9" s="41"/>
      <c r="APZ9" s="41"/>
      <c r="AQA9" s="41"/>
      <c r="AQB9" s="41"/>
      <c r="AQC9" s="41"/>
      <c r="AQD9" s="41"/>
      <c r="AQE9" s="41"/>
      <c r="AQF9" s="41"/>
      <c r="AQG9" s="41"/>
      <c r="AQH9" s="41"/>
      <c r="AQI9" s="41"/>
      <c r="AQJ9" s="41"/>
      <c r="AQK9" s="41"/>
      <c r="AQL9" s="41"/>
      <c r="AQM9" s="41"/>
      <c r="AQN9" s="41"/>
      <c r="AQO9" s="41"/>
      <c r="AQP9" s="41"/>
      <c r="AQQ9" s="41"/>
      <c r="AQR9" s="41"/>
      <c r="AQS9" s="41"/>
      <c r="AQT9" s="41"/>
      <c r="AQU9" s="41"/>
      <c r="AQV9" s="41"/>
      <c r="AQW9" s="41"/>
      <c r="AQX9" s="41"/>
      <c r="AQY9" s="41"/>
      <c r="AQZ9" s="41"/>
      <c r="ARA9" s="41"/>
      <c r="ARB9" s="41"/>
      <c r="ARC9" s="41"/>
      <c r="ARD9" s="41"/>
      <c r="ARE9" s="41"/>
      <c r="ARF9" s="41"/>
      <c r="ARG9" s="41"/>
      <c r="ARH9" s="41"/>
      <c r="ARI9" s="41"/>
      <c r="ARJ9" s="41"/>
      <c r="ARK9" s="41"/>
      <c r="ARL9" s="41"/>
      <c r="ARM9" s="41"/>
      <c r="ARN9" s="41"/>
      <c r="ARO9" s="41"/>
      <c r="ARP9" s="41"/>
      <c r="ARQ9" s="41"/>
      <c r="ARR9" s="41"/>
      <c r="ARS9" s="41"/>
      <c r="ART9" s="41"/>
      <c r="ARU9" s="41"/>
      <c r="ARV9" s="41"/>
      <c r="ARW9" s="41"/>
      <c r="ARX9" s="41"/>
      <c r="ARY9" s="41"/>
      <c r="ARZ9" s="41"/>
      <c r="ASA9" s="41"/>
      <c r="ASB9" s="41"/>
      <c r="ASC9" s="41"/>
      <c r="ASD9" s="41"/>
      <c r="ASE9" s="41"/>
      <c r="ASF9" s="41"/>
      <c r="ASG9" s="41"/>
      <c r="ASH9" s="41"/>
      <c r="ASI9" s="41"/>
      <c r="ASJ9" s="41"/>
      <c r="ASK9" s="41"/>
      <c r="ASL9" s="41"/>
      <c r="ASM9" s="41"/>
      <c r="ASN9" s="41"/>
      <c r="ASO9" s="41"/>
      <c r="ASP9" s="41"/>
      <c r="ASQ9" s="41"/>
      <c r="ASR9" s="41"/>
      <c r="ASS9" s="41"/>
      <c r="AST9" s="41"/>
      <c r="ASU9" s="41"/>
      <c r="ASV9" s="41"/>
      <c r="ASW9" s="41"/>
      <c r="ASX9" s="41"/>
      <c r="ASY9" s="41"/>
      <c r="ASZ9" s="41"/>
      <c r="ATA9" s="41"/>
      <c r="ATB9" s="41"/>
      <c r="ATC9" s="41"/>
      <c r="ATD9" s="41"/>
      <c r="ATE9" s="41"/>
      <c r="ATF9" s="41"/>
      <c r="ATG9" s="41"/>
      <c r="ATH9" s="41"/>
      <c r="ATI9" s="41"/>
      <c r="ATJ9" s="41"/>
      <c r="ATK9" s="41"/>
      <c r="ATL9" s="41"/>
      <c r="ATM9" s="41"/>
      <c r="ATN9" s="41"/>
      <c r="ATO9" s="41"/>
      <c r="ATP9" s="41"/>
      <c r="ATQ9" s="41"/>
      <c r="ATR9" s="41"/>
      <c r="ATS9" s="41"/>
      <c r="ATT9" s="41"/>
      <c r="ATU9" s="41"/>
      <c r="ATV9" s="41"/>
      <c r="ATW9" s="41"/>
      <c r="ATX9" s="41"/>
      <c r="ATY9" s="41"/>
      <c r="ATZ9" s="41"/>
      <c r="AUA9" s="41"/>
      <c r="AUB9" s="41"/>
      <c r="AUC9" s="41"/>
      <c r="AUD9" s="41"/>
      <c r="AUE9" s="41"/>
      <c r="AUF9" s="41"/>
      <c r="AUG9" s="41"/>
      <c r="AUH9" s="41"/>
      <c r="AUI9" s="41"/>
      <c r="AUJ9" s="41"/>
      <c r="AUK9" s="41"/>
      <c r="AUL9" s="41"/>
      <c r="AUM9" s="41"/>
      <c r="AUN9" s="41"/>
      <c r="AUO9" s="41"/>
      <c r="AUP9" s="41"/>
      <c r="AUQ9" s="41"/>
      <c r="AUR9" s="41"/>
      <c r="AUS9" s="41"/>
      <c r="AUT9" s="41"/>
      <c r="AUU9" s="41"/>
      <c r="AUV9" s="41"/>
      <c r="AUW9" s="41"/>
      <c r="AUX9" s="41"/>
      <c r="AUY9" s="41"/>
      <c r="AUZ9" s="41"/>
      <c r="AVA9" s="41"/>
      <c r="AVB9" s="41"/>
      <c r="AVC9" s="41"/>
      <c r="AVD9" s="41"/>
      <c r="AVE9" s="41"/>
      <c r="AVF9" s="41"/>
      <c r="AVG9" s="41"/>
      <c r="AVH9" s="41"/>
      <c r="AVI9" s="41"/>
      <c r="AVJ9" s="41"/>
      <c r="AVK9" s="41"/>
      <c r="AVL9" s="41"/>
      <c r="AVM9" s="41"/>
      <c r="AVN9" s="41"/>
      <c r="AVO9" s="41"/>
      <c r="AVP9" s="41"/>
      <c r="AVQ9" s="41"/>
      <c r="AVR9" s="41"/>
      <c r="AVS9" s="41"/>
      <c r="AVT9" s="41"/>
      <c r="AVU9" s="41"/>
      <c r="AVV9" s="41"/>
      <c r="AVW9" s="41"/>
      <c r="AVX9" s="41"/>
      <c r="AVY9" s="41"/>
      <c r="AVZ9" s="41"/>
      <c r="AWA9" s="41"/>
      <c r="AWB9" s="41"/>
      <c r="AWC9" s="41"/>
      <c r="AWD9" s="41"/>
      <c r="AWE9" s="41"/>
      <c r="AWF9" s="41"/>
      <c r="AWG9" s="41"/>
      <c r="AWH9" s="41"/>
      <c r="AWI9" s="41"/>
      <c r="AWJ9" s="41"/>
      <c r="AWK9" s="41"/>
      <c r="AWL9" s="41"/>
      <c r="AWM9" s="41"/>
      <c r="AWN9" s="41"/>
      <c r="AWO9" s="41"/>
      <c r="AWP9" s="41"/>
      <c r="AWQ9" s="41"/>
      <c r="AWR9" s="41"/>
      <c r="AWS9" s="41"/>
      <c r="AWT9" s="41"/>
      <c r="AWU9" s="41"/>
      <c r="AWV9" s="41"/>
      <c r="AWW9" s="41"/>
      <c r="AWX9" s="41"/>
      <c r="AWY9" s="41"/>
      <c r="AWZ9" s="41"/>
      <c r="AXA9" s="41"/>
      <c r="AXB9" s="41"/>
      <c r="AXC9" s="41"/>
      <c r="AXD9" s="41"/>
      <c r="AXE9" s="41"/>
      <c r="AXF9" s="41"/>
      <c r="AXG9" s="41"/>
      <c r="AXH9" s="41"/>
      <c r="AXI9" s="41"/>
      <c r="AXJ9" s="41"/>
      <c r="AXK9" s="41"/>
      <c r="AXL9" s="41"/>
      <c r="AXM9" s="41"/>
      <c r="AXN9" s="41"/>
      <c r="AXO9" s="41"/>
      <c r="AXP9" s="41"/>
      <c r="AXQ9" s="41"/>
      <c r="AXR9" s="41"/>
      <c r="AXS9" s="41"/>
      <c r="AXT9" s="41"/>
      <c r="AXU9" s="41"/>
      <c r="AXV9" s="41"/>
      <c r="AXW9" s="41"/>
      <c r="AXX9" s="41"/>
      <c r="AXY9" s="41"/>
      <c r="AXZ9" s="41"/>
      <c r="AYA9" s="41"/>
      <c r="AYB9" s="41"/>
      <c r="AYC9" s="41"/>
      <c r="AYD9" s="41"/>
      <c r="AYE9" s="41"/>
      <c r="AYF9" s="41"/>
      <c r="AYG9" s="41"/>
      <c r="AYH9" s="41"/>
      <c r="AYI9" s="41"/>
      <c r="AYJ9" s="41"/>
      <c r="AYK9" s="41"/>
      <c r="AYL9" s="41"/>
      <c r="AYM9" s="41"/>
      <c r="AYN9" s="41"/>
      <c r="AYO9" s="41"/>
      <c r="AYP9" s="41"/>
      <c r="AYQ9" s="41"/>
      <c r="AYR9" s="41"/>
      <c r="AYS9" s="41"/>
      <c r="AYT9" s="41"/>
      <c r="AYU9" s="41"/>
      <c r="AYV9" s="41"/>
      <c r="AYW9" s="41"/>
      <c r="AYX9" s="41"/>
      <c r="AYY9" s="41"/>
      <c r="AYZ9" s="41"/>
      <c r="AZA9" s="41"/>
      <c r="AZB9" s="41"/>
      <c r="AZC9" s="41"/>
      <c r="AZD9" s="41"/>
      <c r="AZE9" s="41"/>
      <c r="AZF9" s="41"/>
      <c r="AZG9" s="41"/>
      <c r="AZH9" s="41"/>
      <c r="AZI9" s="41"/>
      <c r="AZJ9" s="41"/>
      <c r="AZK9" s="41"/>
      <c r="AZL9" s="41"/>
      <c r="AZM9" s="41"/>
      <c r="AZN9" s="41"/>
      <c r="AZO9" s="41"/>
      <c r="AZP9" s="41"/>
      <c r="AZQ9" s="41"/>
      <c r="AZR9" s="41"/>
      <c r="AZS9" s="41"/>
      <c r="AZT9" s="41"/>
      <c r="AZU9" s="41"/>
      <c r="AZV9" s="41"/>
      <c r="AZW9" s="41"/>
      <c r="AZX9" s="41"/>
      <c r="AZY9" s="41"/>
      <c r="AZZ9" s="41"/>
      <c r="BAA9" s="41"/>
      <c r="BAB9" s="41"/>
      <c r="BAC9" s="41"/>
      <c r="BAD9" s="41"/>
      <c r="BAE9" s="41"/>
      <c r="BAF9" s="41"/>
      <c r="BAG9" s="41"/>
      <c r="BAH9" s="41"/>
      <c r="BAI9" s="41"/>
      <c r="BAJ9" s="41"/>
      <c r="BAK9" s="41"/>
      <c r="BAL9" s="41"/>
      <c r="BAM9" s="41"/>
      <c r="BAN9" s="41"/>
      <c r="BAO9" s="41"/>
      <c r="BAP9" s="41"/>
      <c r="BAQ9" s="41"/>
      <c r="BAR9" s="41"/>
      <c r="BAS9" s="41"/>
      <c r="BAT9" s="41"/>
      <c r="BAU9" s="41"/>
      <c r="BAV9" s="41"/>
      <c r="BAW9" s="41"/>
      <c r="BAX9" s="41"/>
      <c r="BAY9" s="41"/>
      <c r="BAZ9" s="41"/>
      <c r="BBA9" s="41"/>
      <c r="BBB9" s="41"/>
      <c r="BBC9" s="41"/>
      <c r="BBD9" s="41"/>
      <c r="BBE9" s="41"/>
      <c r="BBF9" s="41"/>
      <c r="BBG9" s="41"/>
      <c r="BBH9" s="41"/>
      <c r="BBI9" s="41"/>
      <c r="BBJ9" s="41"/>
      <c r="BBK9" s="41"/>
      <c r="BBL9" s="41"/>
      <c r="BBM9" s="41"/>
      <c r="BBN9" s="41"/>
      <c r="BBO9" s="41"/>
      <c r="BBP9" s="41"/>
      <c r="BBQ9" s="41"/>
      <c r="BBR9" s="41"/>
      <c r="BBS9" s="41"/>
      <c r="BBT9" s="41"/>
      <c r="BBU9" s="41"/>
      <c r="BBV9" s="41"/>
      <c r="BBW9" s="41"/>
      <c r="BBX9" s="41"/>
      <c r="BBY9" s="41"/>
      <c r="BBZ9" s="41"/>
      <c r="BCA9" s="41"/>
      <c r="BCB9" s="41"/>
      <c r="BCC9" s="41"/>
      <c r="BCD9" s="41"/>
      <c r="BCE9" s="41"/>
      <c r="BCF9" s="41"/>
      <c r="BCG9" s="41"/>
      <c r="BCH9" s="41"/>
      <c r="BCI9" s="41"/>
      <c r="BCJ9" s="41"/>
      <c r="BCK9" s="41"/>
      <c r="BCL9" s="41"/>
      <c r="BCM9" s="41"/>
      <c r="BCN9" s="41"/>
      <c r="BCO9" s="41"/>
      <c r="BCP9" s="41"/>
      <c r="BCQ9" s="41"/>
      <c r="BCR9" s="41"/>
      <c r="BCS9" s="41"/>
      <c r="BCT9" s="41"/>
      <c r="BCU9" s="41"/>
      <c r="BCV9" s="41"/>
      <c r="BCW9" s="41"/>
      <c r="BCX9" s="41"/>
      <c r="BCY9" s="41"/>
      <c r="BCZ9" s="41"/>
      <c r="BDA9" s="41"/>
      <c r="BDB9" s="41"/>
      <c r="BDC9" s="41"/>
      <c r="BDD9" s="41"/>
      <c r="BDE9" s="41"/>
      <c r="BDF9" s="41"/>
      <c r="BDG9" s="41"/>
      <c r="BDH9" s="41"/>
      <c r="BDI9" s="41"/>
      <c r="BDJ9" s="41"/>
      <c r="BDK9" s="41"/>
      <c r="BDL9" s="41"/>
      <c r="BDM9" s="41"/>
      <c r="BDN9" s="41"/>
      <c r="BDO9" s="41"/>
      <c r="BDP9" s="41"/>
      <c r="BDQ9" s="41"/>
      <c r="BDR9" s="41"/>
      <c r="BDS9" s="41"/>
      <c r="BDT9" s="41"/>
      <c r="BDU9" s="41"/>
      <c r="BDV9" s="41"/>
      <c r="BDW9" s="41"/>
      <c r="BDX9" s="41"/>
      <c r="BDY9" s="41"/>
      <c r="BDZ9" s="41"/>
      <c r="BEA9" s="41"/>
      <c r="BEB9" s="41"/>
      <c r="BEC9" s="41"/>
      <c r="BED9" s="41"/>
      <c r="BEE9" s="41"/>
      <c r="BEF9" s="41"/>
      <c r="BEG9" s="41"/>
      <c r="BEH9" s="41"/>
      <c r="BEI9" s="41"/>
      <c r="BEJ9" s="41"/>
      <c r="BEK9" s="41"/>
      <c r="BEL9" s="41"/>
      <c r="BEM9" s="41"/>
      <c r="BEN9" s="41"/>
      <c r="BEO9" s="41"/>
      <c r="BEP9" s="41"/>
      <c r="BEQ9" s="41"/>
      <c r="BER9" s="41"/>
      <c r="BES9" s="41"/>
      <c r="BET9" s="41"/>
      <c r="BEU9" s="41"/>
      <c r="BEV9" s="41"/>
      <c r="BEW9" s="41"/>
      <c r="BEX9" s="41"/>
      <c r="BEY9" s="41"/>
      <c r="BEZ9" s="41"/>
      <c r="BFA9" s="41"/>
      <c r="BFB9" s="41"/>
      <c r="BFC9" s="41"/>
      <c r="BFD9" s="41"/>
      <c r="BFE9" s="41"/>
      <c r="BFF9" s="41"/>
      <c r="BFG9" s="41"/>
      <c r="BFH9" s="41"/>
      <c r="BFI9" s="41"/>
      <c r="BFJ9" s="41"/>
      <c r="BFK9" s="41"/>
      <c r="BFL9" s="41"/>
      <c r="BFM9" s="41"/>
      <c r="BFN9" s="41"/>
      <c r="BFO9" s="41"/>
      <c r="BFP9" s="41"/>
      <c r="BFQ9" s="41"/>
      <c r="BFR9" s="41"/>
      <c r="BFS9" s="41"/>
      <c r="BFT9" s="41"/>
      <c r="BFU9" s="41"/>
      <c r="BFV9" s="41"/>
      <c r="BFW9" s="41"/>
      <c r="BFX9" s="41"/>
      <c r="BFY9" s="41"/>
      <c r="BFZ9" s="41"/>
      <c r="BGA9" s="41"/>
      <c r="BGB9" s="41"/>
      <c r="BGC9" s="41"/>
      <c r="BGD9" s="41"/>
      <c r="BGE9" s="41"/>
      <c r="BGF9" s="41"/>
      <c r="BGG9" s="41"/>
      <c r="BGH9" s="41"/>
      <c r="BGI9" s="41"/>
      <c r="BGJ9" s="41"/>
      <c r="BGK9" s="41"/>
      <c r="BGL9" s="41"/>
      <c r="BGM9" s="41"/>
      <c r="BGN9" s="41"/>
      <c r="BGO9" s="41"/>
      <c r="BGP9" s="41"/>
      <c r="BGQ9" s="41"/>
      <c r="BGR9" s="41"/>
      <c r="BGS9" s="41"/>
      <c r="BGT9" s="41"/>
      <c r="BGU9" s="41"/>
      <c r="BGV9" s="41"/>
      <c r="BGW9" s="41"/>
      <c r="BGX9" s="41"/>
      <c r="BGY9" s="41"/>
      <c r="BGZ9" s="41"/>
      <c r="BHA9" s="41"/>
      <c r="BHB9" s="41"/>
      <c r="BHC9" s="41"/>
      <c r="BHD9" s="41"/>
      <c r="BHE9" s="41"/>
      <c r="BHF9" s="41"/>
      <c r="BHG9" s="41"/>
      <c r="BHH9" s="41"/>
      <c r="BHI9" s="41"/>
      <c r="BHJ9" s="41"/>
      <c r="BHK9" s="41"/>
      <c r="BHL9" s="41"/>
      <c r="BHM9" s="41"/>
      <c r="BHN9" s="41"/>
      <c r="BHO9" s="41"/>
      <c r="BHP9" s="41"/>
      <c r="BHQ9" s="41"/>
      <c r="BHR9" s="41"/>
      <c r="BHS9" s="41"/>
      <c r="BHT9" s="41"/>
      <c r="BHU9" s="41"/>
      <c r="BHV9" s="41"/>
      <c r="BHW9" s="41"/>
      <c r="BHX9" s="41"/>
      <c r="BHY9" s="41"/>
      <c r="BHZ9" s="41"/>
      <c r="BIA9" s="41"/>
      <c r="BIB9" s="41"/>
      <c r="BIC9" s="41"/>
      <c r="BID9" s="41"/>
      <c r="BIE9" s="41"/>
      <c r="BIF9" s="41"/>
      <c r="BIG9" s="41"/>
      <c r="BIH9" s="41"/>
      <c r="BII9" s="41"/>
      <c r="BIJ9" s="41"/>
      <c r="BIK9" s="41"/>
      <c r="BIL9" s="41"/>
      <c r="BIM9" s="41"/>
      <c r="BIN9" s="41"/>
      <c r="BIO9" s="41"/>
      <c r="BIP9" s="41"/>
      <c r="BIQ9" s="41"/>
      <c r="BIR9" s="41"/>
      <c r="BIS9" s="41"/>
      <c r="BIT9" s="41"/>
      <c r="BIU9" s="41"/>
      <c r="BIV9" s="41"/>
      <c r="BIW9" s="41"/>
      <c r="BIX9" s="41"/>
      <c r="BIY9" s="41"/>
      <c r="BIZ9" s="41"/>
      <c r="BJA9" s="41"/>
      <c r="BJB9" s="41"/>
      <c r="BJC9" s="41"/>
      <c r="BJD9" s="41"/>
      <c r="BJE9" s="41"/>
      <c r="BJF9" s="41"/>
      <c r="BJG9" s="41"/>
      <c r="BJH9" s="41"/>
      <c r="BJI9" s="41"/>
      <c r="BJJ9" s="41"/>
      <c r="BJK9" s="41"/>
      <c r="BJL9" s="41"/>
      <c r="BJM9" s="41"/>
      <c r="BJN9" s="41"/>
      <c r="BJO9" s="41"/>
      <c r="BJP9" s="41"/>
      <c r="BJQ9" s="41"/>
      <c r="BJR9" s="41"/>
      <c r="BJS9" s="41"/>
      <c r="BJT9" s="41"/>
      <c r="BJU9" s="41"/>
      <c r="BJV9" s="41"/>
      <c r="BJW9" s="41"/>
      <c r="BJX9" s="41"/>
      <c r="BJY9" s="41"/>
      <c r="BJZ9" s="41"/>
      <c r="BKA9" s="41"/>
      <c r="BKB9" s="41"/>
      <c r="BKC9" s="41"/>
      <c r="BKD9" s="41"/>
      <c r="BKE9" s="41"/>
      <c r="BKF9" s="41"/>
      <c r="BKG9" s="41"/>
      <c r="BKH9" s="41"/>
      <c r="BKI9" s="41"/>
      <c r="BKJ9" s="41"/>
      <c r="BKK9" s="41"/>
      <c r="BKL9" s="41"/>
      <c r="BKM9" s="41"/>
      <c r="BKN9" s="41"/>
      <c r="BKO9" s="41"/>
      <c r="BKP9" s="41"/>
      <c r="BKQ9" s="41"/>
      <c r="BKR9" s="41"/>
      <c r="BKS9" s="41"/>
      <c r="BKT9" s="41"/>
      <c r="BKU9" s="41"/>
      <c r="BKV9" s="41"/>
      <c r="BKW9" s="41"/>
      <c r="BKX9" s="41"/>
      <c r="BKY9" s="41"/>
      <c r="BKZ9" s="41"/>
      <c r="BLA9" s="41"/>
      <c r="BLB9" s="41"/>
      <c r="BLC9" s="41"/>
      <c r="BLD9" s="41"/>
      <c r="BLE9" s="41"/>
      <c r="BLF9" s="41"/>
      <c r="BLG9" s="41"/>
      <c r="BLH9" s="41"/>
      <c r="BLI9" s="41"/>
      <c r="BLJ9" s="41"/>
      <c r="BLK9" s="41"/>
      <c r="BLL9" s="41"/>
      <c r="BLM9" s="41"/>
      <c r="BLN9" s="41"/>
      <c r="BLO9" s="41"/>
      <c r="BLP9" s="41"/>
      <c r="BLQ9" s="41"/>
      <c r="BLR9" s="41"/>
      <c r="BLS9" s="41"/>
      <c r="BLT9" s="41"/>
      <c r="BLU9" s="41"/>
      <c r="BLV9" s="41"/>
      <c r="BLW9" s="41"/>
      <c r="BLX9" s="41"/>
      <c r="BLY9" s="41"/>
      <c r="BLZ9" s="41"/>
      <c r="BMA9" s="41"/>
      <c r="BMB9" s="41"/>
      <c r="BMC9" s="41"/>
      <c r="BMD9" s="41"/>
      <c r="BME9" s="41"/>
      <c r="BMF9" s="41"/>
      <c r="BMG9" s="41"/>
      <c r="BMH9" s="41"/>
      <c r="BMI9" s="41"/>
      <c r="BMJ9" s="41"/>
      <c r="BMK9" s="41"/>
      <c r="BML9" s="41"/>
      <c r="BMM9" s="41"/>
      <c r="BMN9" s="41"/>
      <c r="BMO9" s="41"/>
      <c r="BMP9" s="41"/>
      <c r="BMQ9" s="41"/>
      <c r="BMR9" s="41"/>
      <c r="BMS9" s="41"/>
      <c r="BMT9" s="41"/>
      <c r="BMU9" s="41"/>
      <c r="BMV9" s="41"/>
      <c r="BMW9" s="41"/>
      <c r="BMX9" s="41"/>
      <c r="BMY9" s="41"/>
      <c r="BMZ9" s="41"/>
      <c r="BNA9" s="41"/>
      <c r="BNB9" s="41"/>
      <c r="BNC9" s="41"/>
      <c r="BND9" s="41"/>
      <c r="BNE9" s="41"/>
      <c r="BNF9" s="41"/>
      <c r="BNG9" s="41"/>
      <c r="BNH9" s="41"/>
      <c r="BNI9" s="41"/>
      <c r="BNJ9" s="41"/>
      <c r="BNK9" s="41"/>
      <c r="BNL9" s="41"/>
      <c r="BNM9" s="41"/>
      <c r="BNN9" s="41"/>
      <c r="BNO9" s="41"/>
      <c r="BNP9" s="41"/>
      <c r="BNQ9" s="41"/>
      <c r="BNR9" s="41"/>
      <c r="BNS9" s="41"/>
      <c r="BNT9" s="41"/>
      <c r="BNU9" s="41"/>
      <c r="BNV9" s="41"/>
      <c r="BNW9" s="41"/>
      <c r="BNX9" s="41"/>
      <c r="BNY9" s="41"/>
      <c r="BNZ9" s="41"/>
      <c r="BOA9" s="41"/>
      <c r="BOB9" s="41"/>
      <c r="BOC9" s="41"/>
      <c r="BOD9" s="41"/>
      <c r="BOE9" s="41"/>
      <c r="BOF9" s="41"/>
      <c r="BOG9" s="41"/>
      <c r="BOH9" s="41"/>
      <c r="BOI9" s="41"/>
      <c r="BOJ9" s="41"/>
      <c r="BOK9" s="41"/>
      <c r="BOL9" s="41"/>
      <c r="BOM9" s="41"/>
      <c r="BON9" s="41"/>
      <c r="BOO9" s="41"/>
      <c r="BOP9" s="41"/>
      <c r="BOQ9" s="41"/>
      <c r="BOR9" s="41"/>
      <c r="BOS9" s="41"/>
      <c r="BOT9" s="41"/>
      <c r="BOU9" s="41"/>
      <c r="BOV9" s="41"/>
      <c r="BOW9" s="41"/>
      <c r="BOX9" s="41"/>
      <c r="BOY9" s="41"/>
      <c r="BOZ9" s="41"/>
      <c r="BPA9" s="41"/>
      <c r="BPB9" s="41"/>
      <c r="BPC9" s="41"/>
      <c r="BPD9" s="41"/>
      <c r="BPE9" s="41"/>
      <c r="BPF9" s="41"/>
      <c r="BPG9" s="41"/>
      <c r="BPH9" s="41"/>
      <c r="BPI9" s="41"/>
      <c r="BPJ9" s="41"/>
      <c r="BPK9" s="41"/>
      <c r="BPL9" s="41"/>
      <c r="BPM9" s="41"/>
      <c r="BPN9" s="41"/>
      <c r="BPO9" s="41"/>
      <c r="BPP9" s="41"/>
      <c r="BPQ9" s="41"/>
      <c r="BPR9" s="41"/>
      <c r="BPS9" s="41"/>
      <c r="BPT9" s="41"/>
      <c r="BPU9" s="41"/>
      <c r="BPV9" s="41"/>
      <c r="BPW9" s="41"/>
      <c r="BPX9" s="41"/>
      <c r="BPY9" s="41"/>
      <c r="BPZ9" s="41"/>
      <c r="BQA9" s="41"/>
      <c r="BQB9" s="41"/>
      <c r="BQC9" s="41"/>
      <c r="BQD9" s="41"/>
      <c r="BQE9" s="41"/>
      <c r="BQF9" s="41"/>
      <c r="BQG9" s="41"/>
      <c r="BQH9" s="41"/>
      <c r="BQI9" s="41"/>
      <c r="BQJ9" s="41"/>
      <c r="BQK9" s="41"/>
      <c r="BQL9" s="41"/>
      <c r="BQM9" s="41"/>
      <c r="BQN9" s="41"/>
      <c r="BQO9" s="41"/>
      <c r="BQP9" s="41"/>
      <c r="BQQ9" s="41"/>
      <c r="BQR9" s="41"/>
      <c r="BQS9" s="41"/>
      <c r="BQT9" s="41"/>
      <c r="BQU9" s="41"/>
      <c r="BQV9" s="41"/>
      <c r="BQW9" s="41"/>
      <c r="BQX9" s="41"/>
      <c r="BQY9" s="41"/>
      <c r="BQZ9" s="41"/>
      <c r="BRA9" s="41"/>
      <c r="BRB9" s="41"/>
      <c r="BRC9" s="41"/>
      <c r="BRD9" s="41"/>
      <c r="BRE9" s="41"/>
      <c r="BRF9" s="41"/>
      <c r="BRG9" s="41"/>
      <c r="BRH9" s="41"/>
      <c r="BRI9" s="41"/>
      <c r="BRJ9" s="41"/>
      <c r="BRK9" s="41"/>
      <c r="BRL9" s="41"/>
      <c r="BRM9" s="41"/>
      <c r="BRN9" s="41"/>
      <c r="BRO9" s="41"/>
      <c r="BRP9" s="41"/>
      <c r="BRQ9" s="41"/>
      <c r="BRR9" s="41"/>
      <c r="BRS9" s="41"/>
      <c r="BRT9" s="41"/>
      <c r="BRU9" s="41"/>
      <c r="BRV9" s="41"/>
      <c r="BRW9" s="41"/>
      <c r="BRX9" s="41"/>
      <c r="BRY9" s="41"/>
      <c r="BRZ9" s="41"/>
      <c r="BSA9" s="41"/>
      <c r="BSB9" s="41"/>
      <c r="BSC9" s="41"/>
      <c r="BSD9" s="41"/>
      <c r="BSE9" s="41"/>
      <c r="BSF9" s="41"/>
      <c r="BSG9" s="41"/>
      <c r="BSH9" s="41"/>
      <c r="BSI9" s="41"/>
      <c r="BSJ9" s="41"/>
      <c r="BSK9" s="41"/>
      <c r="BSL9" s="41"/>
      <c r="BSM9" s="41"/>
      <c r="BSN9" s="41"/>
      <c r="BSO9" s="41"/>
      <c r="BSP9" s="41"/>
      <c r="BSQ9" s="41"/>
      <c r="BSR9" s="41"/>
      <c r="BSS9" s="41"/>
      <c r="BST9" s="41"/>
      <c r="BSU9" s="41"/>
      <c r="BSV9" s="41"/>
      <c r="BSW9" s="41"/>
      <c r="BSX9" s="41"/>
      <c r="BSY9" s="41"/>
      <c r="BSZ9" s="41"/>
      <c r="BTA9" s="41"/>
      <c r="BTB9" s="41"/>
      <c r="BTC9" s="41"/>
      <c r="BTD9" s="41"/>
      <c r="BTE9" s="41"/>
      <c r="BTF9" s="41"/>
      <c r="BTG9" s="41"/>
      <c r="BTH9" s="41"/>
      <c r="BTI9" s="41"/>
      <c r="BTJ9" s="41"/>
      <c r="BTK9" s="41"/>
      <c r="BTL9" s="41"/>
      <c r="BTM9" s="41"/>
      <c r="BTN9" s="41"/>
      <c r="BTO9" s="41"/>
      <c r="BTP9" s="41"/>
      <c r="BTQ9" s="41"/>
      <c r="BTR9" s="41"/>
      <c r="BTS9" s="41"/>
      <c r="BTT9" s="41"/>
      <c r="BTU9" s="41"/>
      <c r="BTV9" s="41"/>
      <c r="BTW9" s="41"/>
      <c r="BTX9" s="41"/>
      <c r="BTY9" s="41"/>
      <c r="BTZ9" s="41"/>
      <c r="BUA9" s="41"/>
      <c r="BUB9" s="41"/>
      <c r="BUC9" s="41"/>
      <c r="BUD9" s="41"/>
      <c r="BUE9" s="41"/>
      <c r="BUF9" s="41"/>
      <c r="BUG9" s="41"/>
      <c r="BUH9" s="41"/>
      <c r="BUI9" s="41"/>
      <c r="BUJ9" s="41"/>
      <c r="BUK9" s="41"/>
      <c r="BUL9" s="41"/>
      <c r="BUM9" s="41"/>
      <c r="BUN9" s="41"/>
      <c r="BUO9" s="41"/>
      <c r="BUP9" s="41"/>
      <c r="BUQ9" s="41"/>
      <c r="BUR9" s="41"/>
      <c r="BUS9" s="41"/>
      <c r="BUT9" s="41"/>
      <c r="BUU9" s="41"/>
      <c r="BUV9" s="41"/>
      <c r="BUW9" s="41"/>
      <c r="BUX9" s="41"/>
      <c r="BUY9" s="41"/>
      <c r="BUZ9" s="41"/>
      <c r="BVA9" s="41"/>
      <c r="BVB9" s="41"/>
      <c r="BVC9" s="41"/>
      <c r="BVD9" s="41"/>
      <c r="BVE9" s="41"/>
      <c r="BVF9" s="41"/>
      <c r="BVG9" s="41"/>
      <c r="BVH9" s="41"/>
      <c r="BVI9" s="41"/>
      <c r="BVJ9" s="41"/>
      <c r="BVK9" s="41"/>
      <c r="BVL9" s="41"/>
      <c r="BVM9" s="41"/>
      <c r="BVN9" s="41"/>
      <c r="BVO9" s="41"/>
      <c r="BVP9" s="41"/>
      <c r="BVQ9" s="41"/>
      <c r="BVR9" s="41"/>
      <c r="BVS9" s="41"/>
      <c r="BVT9" s="41"/>
      <c r="BVU9" s="41"/>
      <c r="BVV9" s="41"/>
      <c r="BVW9" s="41"/>
      <c r="BVX9" s="41"/>
      <c r="BVY9" s="41"/>
      <c r="BVZ9" s="41"/>
      <c r="BWA9" s="41"/>
      <c r="BWB9" s="41"/>
      <c r="BWC9" s="41"/>
      <c r="BWD9" s="41"/>
      <c r="BWE9" s="41"/>
      <c r="BWF9" s="41"/>
      <c r="BWG9" s="41"/>
      <c r="BWH9" s="41"/>
      <c r="BWI9" s="41"/>
      <c r="BWJ9" s="41"/>
      <c r="BWK9" s="41"/>
      <c r="BWL9" s="41"/>
      <c r="BWM9" s="41"/>
      <c r="BWN9" s="41"/>
      <c r="BWO9" s="41"/>
      <c r="BWP9" s="41"/>
      <c r="BWQ9" s="41"/>
      <c r="BWR9" s="41"/>
      <c r="BWS9" s="41"/>
      <c r="BWT9" s="41"/>
      <c r="BWU9" s="41"/>
      <c r="BWV9" s="41"/>
      <c r="BWW9" s="41"/>
      <c r="BWX9" s="41"/>
      <c r="BWY9" s="41"/>
      <c r="BWZ9" s="41"/>
      <c r="BXA9" s="41"/>
      <c r="BXB9" s="41"/>
      <c r="BXC9" s="41"/>
      <c r="BXD9" s="41"/>
      <c r="BXE9" s="41"/>
      <c r="BXF9" s="41"/>
      <c r="BXG9" s="41"/>
      <c r="BXH9" s="41"/>
      <c r="BXI9" s="41"/>
      <c r="BXJ9" s="41"/>
      <c r="BXK9" s="41"/>
      <c r="BXL9" s="41"/>
      <c r="BXM9" s="41"/>
      <c r="BXN9" s="41"/>
      <c r="BXO9" s="41"/>
      <c r="BXP9" s="41"/>
      <c r="BXQ9" s="41"/>
      <c r="BXR9" s="41"/>
      <c r="BXS9" s="41"/>
      <c r="BXT9" s="41"/>
      <c r="BXU9" s="41"/>
      <c r="BXV9" s="41"/>
      <c r="BXW9" s="41"/>
      <c r="BXX9" s="41"/>
      <c r="BXY9" s="41"/>
      <c r="BXZ9" s="41"/>
      <c r="BYA9" s="41"/>
      <c r="BYB9" s="41"/>
      <c r="BYC9" s="41"/>
      <c r="BYD9" s="41"/>
      <c r="BYE9" s="41"/>
      <c r="BYF9" s="41"/>
      <c r="BYG9" s="41"/>
      <c r="BYH9" s="41"/>
      <c r="BYI9" s="41"/>
      <c r="BYJ9" s="41"/>
      <c r="BYK9" s="41"/>
      <c r="BYL9" s="41"/>
      <c r="BYM9" s="41"/>
      <c r="BYN9" s="41"/>
      <c r="BYO9" s="41"/>
      <c r="BYP9" s="41"/>
      <c r="BYQ9" s="41"/>
      <c r="BYR9" s="41"/>
      <c r="BYS9" s="41"/>
      <c r="BYT9" s="41"/>
      <c r="BYU9" s="41"/>
      <c r="BYV9" s="41"/>
      <c r="BYW9" s="41"/>
      <c r="BYX9" s="41"/>
      <c r="BYY9" s="41"/>
      <c r="BYZ9" s="41"/>
      <c r="BZA9" s="41"/>
      <c r="BZB9" s="41"/>
      <c r="BZC9" s="41"/>
      <c r="BZD9" s="41"/>
      <c r="BZE9" s="41"/>
      <c r="BZF9" s="41"/>
      <c r="BZG9" s="41"/>
      <c r="BZH9" s="41"/>
      <c r="BZI9" s="41"/>
      <c r="BZJ9" s="41"/>
      <c r="BZK9" s="41"/>
      <c r="BZL9" s="41"/>
      <c r="BZM9" s="41"/>
      <c r="BZN9" s="41"/>
      <c r="BZO9" s="41"/>
      <c r="BZP9" s="41"/>
      <c r="BZQ9" s="41"/>
      <c r="BZR9" s="41"/>
      <c r="BZS9" s="41"/>
      <c r="BZT9" s="41"/>
      <c r="BZU9" s="41"/>
      <c r="BZV9" s="41"/>
      <c r="BZW9" s="41"/>
      <c r="BZX9" s="41"/>
      <c r="BZY9" s="41"/>
      <c r="BZZ9" s="41"/>
      <c r="CAA9" s="41"/>
      <c r="CAB9" s="41"/>
      <c r="CAC9" s="41"/>
      <c r="CAD9" s="41"/>
      <c r="CAE9" s="41"/>
      <c r="CAF9" s="41"/>
      <c r="CAG9" s="41"/>
      <c r="CAH9" s="41"/>
      <c r="CAI9" s="41"/>
      <c r="CAJ9" s="41"/>
      <c r="CAK9" s="41"/>
      <c r="CAL9" s="41"/>
      <c r="CAM9" s="41"/>
      <c r="CAN9" s="41"/>
      <c r="CAO9" s="41"/>
      <c r="CAP9" s="41"/>
      <c r="CAQ9" s="41"/>
      <c r="CAR9" s="41"/>
      <c r="CAS9" s="41"/>
      <c r="CAT9" s="41"/>
      <c r="CAU9" s="41"/>
      <c r="CAV9" s="41"/>
      <c r="CAW9" s="41"/>
      <c r="CAX9" s="41"/>
      <c r="CAY9" s="41"/>
      <c r="CAZ9" s="41"/>
      <c r="CBA9" s="41"/>
      <c r="CBB9" s="41"/>
      <c r="CBC9" s="41"/>
      <c r="CBD9" s="41"/>
      <c r="CBE9" s="41"/>
      <c r="CBF9" s="41"/>
      <c r="CBG9" s="41"/>
      <c r="CBH9" s="41"/>
      <c r="CBI9" s="41"/>
      <c r="CBJ9" s="41"/>
      <c r="CBK9" s="41"/>
      <c r="CBL9" s="41"/>
      <c r="CBM9" s="41"/>
      <c r="CBN9" s="41"/>
      <c r="CBO9" s="41"/>
      <c r="CBP9" s="41"/>
      <c r="CBQ9" s="41"/>
      <c r="CBR9" s="41"/>
      <c r="CBS9" s="41"/>
      <c r="CBT9" s="41"/>
      <c r="CBU9" s="41"/>
      <c r="CBV9" s="41"/>
      <c r="CBW9" s="41"/>
      <c r="CBX9" s="41"/>
      <c r="CBY9" s="41"/>
      <c r="CBZ9" s="41"/>
      <c r="CCA9" s="41"/>
      <c r="CCB9" s="41"/>
      <c r="CCC9" s="41"/>
      <c r="CCD9" s="41"/>
      <c r="CCE9" s="41"/>
      <c r="CCF9" s="41"/>
      <c r="CCG9" s="41"/>
      <c r="CCH9" s="41"/>
      <c r="CCI9" s="41"/>
      <c r="CCJ9" s="41"/>
      <c r="CCK9" s="41"/>
      <c r="CCL9" s="41"/>
      <c r="CCM9" s="41"/>
      <c r="CCN9" s="41"/>
      <c r="CCO9" s="41"/>
      <c r="CCP9" s="41"/>
      <c r="CCQ9" s="41"/>
      <c r="CCR9" s="41"/>
      <c r="CCS9" s="41"/>
      <c r="CCT9" s="41"/>
      <c r="CCU9" s="41"/>
      <c r="CCV9" s="41"/>
      <c r="CCW9" s="41"/>
      <c r="CCX9" s="41"/>
      <c r="CCY9" s="41"/>
      <c r="CCZ9" s="41"/>
      <c r="CDA9" s="41"/>
      <c r="CDB9" s="41"/>
      <c r="CDC9" s="41"/>
      <c r="CDD9" s="41"/>
      <c r="CDE9" s="41"/>
      <c r="CDF9" s="41"/>
      <c r="CDG9" s="41"/>
      <c r="CDH9" s="41"/>
      <c r="CDI9" s="41"/>
      <c r="CDJ9" s="41"/>
      <c r="CDK9" s="41"/>
      <c r="CDL9" s="41"/>
      <c r="CDM9" s="41"/>
      <c r="CDN9" s="41"/>
      <c r="CDO9" s="41"/>
      <c r="CDP9" s="41"/>
      <c r="CDQ9" s="41"/>
      <c r="CDR9" s="41"/>
      <c r="CDS9" s="41"/>
      <c r="CDT9" s="41"/>
      <c r="CDU9" s="41"/>
      <c r="CDV9" s="41"/>
      <c r="CDW9" s="41"/>
      <c r="CDX9" s="41"/>
      <c r="CDY9" s="41"/>
      <c r="CDZ9" s="41"/>
      <c r="CEA9" s="41"/>
      <c r="CEB9" s="41"/>
      <c r="CEC9" s="41"/>
      <c r="CED9" s="41"/>
      <c r="CEE9" s="41"/>
      <c r="CEF9" s="41"/>
      <c r="CEG9" s="41"/>
      <c r="CEH9" s="41"/>
      <c r="CEI9" s="41"/>
      <c r="CEJ9" s="41"/>
      <c r="CEK9" s="41"/>
      <c r="CEL9" s="41"/>
      <c r="CEM9" s="41"/>
      <c r="CEN9" s="41"/>
      <c r="CEO9" s="41"/>
      <c r="CEP9" s="41"/>
      <c r="CEQ9" s="41"/>
      <c r="CER9" s="41"/>
      <c r="CES9" s="41"/>
      <c r="CET9" s="41"/>
      <c r="CEU9" s="41"/>
      <c r="CEV9" s="41"/>
      <c r="CEW9" s="41"/>
      <c r="CEX9" s="41"/>
      <c r="CEY9" s="41"/>
      <c r="CEZ9" s="41"/>
      <c r="CFA9" s="41"/>
      <c r="CFB9" s="41"/>
      <c r="CFC9" s="41"/>
      <c r="CFD9" s="41"/>
      <c r="CFE9" s="41"/>
      <c r="CFF9" s="41"/>
      <c r="CFG9" s="41"/>
      <c r="CFH9" s="41"/>
      <c r="CFI9" s="41"/>
      <c r="CFJ9" s="41"/>
      <c r="CFK9" s="41"/>
      <c r="CFL9" s="41"/>
      <c r="CFM9" s="41"/>
      <c r="CFN9" s="41"/>
      <c r="CFO9" s="41"/>
      <c r="CFP9" s="41"/>
      <c r="CFQ9" s="41"/>
      <c r="CFR9" s="41"/>
      <c r="CFS9" s="41"/>
      <c r="CFT9" s="41"/>
      <c r="CFU9" s="41"/>
      <c r="CFV9" s="41"/>
      <c r="CFW9" s="41"/>
      <c r="CFX9" s="41"/>
      <c r="CFY9" s="41"/>
      <c r="CFZ9" s="41"/>
      <c r="CGA9" s="41"/>
      <c r="CGB9" s="41"/>
      <c r="CGC9" s="41"/>
      <c r="CGD9" s="41"/>
      <c r="CGE9" s="41"/>
      <c r="CGF9" s="41"/>
      <c r="CGG9" s="41"/>
      <c r="CGH9" s="41"/>
      <c r="CGI9" s="41"/>
      <c r="CGJ9" s="41"/>
      <c r="CGK9" s="41"/>
      <c r="CGL9" s="41"/>
      <c r="CGM9" s="41"/>
      <c r="CGN9" s="41"/>
      <c r="CGO9" s="41"/>
      <c r="CGP9" s="41"/>
      <c r="CGQ9" s="41"/>
      <c r="CGR9" s="41"/>
      <c r="CGS9" s="41"/>
      <c r="CGT9" s="41"/>
      <c r="CGU9" s="41"/>
      <c r="CGV9" s="41"/>
      <c r="CGW9" s="41"/>
      <c r="CGX9" s="41"/>
      <c r="CGY9" s="41"/>
      <c r="CGZ9" s="41"/>
      <c r="CHA9" s="41"/>
      <c r="CHB9" s="41"/>
      <c r="CHC9" s="41"/>
      <c r="CHD9" s="41"/>
      <c r="CHE9" s="41"/>
      <c r="CHF9" s="41"/>
      <c r="CHG9" s="41"/>
      <c r="CHH9" s="41"/>
      <c r="CHI9" s="41"/>
      <c r="CHJ9" s="41"/>
      <c r="CHK9" s="41"/>
      <c r="CHL9" s="41"/>
      <c r="CHM9" s="41"/>
      <c r="CHN9" s="41"/>
      <c r="CHO9" s="41"/>
      <c r="CHP9" s="41"/>
      <c r="CHQ9" s="41"/>
      <c r="CHR9" s="41"/>
      <c r="CHS9" s="41"/>
      <c r="CHT9" s="41"/>
      <c r="CHU9" s="41"/>
      <c r="CHV9" s="41"/>
      <c r="CHW9" s="41"/>
      <c r="CHX9" s="41"/>
      <c r="CHY9" s="41"/>
      <c r="CHZ9" s="41"/>
      <c r="CIA9" s="41"/>
      <c r="CIB9" s="41"/>
      <c r="CIC9" s="41"/>
      <c r="CID9" s="41"/>
      <c r="CIE9" s="41"/>
      <c r="CIF9" s="41"/>
      <c r="CIG9" s="41"/>
      <c r="CIH9" s="41"/>
      <c r="CII9" s="41"/>
      <c r="CIJ9" s="41"/>
      <c r="CIK9" s="41"/>
      <c r="CIL9" s="41"/>
      <c r="CIM9" s="41"/>
      <c r="CIN9" s="41"/>
      <c r="CIO9" s="41"/>
      <c r="CIP9" s="41"/>
      <c r="CIQ9" s="41"/>
      <c r="CIR9" s="41"/>
      <c r="CIS9" s="41"/>
      <c r="CIT9" s="41"/>
      <c r="CIU9" s="41"/>
      <c r="CIV9" s="41"/>
      <c r="CIW9" s="41"/>
      <c r="CIX9" s="41"/>
      <c r="CIY9" s="41"/>
      <c r="CIZ9" s="41"/>
      <c r="CJA9" s="41"/>
      <c r="CJB9" s="41"/>
      <c r="CJC9" s="41"/>
      <c r="CJD9" s="41"/>
      <c r="CJE9" s="41"/>
      <c r="CJF9" s="41"/>
      <c r="CJG9" s="41"/>
      <c r="CJH9" s="41"/>
      <c r="CJI9" s="41"/>
      <c r="CJJ9" s="41"/>
      <c r="CJK9" s="41"/>
      <c r="CJL9" s="41"/>
      <c r="CJM9" s="41"/>
      <c r="CJN9" s="41"/>
      <c r="CJO9" s="41"/>
      <c r="CJP9" s="41"/>
      <c r="CJQ9" s="41"/>
      <c r="CJR9" s="41"/>
      <c r="CJS9" s="41"/>
      <c r="CJT9" s="41"/>
      <c r="CJU9" s="41"/>
      <c r="CJV9" s="41"/>
      <c r="CJW9" s="41"/>
      <c r="CJX9" s="41"/>
      <c r="CJY9" s="41"/>
      <c r="CJZ9" s="41"/>
      <c r="CKA9" s="41"/>
      <c r="CKB9" s="41"/>
      <c r="CKC9" s="41"/>
      <c r="CKD9" s="41"/>
      <c r="CKE9" s="41"/>
      <c r="CKF9" s="41"/>
      <c r="CKG9" s="41"/>
      <c r="CKH9" s="41"/>
      <c r="CKI9" s="41"/>
      <c r="CKJ9" s="41"/>
      <c r="CKK9" s="41"/>
      <c r="CKL9" s="41"/>
      <c r="CKM9" s="41"/>
      <c r="CKN9" s="41"/>
      <c r="CKO9" s="41"/>
      <c r="CKP9" s="41"/>
      <c r="CKQ9" s="41"/>
      <c r="CKR9" s="41"/>
      <c r="CKS9" s="41"/>
      <c r="CKT9" s="41"/>
      <c r="CKU9" s="41"/>
      <c r="CKV9" s="41"/>
      <c r="CKW9" s="41"/>
      <c r="CKX9" s="41"/>
      <c r="CKY9" s="41"/>
      <c r="CKZ9" s="41"/>
      <c r="CLA9" s="41"/>
      <c r="CLB9" s="41"/>
      <c r="CLC9" s="41"/>
      <c r="CLD9" s="41"/>
      <c r="CLE9" s="41"/>
      <c r="CLF9" s="41"/>
      <c r="CLG9" s="41"/>
      <c r="CLH9" s="41"/>
      <c r="CLI9" s="41"/>
      <c r="CLJ9" s="41"/>
      <c r="CLK9" s="41"/>
      <c r="CLL9" s="41"/>
      <c r="CLM9" s="41"/>
      <c r="CLN9" s="41"/>
      <c r="CLO9" s="41"/>
      <c r="CLP9" s="41"/>
      <c r="CLQ9" s="41"/>
      <c r="CLR9" s="41"/>
      <c r="CLS9" s="41"/>
      <c r="CLT9" s="41"/>
      <c r="CLU9" s="41"/>
      <c r="CLV9" s="41"/>
      <c r="CLW9" s="41"/>
      <c r="CLX9" s="41"/>
      <c r="CLY9" s="41"/>
      <c r="CLZ9" s="41"/>
      <c r="CMA9" s="41"/>
      <c r="CMB9" s="41"/>
      <c r="CMC9" s="41"/>
      <c r="CMD9" s="41"/>
      <c r="CME9" s="41"/>
      <c r="CMF9" s="41"/>
      <c r="CMG9" s="41"/>
      <c r="CMH9" s="41"/>
      <c r="CMI9" s="41"/>
      <c r="CMJ9" s="41"/>
      <c r="CMK9" s="41"/>
      <c r="CML9" s="41"/>
      <c r="CMM9" s="41"/>
      <c r="CMN9" s="41"/>
      <c r="CMO9" s="41"/>
      <c r="CMP9" s="41"/>
      <c r="CMQ9" s="41"/>
      <c r="CMR9" s="41"/>
      <c r="CMS9" s="41"/>
      <c r="CMT9" s="41"/>
      <c r="CMU9" s="41"/>
      <c r="CMV9" s="41"/>
      <c r="CMW9" s="41"/>
      <c r="CMX9" s="41"/>
      <c r="CMY9" s="41"/>
      <c r="CMZ9" s="41"/>
      <c r="CNA9" s="41"/>
      <c r="CNB9" s="41"/>
      <c r="CNC9" s="41"/>
      <c r="CND9" s="41"/>
      <c r="CNE9" s="41"/>
      <c r="CNF9" s="41"/>
      <c r="CNG9" s="41"/>
      <c r="CNH9" s="41"/>
      <c r="CNI9" s="41"/>
      <c r="CNJ9" s="41"/>
      <c r="CNK9" s="41"/>
      <c r="CNL9" s="41"/>
      <c r="CNM9" s="41"/>
      <c r="CNN9" s="41"/>
      <c r="CNO9" s="41"/>
      <c r="CNP9" s="41"/>
      <c r="CNQ9" s="41"/>
      <c r="CNR9" s="41"/>
      <c r="CNS9" s="41"/>
      <c r="CNT9" s="41"/>
      <c r="CNU9" s="41"/>
      <c r="CNV9" s="41"/>
      <c r="CNW9" s="41"/>
      <c r="CNX9" s="41"/>
      <c r="CNY9" s="41"/>
      <c r="CNZ9" s="41"/>
      <c r="COA9" s="41"/>
      <c r="COB9" s="41"/>
      <c r="COC9" s="41"/>
      <c r="COD9" s="41"/>
      <c r="COE9" s="41"/>
      <c r="COF9" s="41"/>
      <c r="COG9" s="41"/>
      <c r="COH9" s="41"/>
      <c r="COI9" s="41"/>
      <c r="COJ9" s="41"/>
      <c r="COK9" s="41"/>
      <c r="COL9" s="41"/>
      <c r="COM9" s="41"/>
      <c r="CON9" s="41"/>
      <c r="COO9" s="41"/>
      <c r="COP9" s="41"/>
      <c r="COQ9" s="41"/>
      <c r="COR9" s="41"/>
      <c r="COS9" s="41"/>
      <c r="COT9" s="41"/>
      <c r="COU9" s="41"/>
      <c r="COV9" s="41"/>
      <c r="COW9" s="41"/>
      <c r="COX9" s="41"/>
      <c r="COY9" s="41"/>
      <c r="COZ9" s="41"/>
      <c r="CPA9" s="41"/>
      <c r="CPB9" s="41"/>
      <c r="CPC9" s="41"/>
      <c r="CPD9" s="41"/>
      <c r="CPE9" s="41"/>
      <c r="CPF9" s="41"/>
      <c r="CPG9" s="41"/>
      <c r="CPH9" s="41"/>
      <c r="CPI9" s="41"/>
      <c r="CPJ9" s="41"/>
      <c r="CPK9" s="41"/>
      <c r="CPL9" s="41"/>
      <c r="CPM9" s="41"/>
      <c r="CPN9" s="41"/>
      <c r="CPO9" s="41"/>
      <c r="CPP9" s="41"/>
      <c r="CPQ9" s="41"/>
      <c r="CPR9" s="41"/>
      <c r="CPS9" s="41"/>
      <c r="CPT9" s="41"/>
      <c r="CPU9" s="41"/>
      <c r="CPV9" s="41"/>
      <c r="CPW9" s="41"/>
      <c r="CPX9" s="41"/>
      <c r="CPY9" s="41"/>
      <c r="CPZ9" s="41"/>
      <c r="CQA9" s="41"/>
      <c r="CQB9" s="41"/>
      <c r="CQC9" s="41"/>
      <c r="CQD9" s="41"/>
      <c r="CQE9" s="41"/>
      <c r="CQF9" s="41"/>
      <c r="CQG9" s="41"/>
      <c r="CQH9" s="41"/>
      <c r="CQI9" s="41"/>
      <c r="CQJ9" s="41"/>
      <c r="CQK9" s="41"/>
      <c r="CQL9" s="41"/>
      <c r="CQM9" s="41"/>
      <c r="CQN9" s="41"/>
      <c r="CQO9" s="41"/>
      <c r="CQP9" s="41"/>
      <c r="CQQ9" s="41"/>
      <c r="CQR9" s="41"/>
      <c r="CQS9" s="41"/>
      <c r="CQT9" s="41"/>
      <c r="CQU9" s="41"/>
      <c r="CQV9" s="41"/>
      <c r="CQW9" s="41"/>
      <c r="CQX9" s="41"/>
      <c r="CQY9" s="41"/>
      <c r="CQZ9" s="41"/>
      <c r="CRA9" s="41"/>
      <c r="CRB9" s="41"/>
      <c r="CRC9" s="41"/>
      <c r="CRD9" s="41"/>
      <c r="CRE9" s="41"/>
      <c r="CRF9" s="41"/>
      <c r="CRG9" s="41"/>
      <c r="CRH9" s="41"/>
      <c r="CRI9" s="41"/>
      <c r="CRJ9" s="41"/>
      <c r="CRK9" s="41"/>
      <c r="CRL9" s="41"/>
      <c r="CRM9" s="41"/>
      <c r="CRN9" s="41"/>
      <c r="CRO9" s="41"/>
      <c r="CRP9" s="41"/>
      <c r="CRQ9" s="41"/>
      <c r="CRR9" s="41"/>
      <c r="CRS9" s="41"/>
      <c r="CRT9" s="41"/>
      <c r="CRU9" s="41"/>
      <c r="CRV9" s="41"/>
      <c r="CRW9" s="41"/>
      <c r="CRX9" s="41"/>
      <c r="CRY9" s="41"/>
      <c r="CRZ9" s="41"/>
      <c r="CSA9" s="41"/>
      <c r="CSB9" s="41"/>
      <c r="CSC9" s="41"/>
      <c r="CSD9" s="41"/>
      <c r="CSE9" s="41"/>
      <c r="CSF9" s="41"/>
      <c r="CSG9" s="41"/>
      <c r="CSH9" s="41"/>
      <c r="CSI9" s="41"/>
      <c r="CSJ9" s="41"/>
      <c r="CSK9" s="41"/>
      <c r="CSL9" s="41"/>
      <c r="CSM9" s="41"/>
      <c r="CSN9" s="41"/>
      <c r="CSO9" s="41"/>
      <c r="CSP9" s="41"/>
      <c r="CSQ9" s="41"/>
      <c r="CSR9" s="41"/>
      <c r="CSS9" s="41"/>
      <c r="CST9" s="41"/>
      <c r="CSU9" s="41"/>
      <c r="CSV9" s="41"/>
      <c r="CSW9" s="41"/>
      <c r="CSX9" s="41"/>
      <c r="CSY9" s="41"/>
      <c r="CSZ9" s="41"/>
      <c r="CTA9" s="41"/>
      <c r="CTB9" s="41"/>
      <c r="CTC9" s="41"/>
      <c r="CTD9" s="41"/>
      <c r="CTE9" s="41"/>
      <c r="CTF9" s="41"/>
      <c r="CTG9" s="41"/>
      <c r="CTH9" s="41"/>
      <c r="CTI9" s="41"/>
      <c r="CTJ9" s="41"/>
      <c r="CTK9" s="41"/>
      <c r="CTL9" s="41"/>
      <c r="CTM9" s="41"/>
      <c r="CTN9" s="41"/>
      <c r="CTO9" s="41"/>
      <c r="CTP9" s="41"/>
      <c r="CTQ9" s="41"/>
      <c r="CTR9" s="41"/>
      <c r="CTS9" s="41"/>
      <c r="CTT9" s="41"/>
      <c r="CTU9" s="41"/>
      <c r="CTV9" s="41"/>
      <c r="CTW9" s="41"/>
      <c r="CTX9" s="41"/>
      <c r="CTY9" s="41"/>
      <c r="CTZ9" s="41"/>
      <c r="CUA9" s="41"/>
      <c r="CUB9" s="41"/>
      <c r="CUC9" s="41"/>
      <c r="CUD9" s="41"/>
      <c r="CUE9" s="41"/>
      <c r="CUF9" s="41"/>
      <c r="CUG9" s="41"/>
      <c r="CUH9" s="41"/>
      <c r="CUI9" s="41"/>
      <c r="CUJ9" s="41"/>
      <c r="CUK9" s="41"/>
      <c r="CUL9" s="41"/>
      <c r="CUM9" s="41"/>
      <c r="CUN9" s="41"/>
      <c r="CUO9" s="41"/>
      <c r="CUP9" s="41"/>
      <c r="CUQ9" s="41"/>
      <c r="CUR9" s="41"/>
      <c r="CUS9" s="41"/>
      <c r="CUT9" s="41"/>
      <c r="CUU9" s="41"/>
      <c r="CUV9" s="41"/>
      <c r="CUW9" s="41"/>
      <c r="CUX9" s="41"/>
      <c r="CUY9" s="41"/>
      <c r="CUZ9" s="41"/>
      <c r="CVA9" s="41"/>
      <c r="CVB9" s="41"/>
      <c r="CVC9" s="41"/>
      <c r="CVD9" s="41"/>
      <c r="CVE9" s="41"/>
      <c r="CVF9" s="41"/>
      <c r="CVG9" s="41"/>
      <c r="CVH9" s="41"/>
      <c r="CVI9" s="41"/>
      <c r="CVJ9" s="41"/>
      <c r="CVK9" s="41"/>
      <c r="CVL9" s="41"/>
      <c r="CVM9" s="41"/>
      <c r="CVN9" s="41"/>
      <c r="CVO9" s="41"/>
      <c r="CVP9" s="41"/>
      <c r="CVQ9" s="41"/>
      <c r="CVR9" s="41"/>
      <c r="CVS9" s="41"/>
      <c r="CVT9" s="41"/>
      <c r="CVU9" s="41"/>
      <c r="CVV9" s="41"/>
      <c r="CVW9" s="41"/>
      <c r="CVX9" s="41"/>
      <c r="CVY9" s="41"/>
      <c r="CVZ9" s="41"/>
      <c r="CWA9" s="41"/>
      <c r="CWB9" s="41"/>
      <c r="CWC9" s="41"/>
      <c r="CWD9" s="41"/>
      <c r="CWE9" s="41"/>
      <c r="CWF9" s="41"/>
      <c r="CWG9" s="41"/>
      <c r="CWH9" s="41"/>
      <c r="CWI9" s="41"/>
      <c r="CWJ9" s="41"/>
      <c r="CWK9" s="41"/>
      <c r="CWL9" s="41"/>
      <c r="CWM9" s="41"/>
      <c r="CWN9" s="41"/>
      <c r="CWO9" s="41"/>
      <c r="CWP9" s="41"/>
      <c r="CWQ9" s="41"/>
      <c r="CWR9" s="41"/>
      <c r="CWS9" s="41"/>
      <c r="CWT9" s="41"/>
      <c r="CWU9" s="41"/>
      <c r="CWV9" s="41"/>
      <c r="CWW9" s="41"/>
      <c r="CWX9" s="41"/>
      <c r="CWY9" s="41"/>
      <c r="CWZ9" s="41"/>
      <c r="CXA9" s="41"/>
      <c r="CXB9" s="41"/>
      <c r="CXC9" s="41"/>
      <c r="CXD9" s="41"/>
      <c r="CXE9" s="41"/>
      <c r="CXF9" s="41"/>
      <c r="CXG9" s="41"/>
      <c r="CXH9" s="41"/>
      <c r="CXI9" s="41"/>
      <c r="CXJ9" s="41"/>
      <c r="CXK9" s="41"/>
      <c r="CXL9" s="41"/>
      <c r="CXM9" s="41"/>
      <c r="CXN9" s="41"/>
      <c r="CXO9" s="41"/>
      <c r="CXP9" s="41"/>
      <c r="CXQ9" s="41"/>
      <c r="CXR9" s="41"/>
      <c r="CXS9" s="41"/>
      <c r="CXT9" s="41"/>
      <c r="CXU9" s="41"/>
      <c r="CXV9" s="41"/>
      <c r="CXW9" s="41"/>
      <c r="CXX9" s="41"/>
      <c r="CXY9" s="41"/>
      <c r="CXZ9" s="41"/>
      <c r="CYA9" s="41"/>
      <c r="CYB9" s="41"/>
      <c r="CYC9" s="41"/>
      <c r="CYD9" s="41"/>
      <c r="CYE9" s="41"/>
      <c r="CYF9" s="41"/>
      <c r="CYG9" s="41"/>
      <c r="CYH9" s="41"/>
      <c r="CYI9" s="41"/>
      <c r="CYJ9" s="41"/>
      <c r="CYK9" s="41"/>
      <c r="CYL9" s="41"/>
      <c r="CYM9" s="41"/>
      <c r="CYN9" s="41"/>
      <c r="CYO9" s="41"/>
      <c r="CYP9" s="41"/>
      <c r="CYQ9" s="41"/>
      <c r="CYR9" s="41"/>
      <c r="CYS9" s="41"/>
      <c r="CYT9" s="41"/>
      <c r="CYU9" s="41"/>
      <c r="CYV9" s="41"/>
      <c r="CYW9" s="41"/>
      <c r="CYX9" s="41"/>
      <c r="CYY9" s="41"/>
      <c r="CYZ9" s="41"/>
      <c r="CZA9" s="41"/>
      <c r="CZB9" s="41"/>
      <c r="CZC9" s="41"/>
      <c r="CZD9" s="41"/>
      <c r="CZE9" s="41"/>
      <c r="CZF9" s="41"/>
      <c r="CZG9" s="41"/>
      <c r="CZH9" s="41"/>
      <c r="CZI9" s="41"/>
      <c r="CZJ9" s="41"/>
      <c r="CZK9" s="41"/>
      <c r="CZL9" s="41"/>
      <c r="CZM9" s="41"/>
      <c r="CZN9" s="41"/>
      <c r="CZO9" s="41"/>
      <c r="CZP9" s="41"/>
      <c r="CZQ9" s="41"/>
      <c r="CZR9" s="41"/>
      <c r="CZS9" s="41"/>
      <c r="CZT9" s="41"/>
      <c r="CZU9" s="41"/>
      <c r="CZV9" s="41"/>
      <c r="CZW9" s="41"/>
      <c r="CZX9" s="41"/>
      <c r="CZY9" s="41"/>
      <c r="CZZ9" s="41"/>
      <c r="DAA9" s="41"/>
      <c r="DAB9" s="41"/>
      <c r="DAC9" s="41"/>
      <c r="DAD9" s="41"/>
      <c r="DAE9" s="41"/>
      <c r="DAF9" s="41"/>
      <c r="DAG9" s="41"/>
      <c r="DAH9" s="41"/>
      <c r="DAI9" s="41"/>
      <c r="DAJ9" s="41"/>
      <c r="DAK9" s="41"/>
      <c r="DAL9" s="41"/>
      <c r="DAM9" s="41"/>
      <c r="DAN9" s="41"/>
      <c r="DAO9" s="41"/>
      <c r="DAP9" s="41"/>
      <c r="DAQ9" s="41"/>
      <c r="DAR9" s="41"/>
      <c r="DAS9" s="41"/>
      <c r="DAT9" s="41"/>
      <c r="DAU9" s="41"/>
      <c r="DAV9" s="41"/>
      <c r="DAW9" s="41"/>
      <c r="DAX9" s="41"/>
      <c r="DAY9" s="41"/>
      <c r="DAZ9" s="41"/>
      <c r="DBA9" s="41"/>
      <c r="DBB9" s="41"/>
      <c r="DBC9" s="41"/>
      <c r="DBD9" s="41"/>
      <c r="DBE9" s="41"/>
      <c r="DBF9" s="41"/>
      <c r="DBG9" s="41"/>
      <c r="DBH9" s="41"/>
      <c r="DBI9" s="41"/>
      <c r="DBJ9" s="41"/>
      <c r="DBK9" s="41"/>
      <c r="DBL9" s="41"/>
      <c r="DBM9" s="41"/>
      <c r="DBN9" s="41"/>
      <c r="DBO9" s="41"/>
      <c r="DBP9" s="41"/>
      <c r="DBQ9" s="41"/>
      <c r="DBR9" s="41"/>
      <c r="DBS9" s="41"/>
      <c r="DBT9" s="41"/>
      <c r="DBU9" s="41"/>
      <c r="DBV9" s="41"/>
      <c r="DBW9" s="41"/>
      <c r="DBX9" s="41"/>
      <c r="DBY9" s="41"/>
      <c r="DBZ9" s="41"/>
      <c r="DCA9" s="41"/>
      <c r="DCB9" s="41"/>
      <c r="DCC9" s="41"/>
      <c r="DCD9" s="41"/>
      <c r="DCE9" s="41"/>
      <c r="DCF9" s="41"/>
      <c r="DCG9" s="41"/>
      <c r="DCH9" s="41"/>
      <c r="DCI9" s="41"/>
      <c r="DCJ9" s="41"/>
      <c r="DCK9" s="41"/>
      <c r="DCL9" s="41"/>
      <c r="DCM9" s="41"/>
      <c r="DCN9" s="41"/>
      <c r="DCO9" s="41"/>
      <c r="DCP9" s="41"/>
      <c r="DCQ9" s="41"/>
      <c r="DCR9" s="41"/>
      <c r="DCS9" s="41"/>
      <c r="DCT9" s="41"/>
      <c r="DCU9" s="41"/>
      <c r="DCV9" s="41"/>
      <c r="DCW9" s="41"/>
      <c r="DCX9" s="41"/>
      <c r="DCY9" s="41"/>
      <c r="DCZ9" s="41"/>
      <c r="DDA9" s="41"/>
      <c r="DDB9" s="41"/>
      <c r="DDC9" s="41"/>
      <c r="DDD9" s="41"/>
      <c r="DDE9" s="41"/>
      <c r="DDF9" s="41"/>
      <c r="DDG9" s="41"/>
      <c r="DDH9" s="41"/>
      <c r="DDI9" s="41"/>
      <c r="DDJ9" s="41"/>
      <c r="DDK9" s="41"/>
      <c r="DDL9" s="41"/>
      <c r="DDM9" s="41"/>
      <c r="DDN9" s="41"/>
      <c r="DDO9" s="41"/>
      <c r="DDP9" s="41"/>
      <c r="DDQ9" s="41"/>
      <c r="DDR9" s="41"/>
      <c r="DDS9" s="41"/>
      <c r="DDT9" s="41"/>
      <c r="DDU9" s="41"/>
      <c r="DDV9" s="41"/>
      <c r="DDW9" s="41"/>
      <c r="DDX9" s="41"/>
      <c r="DDY9" s="41"/>
      <c r="DDZ9" s="41"/>
      <c r="DEA9" s="41"/>
      <c r="DEB9" s="41"/>
      <c r="DEC9" s="41"/>
      <c r="DED9" s="41"/>
      <c r="DEE9" s="41"/>
      <c r="DEF9" s="41"/>
      <c r="DEG9" s="41"/>
      <c r="DEH9" s="41"/>
      <c r="DEI9" s="41"/>
      <c r="DEJ9" s="41"/>
      <c r="DEK9" s="41"/>
      <c r="DEL9" s="41"/>
      <c r="DEM9" s="41"/>
      <c r="DEN9" s="41"/>
      <c r="DEO9" s="41"/>
      <c r="DEP9" s="41"/>
      <c r="DEQ9" s="41"/>
      <c r="DER9" s="41"/>
      <c r="DES9" s="41"/>
      <c r="DET9" s="41"/>
      <c r="DEU9" s="41"/>
      <c r="DEV9" s="41"/>
      <c r="DEW9" s="41"/>
      <c r="DEX9" s="41"/>
      <c r="DEY9" s="41"/>
      <c r="DEZ9" s="41"/>
      <c r="DFA9" s="41"/>
      <c r="DFB9" s="41"/>
      <c r="DFC9" s="41"/>
      <c r="DFD9" s="41"/>
      <c r="DFE9" s="41"/>
      <c r="DFF9" s="41"/>
      <c r="DFG9" s="41"/>
      <c r="DFH9" s="41"/>
      <c r="DFI9" s="41"/>
      <c r="DFJ9" s="41"/>
      <c r="DFK9" s="41"/>
      <c r="DFL9" s="41"/>
      <c r="DFM9" s="41"/>
      <c r="DFN9" s="41"/>
      <c r="DFO9" s="41"/>
      <c r="DFP9" s="41"/>
      <c r="DFQ9" s="41"/>
      <c r="DFR9" s="41"/>
      <c r="DFS9" s="41"/>
      <c r="DFT9" s="41"/>
      <c r="DFU9" s="41"/>
      <c r="DFV9" s="41"/>
      <c r="DFW9" s="41"/>
      <c r="DFX9" s="41"/>
      <c r="DFY9" s="41"/>
      <c r="DFZ9" s="41"/>
      <c r="DGA9" s="41"/>
      <c r="DGB9" s="41"/>
      <c r="DGC9" s="41"/>
      <c r="DGD9" s="41"/>
      <c r="DGE9" s="41"/>
      <c r="DGF9" s="41"/>
      <c r="DGG9" s="41"/>
      <c r="DGH9" s="41"/>
      <c r="DGI9" s="41"/>
      <c r="DGJ9" s="41"/>
      <c r="DGK9" s="41"/>
      <c r="DGL9" s="41"/>
      <c r="DGM9" s="41"/>
      <c r="DGN9" s="41"/>
      <c r="DGO9" s="41"/>
      <c r="DGP9" s="41"/>
      <c r="DGQ9" s="41"/>
      <c r="DGR9" s="41"/>
      <c r="DGS9" s="41"/>
      <c r="DGT9" s="41"/>
      <c r="DGU9" s="41"/>
      <c r="DGV9" s="41"/>
      <c r="DGW9" s="41"/>
      <c r="DGX9" s="41"/>
      <c r="DGY9" s="41"/>
      <c r="DGZ9" s="41"/>
      <c r="DHA9" s="41"/>
      <c r="DHB9" s="41"/>
      <c r="DHC9" s="41"/>
      <c r="DHD9" s="41"/>
      <c r="DHE9" s="41"/>
      <c r="DHF9" s="41"/>
      <c r="DHG9" s="41"/>
      <c r="DHH9" s="41"/>
      <c r="DHI9" s="41"/>
      <c r="DHJ9" s="41"/>
      <c r="DHK9" s="41"/>
      <c r="DHL9" s="41"/>
      <c r="DHM9" s="41"/>
      <c r="DHN9" s="41"/>
      <c r="DHO9" s="41"/>
      <c r="DHP9" s="41"/>
      <c r="DHQ9" s="41"/>
      <c r="DHR9" s="41"/>
      <c r="DHS9" s="41"/>
      <c r="DHT9" s="41"/>
      <c r="DHU9" s="41"/>
      <c r="DHV9" s="41"/>
      <c r="DHW9" s="41"/>
      <c r="DHX9" s="41"/>
      <c r="DHY9" s="41"/>
      <c r="DHZ9" s="41"/>
      <c r="DIA9" s="41"/>
      <c r="DIB9" s="41"/>
      <c r="DIC9" s="41"/>
      <c r="DID9" s="41"/>
      <c r="DIE9" s="41"/>
      <c r="DIF9" s="41"/>
      <c r="DIG9" s="41"/>
      <c r="DIH9" s="41"/>
      <c r="DII9" s="41"/>
      <c r="DIJ9" s="41"/>
      <c r="DIK9" s="41"/>
      <c r="DIL9" s="41"/>
      <c r="DIM9" s="41"/>
      <c r="DIN9" s="41"/>
      <c r="DIO9" s="41"/>
      <c r="DIP9" s="41"/>
      <c r="DIQ9" s="41"/>
      <c r="DIR9" s="41"/>
      <c r="DIS9" s="41"/>
      <c r="DIT9" s="41"/>
      <c r="DIU9" s="41"/>
      <c r="DIV9" s="41"/>
      <c r="DIW9" s="41"/>
      <c r="DIX9" s="41"/>
      <c r="DIY9" s="41"/>
      <c r="DIZ9" s="41"/>
      <c r="DJA9" s="41"/>
      <c r="DJB9" s="41"/>
      <c r="DJC9" s="41"/>
      <c r="DJD9" s="41"/>
      <c r="DJE9" s="41"/>
      <c r="DJF9" s="41"/>
      <c r="DJG9" s="41"/>
      <c r="DJH9" s="41"/>
      <c r="DJI9" s="41"/>
      <c r="DJJ9" s="41"/>
      <c r="DJK9" s="41"/>
      <c r="DJL9" s="41"/>
      <c r="DJM9" s="41"/>
      <c r="DJN9" s="41"/>
      <c r="DJO9" s="41"/>
      <c r="DJP9" s="41"/>
      <c r="DJQ9" s="41"/>
      <c r="DJR9" s="41"/>
      <c r="DJS9" s="41"/>
      <c r="DJT9" s="41"/>
      <c r="DJU9" s="41"/>
      <c r="DJV9" s="41"/>
      <c r="DJW9" s="41"/>
      <c r="DJX9" s="41"/>
      <c r="DJY9" s="41"/>
      <c r="DJZ9" s="41"/>
      <c r="DKA9" s="41"/>
      <c r="DKB9" s="41"/>
      <c r="DKC9" s="41"/>
      <c r="DKD9" s="41"/>
      <c r="DKE9" s="41"/>
      <c r="DKF9" s="41"/>
      <c r="DKG9" s="41"/>
      <c r="DKH9" s="41"/>
      <c r="DKI9" s="41"/>
      <c r="DKJ9" s="41"/>
      <c r="DKK9" s="41"/>
      <c r="DKL9" s="41"/>
      <c r="DKM9" s="41"/>
      <c r="DKN9" s="41"/>
      <c r="DKO9" s="41"/>
      <c r="DKP9" s="41"/>
      <c r="DKQ9" s="41"/>
      <c r="DKR9" s="41"/>
      <c r="DKS9" s="41"/>
      <c r="DKT9" s="41"/>
      <c r="DKU9" s="41"/>
      <c r="DKV9" s="41"/>
      <c r="DKW9" s="41"/>
      <c r="DKX9" s="41"/>
      <c r="DKY9" s="41"/>
      <c r="DKZ9" s="41"/>
      <c r="DLA9" s="41"/>
      <c r="DLB9" s="41"/>
      <c r="DLC9" s="41"/>
      <c r="DLD9" s="41"/>
      <c r="DLE9" s="41"/>
      <c r="DLF9" s="41"/>
      <c r="DLG9" s="41"/>
      <c r="DLH9" s="41"/>
      <c r="DLI9" s="41"/>
      <c r="DLJ9" s="41"/>
      <c r="DLK9" s="41"/>
      <c r="DLL9" s="41"/>
      <c r="DLM9" s="41"/>
      <c r="DLN9" s="41"/>
      <c r="DLO9" s="41"/>
      <c r="DLP9" s="41"/>
      <c r="DLQ9" s="41"/>
      <c r="DLR9" s="41"/>
      <c r="DLS9" s="41"/>
      <c r="DLT9" s="41"/>
      <c r="DLU9" s="41"/>
      <c r="DLV9" s="41"/>
      <c r="DLW9" s="41"/>
      <c r="DLX9" s="41"/>
      <c r="DLY9" s="41"/>
      <c r="DLZ9" s="41"/>
      <c r="DMA9" s="41"/>
      <c r="DMB9" s="41"/>
      <c r="DMC9" s="41"/>
      <c r="DMD9" s="41"/>
      <c r="DME9" s="41"/>
      <c r="DMF9" s="41"/>
      <c r="DMG9" s="41"/>
      <c r="DMH9" s="41"/>
      <c r="DMI9" s="41"/>
      <c r="DMJ9" s="41"/>
      <c r="DMK9" s="41"/>
      <c r="DML9" s="41"/>
      <c r="DMM9" s="41"/>
      <c r="DMN9" s="41"/>
      <c r="DMO9" s="41"/>
      <c r="DMP9" s="41"/>
      <c r="DMQ9" s="41"/>
      <c r="DMR9" s="41"/>
      <c r="DMS9" s="41"/>
      <c r="DMT9" s="41"/>
      <c r="DMU9" s="41"/>
      <c r="DMV9" s="41"/>
      <c r="DMW9" s="41"/>
      <c r="DMX9" s="41"/>
      <c r="DMY9" s="41"/>
      <c r="DMZ9" s="41"/>
      <c r="DNA9" s="41"/>
      <c r="DNB9" s="41"/>
      <c r="DNC9" s="41"/>
      <c r="DND9" s="41"/>
      <c r="DNE9" s="41"/>
      <c r="DNF9" s="41"/>
      <c r="DNG9" s="41"/>
      <c r="DNH9" s="41"/>
      <c r="DNI9" s="41"/>
      <c r="DNJ9" s="41"/>
      <c r="DNK9" s="41"/>
      <c r="DNL9" s="41"/>
      <c r="DNM9" s="41"/>
      <c r="DNN9" s="41"/>
      <c r="DNO9" s="41"/>
      <c r="DNP9" s="41"/>
      <c r="DNQ9" s="41"/>
      <c r="DNR9" s="41"/>
      <c r="DNS9" s="41"/>
      <c r="DNT9" s="41"/>
      <c r="DNU9" s="41"/>
      <c r="DNV9" s="41"/>
      <c r="DNW9" s="41"/>
      <c r="DNX9" s="41"/>
      <c r="DNY9" s="41"/>
      <c r="DNZ9" s="41"/>
      <c r="DOA9" s="41"/>
      <c r="DOB9" s="41"/>
      <c r="DOC9" s="41"/>
      <c r="DOD9" s="41"/>
      <c r="DOE9" s="41"/>
      <c r="DOF9" s="41"/>
      <c r="DOG9" s="41"/>
      <c r="DOH9" s="41"/>
      <c r="DOI9" s="41"/>
      <c r="DOJ9" s="41"/>
      <c r="DOK9" s="41"/>
      <c r="DOL9" s="41"/>
      <c r="DOM9" s="41"/>
      <c r="DON9" s="41"/>
      <c r="DOO9" s="41"/>
      <c r="DOP9" s="41"/>
      <c r="DOQ9" s="41"/>
      <c r="DOR9" s="41"/>
      <c r="DOS9" s="41"/>
      <c r="DOT9" s="41"/>
      <c r="DOU9" s="41"/>
      <c r="DOV9" s="41"/>
      <c r="DOW9" s="41"/>
      <c r="DOX9" s="41"/>
      <c r="DOY9" s="41"/>
      <c r="DOZ9" s="41"/>
      <c r="DPA9" s="41"/>
      <c r="DPB9" s="41"/>
      <c r="DPC9" s="41"/>
      <c r="DPD9" s="41"/>
      <c r="DPE9" s="41"/>
      <c r="DPF9" s="41"/>
      <c r="DPG9" s="41"/>
      <c r="DPH9" s="41"/>
      <c r="DPI9" s="41"/>
      <c r="DPJ9" s="41"/>
      <c r="DPK9" s="41"/>
      <c r="DPL9" s="41"/>
      <c r="DPM9" s="41"/>
      <c r="DPN9" s="41"/>
      <c r="DPO9" s="41"/>
      <c r="DPP9" s="41"/>
      <c r="DPQ9" s="41"/>
      <c r="DPR9" s="41"/>
      <c r="DPS9" s="41"/>
      <c r="DPT9" s="41"/>
      <c r="DPU9" s="41"/>
      <c r="DPV9" s="41"/>
      <c r="DPW9" s="41"/>
      <c r="DPX9" s="41"/>
      <c r="DPY9" s="41"/>
      <c r="DPZ9" s="41"/>
      <c r="DQA9" s="41"/>
      <c r="DQB9" s="41"/>
      <c r="DQC9" s="41"/>
      <c r="DQD9" s="41"/>
      <c r="DQE9" s="41"/>
      <c r="DQF9" s="41"/>
      <c r="DQG9" s="41"/>
      <c r="DQH9" s="41"/>
      <c r="DQI9" s="41"/>
      <c r="DQJ9" s="41"/>
      <c r="DQK9" s="41"/>
      <c r="DQL9" s="41"/>
      <c r="DQM9" s="41"/>
      <c r="DQN9" s="41"/>
      <c r="DQO9" s="41"/>
      <c r="DQP9" s="41"/>
      <c r="DQQ9" s="41"/>
      <c r="DQR9" s="41"/>
      <c r="DQS9" s="41"/>
      <c r="DQT9" s="41"/>
      <c r="DQU9" s="41"/>
      <c r="DQV9" s="41"/>
      <c r="DQW9" s="41"/>
      <c r="DQX9" s="41"/>
      <c r="DQY9" s="41"/>
      <c r="DQZ9" s="41"/>
      <c r="DRA9" s="41"/>
      <c r="DRB9" s="41"/>
      <c r="DRC9" s="41"/>
      <c r="DRD9" s="41"/>
      <c r="DRE9" s="41"/>
      <c r="DRF9" s="41"/>
      <c r="DRG9" s="41"/>
      <c r="DRH9" s="41"/>
      <c r="DRI9" s="41"/>
      <c r="DRJ9" s="41"/>
      <c r="DRK9" s="41"/>
      <c r="DRL9" s="41"/>
      <c r="DRM9" s="41"/>
      <c r="DRN9" s="41"/>
      <c r="DRO9" s="41"/>
      <c r="DRP9" s="41"/>
      <c r="DRQ9" s="41"/>
      <c r="DRR9" s="41"/>
      <c r="DRS9" s="41"/>
      <c r="DRT9" s="41"/>
      <c r="DRU9" s="41"/>
      <c r="DRV9" s="41"/>
      <c r="DRW9" s="41"/>
      <c r="DRX9" s="41"/>
      <c r="DRY9" s="41"/>
      <c r="DRZ9" s="41"/>
      <c r="DSA9" s="41"/>
      <c r="DSB9" s="41"/>
      <c r="DSC9" s="41"/>
      <c r="DSD9" s="41"/>
      <c r="DSE9" s="41"/>
      <c r="DSF9" s="41"/>
      <c r="DSG9" s="41"/>
      <c r="DSH9" s="41"/>
      <c r="DSI9" s="41"/>
      <c r="DSJ9" s="41"/>
      <c r="DSK9" s="41"/>
      <c r="DSL9" s="41"/>
      <c r="DSM9" s="41"/>
      <c r="DSN9" s="41"/>
      <c r="DSO9" s="41"/>
      <c r="DSP9" s="41"/>
      <c r="DSQ9" s="41"/>
      <c r="DSR9" s="41"/>
      <c r="DSS9" s="41"/>
      <c r="DST9" s="41"/>
      <c r="DSU9" s="41"/>
      <c r="DSV9" s="41"/>
      <c r="DSW9" s="41"/>
      <c r="DSX9" s="41"/>
      <c r="DSY9" s="41"/>
      <c r="DSZ9" s="41"/>
      <c r="DTA9" s="41"/>
      <c r="DTB9" s="41"/>
      <c r="DTC9" s="41"/>
      <c r="DTD9" s="41"/>
      <c r="DTE9" s="41"/>
      <c r="DTF9" s="41"/>
      <c r="DTG9" s="41"/>
      <c r="DTH9" s="41"/>
      <c r="DTI9" s="41"/>
      <c r="DTJ9" s="41"/>
      <c r="DTK9" s="41"/>
      <c r="DTL9" s="41"/>
      <c r="DTM9" s="41"/>
      <c r="DTN9" s="41"/>
      <c r="DTO9" s="41"/>
      <c r="DTP9" s="41"/>
      <c r="DTQ9" s="41"/>
      <c r="DTR9" s="41"/>
      <c r="DTS9" s="41"/>
      <c r="DTT9" s="41"/>
      <c r="DTU9" s="41"/>
      <c r="DTV9" s="41"/>
      <c r="DTW9" s="41"/>
      <c r="DTX9" s="41"/>
      <c r="DTY9" s="41"/>
      <c r="DTZ9" s="41"/>
      <c r="DUA9" s="41"/>
      <c r="DUB9" s="41"/>
      <c r="DUC9" s="41"/>
      <c r="DUD9" s="41"/>
      <c r="DUE9" s="41"/>
      <c r="DUF9" s="41"/>
      <c r="DUG9" s="41"/>
      <c r="DUH9" s="41"/>
      <c r="DUI9" s="41"/>
      <c r="DUJ9" s="41"/>
      <c r="DUK9" s="41"/>
      <c r="DUL9" s="41"/>
      <c r="DUM9" s="41"/>
      <c r="DUN9" s="41"/>
      <c r="DUO9" s="41"/>
      <c r="DUP9" s="41"/>
      <c r="DUQ9" s="41"/>
      <c r="DUR9" s="41"/>
      <c r="DUS9" s="41"/>
      <c r="DUT9" s="41"/>
      <c r="DUU9" s="41"/>
      <c r="DUV9" s="41"/>
      <c r="DUW9" s="41"/>
      <c r="DUX9" s="41"/>
      <c r="DUY9" s="41"/>
      <c r="DUZ9" s="41"/>
      <c r="DVA9" s="41"/>
      <c r="DVB9" s="41"/>
      <c r="DVC9" s="41"/>
      <c r="DVD9" s="41"/>
      <c r="DVE9" s="41"/>
      <c r="DVF9" s="41"/>
      <c r="DVG9" s="41"/>
      <c r="DVH9" s="41"/>
      <c r="DVI9" s="41"/>
      <c r="DVJ9" s="41"/>
      <c r="DVK9" s="41"/>
      <c r="DVL9" s="41"/>
      <c r="DVM9" s="41"/>
      <c r="DVN9" s="41"/>
      <c r="DVO9" s="41"/>
      <c r="DVP9" s="41"/>
      <c r="DVQ9" s="41"/>
      <c r="DVR9" s="41"/>
      <c r="DVS9" s="41"/>
      <c r="DVT9" s="41"/>
      <c r="DVU9" s="41"/>
      <c r="DVV9" s="41"/>
      <c r="DVW9" s="41"/>
      <c r="DVX9" s="41"/>
      <c r="DVY9" s="41"/>
      <c r="DVZ9" s="41"/>
      <c r="DWA9" s="41"/>
      <c r="DWB9" s="41"/>
      <c r="DWC9" s="41"/>
      <c r="DWD9" s="41"/>
      <c r="DWE9" s="41"/>
      <c r="DWF9" s="41"/>
      <c r="DWG9" s="41"/>
      <c r="DWH9" s="41"/>
      <c r="DWI9" s="41"/>
      <c r="DWJ9" s="41"/>
      <c r="DWK9" s="41"/>
      <c r="DWL9" s="41"/>
      <c r="DWM9" s="41"/>
      <c r="DWN9" s="41"/>
      <c r="DWO9" s="41"/>
      <c r="DWP9" s="41"/>
      <c r="DWQ9" s="41"/>
      <c r="DWR9" s="41"/>
      <c r="DWS9" s="41"/>
      <c r="DWT9" s="41"/>
      <c r="DWU9" s="41"/>
      <c r="DWV9" s="41"/>
      <c r="DWW9" s="41"/>
      <c r="DWX9" s="41"/>
      <c r="DWY9" s="41"/>
      <c r="DWZ9" s="41"/>
      <c r="DXA9" s="41"/>
      <c r="DXB9" s="41"/>
      <c r="DXC9" s="41"/>
      <c r="DXD9" s="41"/>
      <c r="DXE9" s="41"/>
      <c r="DXF9" s="41"/>
      <c r="DXG9" s="41"/>
      <c r="DXH9" s="41"/>
      <c r="DXI9" s="41"/>
      <c r="DXJ9" s="41"/>
      <c r="DXK9" s="41"/>
      <c r="DXL9" s="41"/>
      <c r="DXM9" s="41"/>
      <c r="DXN9" s="41"/>
      <c r="DXO9" s="41"/>
      <c r="DXP9" s="41"/>
      <c r="DXQ9" s="41"/>
      <c r="DXR9" s="41"/>
      <c r="DXS9" s="41"/>
      <c r="DXT9" s="41"/>
      <c r="DXU9" s="41"/>
      <c r="DXV9" s="41"/>
      <c r="DXW9" s="41"/>
      <c r="DXX9" s="41"/>
      <c r="DXY9" s="41"/>
      <c r="DXZ9" s="41"/>
      <c r="DYA9" s="41"/>
      <c r="DYB9" s="41"/>
      <c r="DYC9" s="41"/>
      <c r="DYD9" s="41"/>
      <c r="DYE9" s="41"/>
      <c r="DYF9" s="41"/>
      <c r="DYG9" s="41"/>
      <c r="DYH9" s="41"/>
      <c r="DYI9" s="41"/>
      <c r="DYJ9" s="41"/>
      <c r="DYK9" s="41"/>
      <c r="DYL9" s="41"/>
      <c r="DYM9" s="41"/>
      <c r="DYN9" s="41"/>
      <c r="DYO9" s="41"/>
      <c r="DYP9" s="41"/>
      <c r="DYQ9" s="41"/>
      <c r="DYR9" s="41"/>
      <c r="DYS9" s="41"/>
      <c r="DYT9" s="41"/>
      <c r="DYU9" s="41"/>
      <c r="DYV9" s="41"/>
      <c r="DYW9" s="41"/>
      <c r="DYX9" s="41"/>
      <c r="DYY9" s="41"/>
      <c r="DYZ9" s="41"/>
      <c r="DZA9" s="41"/>
      <c r="DZB9" s="41"/>
      <c r="DZC9" s="41"/>
      <c r="DZD9" s="41"/>
      <c r="DZE9" s="41"/>
      <c r="DZF9" s="41"/>
      <c r="DZG9" s="41"/>
      <c r="DZH9" s="41"/>
      <c r="DZI9" s="41"/>
      <c r="DZJ9" s="41"/>
      <c r="DZK9" s="41"/>
      <c r="DZL9" s="41"/>
      <c r="DZM9" s="41"/>
      <c r="DZN9" s="41"/>
      <c r="DZO9" s="41"/>
      <c r="DZP9" s="41"/>
      <c r="DZQ9" s="41"/>
      <c r="DZR9" s="41"/>
      <c r="DZS9" s="41"/>
      <c r="DZT9" s="41"/>
      <c r="DZU9" s="41"/>
      <c r="DZV9" s="41"/>
      <c r="DZW9" s="41"/>
      <c r="DZX9" s="41"/>
      <c r="DZY9" s="41"/>
      <c r="DZZ9" s="41"/>
      <c r="EAA9" s="41"/>
      <c r="EAB9" s="41"/>
      <c r="EAC9" s="41"/>
      <c r="EAD9" s="41"/>
      <c r="EAE9" s="41"/>
      <c r="EAF9" s="41"/>
      <c r="EAG9" s="41"/>
      <c r="EAH9" s="41"/>
      <c r="EAI9" s="41"/>
      <c r="EAJ9" s="41"/>
      <c r="EAK9" s="41"/>
      <c r="EAL9" s="41"/>
      <c r="EAM9" s="41"/>
      <c r="EAN9" s="41"/>
      <c r="EAO9" s="41"/>
      <c r="EAP9" s="41"/>
      <c r="EAQ9" s="41"/>
      <c r="EAR9" s="41"/>
      <c r="EAS9" s="41"/>
      <c r="EAT9" s="41"/>
      <c r="EAU9" s="41"/>
      <c r="EAV9" s="41"/>
      <c r="EAW9" s="41"/>
      <c r="EAX9" s="41"/>
      <c r="EAY9" s="41"/>
      <c r="EAZ9" s="41"/>
      <c r="EBA9" s="41"/>
      <c r="EBB9" s="41"/>
      <c r="EBC9" s="41"/>
      <c r="EBD9" s="41"/>
      <c r="EBE9" s="41"/>
      <c r="EBF9" s="41"/>
      <c r="EBG9" s="41"/>
      <c r="EBH9" s="41"/>
      <c r="EBI9" s="41"/>
      <c r="EBJ9" s="41"/>
      <c r="EBK9" s="41"/>
      <c r="EBL9" s="41"/>
      <c r="EBM9" s="41"/>
      <c r="EBN9" s="41"/>
      <c r="EBO9" s="41"/>
      <c r="EBP9" s="41"/>
      <c r="EBQ9" s="41"/>
      <c r="EBR9" s="41"/>
      <c r="EBS9" s="41"/>
      <c r="EBT9" s="41"/>
      <c r="EBU9" s="41"/>
      <c r="EBV9" s="41"/>
      <c r="EBW9" s="41"/>
      <c r="EBX9" s="41"/>
      <c r="EBY9" s="41"/>
      <c r="EBZ9" s="41"/>
      <c r="ECA9" s="41"/>
      <c r="ECB9" s="41"/>
      <c r="ECC9" s="41"/>
      <c r="ECD9" s="41"/>
      <c r="ECE9" s="41"/>
      <c r="ECF9" s="41"/>
      <c r="ECG9" s="41"/>
      <c r="ECH9" s="41"/>
      <c r="ECI9" s="41"/>
      <c r="ECJ9" s="41"/>
      <c r="ECK9" s="41"/>
      <c r="ECL9" s="41"/>
      <c r="ECM9" s="41"/>
      <c r="ECN9" s="41"/>
      <c r="ECO9" s="41"/>
      <c r="ECP9" s="41"/>
      <c r="ECQ9" s="41"/>
      <c r="ECR9" s="41"/>
      <c r="ECS9" s="41"/>
      <c r="ECT9" s="41"/>
      <c r="ECU9" s="41"/>
      <c r="ECV9" s="41"/>
      <c r="ECW9" s="41"/>
      <c r="ECX9" s="41"/>
      <c r="ECY9" s="41"/>
      <c r="ECZ9" s="41"/>
      <c r="EDA9" s="41"/>
      <c r="EDB9" s="41"/>
      <c r="EDC9" s="41"/>
      <c r="EDD9" s="41"/>
      <c r="EDE9" s="41"/>
      <c r="EDF9" s="41"/>
      <c r="EDG9" s="41"/>
      <c r="EDH9" s="41"/>
      <c r="EDI9" s="41"/>
      <c r="EDJ9" s="41"/>
      <c r="EDK9" s="41"/>
      <c r="EDL9" s="41"/>
      <c r="EDM9" s="41"/>
      <c r="EDN9" s="41"/>
      <c r="EDO9" s="41"/>
      <c r="EDP9" s="41"/>
      <c r="EDQ9" s="41"/>
      <c r="EDR9" s="41"/>
      <c r="EDS9" s="41"/>
      <c r="EDT9" s="41"/>
      <c r="EDU9" s="41"/>
      <c r="EDV9" s="41"/>
      <c r="EDW9" s="41"/>
      <c r="EDX9" s="41"/>
      <c r="EDY9" s="41"/>
      <c r="EDZ9" s="41"/>
      <c r="EEA9" s="41"/>
      <c r="EEB9" s="41"/>
      <c r="EEC9" s="41"/>
      <c r="EED9" s="41"/>
      <c r="EEE9" s="41"/>
      <c r="EEF9" s="41"/>
      <c r="EEG9" s="41"/>
      <c r="EEH9" s="41"/>
      <c r="EEI9" s="41"/>
      <c r="EEJ9" s="41"/>
      <c r="EEK9" s="41"/>
      <c r="EEL9" s="41"/>
      <c r="EEM9" s="41"/>
      <c r="EEN9" s="41"/>
      <c r="EEO9" s="41"/>
      <c r="EEP9" s="41"/>
      <c r="EEQ9" s="41"/>
      <c r="EER9" s="41"/>
      <c r="EES9" s="41"/>
      <c r="EET9" s="41"/>
      <c r="EEU9" s="41"/>
      <c r="EEV9" s="41"/>
      <c r="EEW9" s="41"/>
      <c r="EEX9" s="41"/>
      <c r="EEY9" s="41"/>
      <c r="EEZ9" s="41"/>
      <c r="EFA9" s="41"/>
      <c r="EFB9" s="41"/>
      <c r="EFC9" s="41"/>
      <c r="EFD9" s="41"/>
      <c r="EFE9" s="41"/>
      <c r="EFF9" s="41"/>
      <c r="EFG9" s="41"/>
      <c r="EFH9" s="41"/>
      <c r="EFI9" s="41"/>
      <c r="EFJ9" s="41"/>
      <c r="EFK9" s="41"/>
      <c r="EFL9" s="41"/>
      <c r="EFM9" s="41"/>
      <c r="EFN9" s="41"/>
      <c r="EFO9" s="41"/>
      <c r="EFP9" s="41"/>
      <c r="EFQ9" s="41"/>
      <c r="EFR9" s="41"/>
      <c r="EFS9" s="41"/>
      <c r="EFT9" s="41"/>
      <c r="EFU9" s="41"/>
      <c r="EFV9" s="41"/>
      <c r="EFW9" s="41"/>
      <c r="EFX9" s="41"/>
      <c r="EFY9" s="41"/>
      <c r="EFZ9" s="41"/>
      <c r="EGA9" s="41"/>
      <c r="EGB9" s="41"/>
      <c r="EGC9" s="41"/>
      <c r="EGD9" s="41"/>
      <c r="EGE9" s="41"/>
      <c r="EGF9" s="41"/>
      <c r="EGG9" s="41"/>
      <c r="EGH9" s="41"/>
      <c r="EGI9" s="41"/>
      <c r="EGJ9" s="41"/>
      <c r="EGK9" s="41"/>
      <c r="EGL9" s="41"/>
      <c r="EGM9" s="41"/>
      <c r="EGN9" s="41"/>
      <c r="EGO9" s="41"/>
      <c r="EGP9" s="41"/>
      <c r="EGQ9" s="41"/>
      <c r="EGR9" s="41"/>
      <c r="EGS9" s="41"/>
      <c r="EGT9" s="41"/>
      <c r="EGU9" s="41"/>
      <c r="EGV9" s="41"/>
      <c r="EGW9" s="41"/>
      <c r="EGX9" s="41"/>
      <c r="EGY9" s="41"/>
      <c r="EGZ9" s="41"/>
      <c r="EHA9" s="41"/>
      <c r="EHB9" s="41"/>
      <c r="EHC9" s="41"/>
      <c r="EHD9" s="41"/>
      <c r="EHE9" s="41"/>
      <c r="EHF9" s="41"/>
      <c r="EHG9" s="41"/>
      <c r="EHH9" s="41"/>
      <c r="EHI9" s="41"/>
      <c r="EHJ9" s="41"/>
      <c r="EHK9" s="41"/>
      <c r="EHL9" s="41"/>
      <c r="EHM9" s="41"/>
      <c r="EHN9" s="41"/>
      <c r="EHO9" s="41"/>
      <c r="EHP9" s="41"/>
      <c r="EHQ9" s="41"/>
      <c r="EHR9" s="41"/>
      <c r="EHS9" s="41"/>
      <c r="EHT9" s="41"/>
      <c r="EHU9" s="41"/>
      <c r="EHV9" s="41"/>
      <c r="EHW9" s="41"/>
      <c r="EHX9" s="41"/>
      <c r="EHY9" s="41"/>
      <c r="EHZ9" s="41"/>
      <c r="EIA9" s="41"/>
      <c r="EIB9" s="41"/>
      <c r="EIC9" s="41"/>
      <c r="EID9" s="41"/>
      <c r="EIE9" s="41"/>
      <c r="EIF9" s="41"/>
      <c r="EIG9" s="41"/>
      <c r="EIH9" s="41"/>
      <c r="EII9" s="41"/>
      <c r="EIJ9" s="41"/>
      <c r="EIK9" s="41"/>
      <c r="EIL9" s="41"/>
      <c r="EIM9" s="41"/>
      <c r="EIN9" s="41"/>
      <c r="EIO9" s="41"/>
      <c r="EIP9" s="41"/>
      <c r="EIQ9" s="41"/>
      <c r="EIR9" s="41"/>
      <c r="EIS9" s="41"/>
      <c r="EIT9" s="41"/>
      <c r="EIU9" s="41"/>
      <c r="EIV9" s="41"/>
      <c r="EIW9" s="41"/>
      <c r="EIX9" s="41"/>
      <c r="EIY9" s="41"/>
      <c r="EIZ9" s="41"/>
      <c r="EJA9" s="41"/>
      <c r="EJB9" s="41"/>
      <c r="EJC9" s="41"/>
      <c r="EJD9" s="41"/>
      <c r="EJE9" s="41"/>
      <c r="EJF9" s="41"/>
      <c r="EJG9" s="41"/>
      <c r="EJH9" s="41"/>
      <c r="EJI9" s="41"/>
      <c r="EJJ9" s="41"/>
      <c r="EJK9" s="41"/>
      <c r="EJL9" s="41"/>
      <c r="EJM9" s="41"/>
      <c r="EJN9" s="41"/>
      <c r="EJO9" s="41"/>
      <c r="EJP9" s="41"/>
      <c r="EJQ9" s="41"/>
      <c r="EJR9" s="41"/>
      <c r="EJS9" s="41"/>
      <c r="EJT9" s="41"/>
      <c r="EJU9" s="41"/>
      <c r="EJV9" s="41"/>
      <c r="EJW9" s="41"/>
      <c r="EJX9" s="41"/>
      <c r="EJY9" s="41"/>
      <c r="EJZ9" s="41"/>
      <c r="EKA9" s="41"/>
      <c r="EKB9" s="41"/>
      <c r="EKC9" s="41"/>
      <c r="EKD9" s="41"/>
      <c r="EKE9" s="41"/>
      <c r="EKF9" s="41"/>
      <c r="EKG9" s="41"/>
      <c r="EKH9" s="41"/>
      <c r="EKI9" s="41"/>
      <c r="EKJ9" s="41"/>
      <c r="EKK9" s="41"/>
      <c r="EKL9" s="41"/>
      <c r="EKM9" s="41"/>
      <c r="EKN9" s="41"/>
      <c r="EKO9" s="41"/>
      <c r="EKP9" s="41"/>
      <c r="EKQ9" s="41"/>
      <c r="EKR9" s="41"/>
      <c r="EKS9" s="41"/>
      <c r="EKT9" s="41"/>
      <c r="EKU9" s="41"/>
      <c r="EKV9" s="41"/>
      <c r="EKW9" s="41"/>
      <c r="EKX9" s="41"/>
      <c r="EKY9" s="41"/>
      <c r="EKZ9" s="41"/>
      <c r="ELA9" s="41"/>
      <c r="ELB9" s="41"/>
      <c r="ELC9" s="41"/>
      <c r="ELD9" s="41"/>
      <c r="ELE9" s="41"/>
      <c r="ELF9" s="41"/>
      <c r="ELG9" s="41"/>
      <c r="ELH9" s="41"/>
      <c r="ELI9" s="41"/>
      <c r="ELJ9" s="41"/>
      <c r="ELK9" s="41"/>
      <c r="ELL9" s="41"/>
      <c r="ELM9" s="41"/>
      <c r="ELN9" s="41"/>
      <c r="ELO9" s="41"/>
      <c r="ELP9" s="41"/>
      <c r="ELQ9" s="41"/>
      <c r="ELR9" s="41"/>
      <c r="ELS9" s="41"/>
      <c r="ELT9" s="41"/>
      <c r="ELU9" s="41"/>
      <c r="ELV9" s="41"/>
      <c r="ELW9" s="41"/>
      <c r="ELX9" s="41"/>
      <c r="ELY9" s="41"/>
      <c r="ELZ9" s="41"/>
      <c r="EMA9" s="41"/>
      <c r="EMB9" s="41"/>
      <c r="EMC9" s="41"/>
      <c r="EMD9" s="41"/>
      <c r="EME9" s="41"/>
      <c r="EMF9" s="41"/>
      <c r="EMG9" s="41"/>
      <c r="EMH9" s="41"/>
      <c r="EMI9" s="41"/>
      <c r="EMJ9" s="41"/>
      <c r="EMK9" s="41"/>
      <c r="EML9" s="41"/>
      <c r="EMM9" s="41"/>
      <c r="EMN9" s="41"/>
      <c r="EMO9" s="41"/>
      <c r="EMP9" s="41"/>
      <c r="EMQ9" s="41"/>
      <c r="EMR9" s="41"/>
      <c r="EMS9" s="41"/>
      <c r="EMT9" s="41"/>
      <c r="EMU9" s="41"/>
      <c r="EMV9" s="41"/>
      <c r="EMW9" s="41"/>
      <c r="EMX9" s="41"/>
      <c r="EMY9" s="41"/>
      <c r="EMZ9" s="41"/>
      <c r="ENA9" s="41"/>
      <c r="ENB9" s="41"/>
      <c r="ENC9" s="41"/>
      <c r="END9" s="41"/>
      <c r="ENE9" s="41"/>
      <c r="ENF9" s="41"/>
      <c r="ENG9" s="41"/>
      <c r="ENH9" s="41"/>
      <c r="ENI9" s="41"/>
      <c r="ENJ9" s="41"/>
      <c r="ENK9" s="41"/>
      <c r="ENL9" s="41"/>
      <c r="ENM9" s="41"/>
      <c r="ENN9" s="41"/>
      <c r="ENO9" s="41"/>
      <c r="ENP9" s="41"/>
      <c r="ENQ9" s="41"/>
      <c r="ENR9" s="41"/>
      <c r="ENS9" s="41"/>
      <c r="ENT9" s="41"/>
      <c r="ENU9" s="41"/>
      <c r="ENV9" s="41"/>
      <c r="ENW9" s="41"/>
      <c r="ENX9" s="41"/>
      <c r="ENY9" s="41"/>
      <c r="ENZ9" s="41"/>
      <c r="EOA9" s="41"/>
      <c r="EOB9" s="41"/>
      <c r="EOC9" s="41"/>
      <c r="EOD9" s="41"/>
      <c r="EOE9" s="41"/>
      <c r="EOF9" s="41"/>
      <c r="EOG9" s="41"/>
      <c r="EOH9" s="41"/>
      <c r="EOI9" s="41"/>
      <c r="EOJ9" s="41"/>
      <c r="EOK9" s="41"/>
      <c r="EOL9" s="41"/>
      <c r="EOM9" s="41"/>
      <c r="EON9" s="41"/>
      <c r="EOO9" s="41"/>
      <c r="EOP9" s="41"/>
      <c r="EOQ9" s="41"/>
      <c r="EOR9" s="41"/>
      <c r="EOS9" s="41"/>
      <c r="EOT9" s="41"/>
      <c r="EOU9" s="41"/>
      <c r="EOV9" s="41"/>
      <c r="EOW9" s="41"/>
      <c r="EOX9" s="41"/>
      <c r="EOY9" s="41"/>
      <c r="EOZ9" s="41"/>
      <c r="EPA9" s="41"/>
      <c r="EPB9" s="41"/>
      <c r="EPC9" s="41"/>
      <c r="EPD9" s="41"/>
      <c r="EPE9" s="41"/>
      <c r="EPF9" s="41"/>
      <c r="EPG9" s="41"/>
      <c r="EPH9" s="41"/>
      <c r="EPI9" s="41"/>
      <c r="EPJ9" s="41"/>
      <c r="EPK9" s="41"/>
      <c r="EPL9" s="41"/>
      <c r="EPM9" s="41"/>
      <c r="EPN9" s="41"/>
      <c r="EPO9" s="41"/>
      <c r="EPP9" s="41"/>
      <c r="EPQ9" s="41"/>
      <c r="EPR9" s="41"/>
      <c r="EPS9" s="41"/>
      <c r="EPT9" s="41"/>
      <c r="EPU9" s="41"/>
      <c r="EPV9" s="41"/>
      <c r="EPW9" s="41"/>
      <c r="EPX9" s="41"/>
      <c r="EPY9" s="41"/>
      <c r="EPZ9" s="41"/>
      <c r="EQA9" s="41"/>
      <c r="EQB9" s="41"/>
      <c r="EQC9" s="41"/>
      <c r="EQD9" s="41"/>
      <c r="EQE9" s="41"/>
      <c r="EQF9" s="41"/>
      <c r="EQG9" s="41"/>
      <c r="EQH9" s="41"/>
      <c r="EQI9" s="41"/>
      <c r="EQJ9" s="41"/>
      <c r="EQK9" s="41"/>
      <c r="EQL9" s="41"/>
      <c r="EQM9" s="41"/>
      <c r="EQN9" s="41"/>
      <c r="EQO9" s="41"/>
      <c r="EQP9" s="41"/>
      <c r="EQQ9" s="41"/>
      <c r="EQR9" s="41"/>
      <c r="EQS9" s="41"/>
      <c r="EQT9" s="41"/>
      <c r="EQU9" s="41"/>
      <c r="EQV9" s="41"/>
      <c r="EQW9" s="41"/>
      <c r="EQX9" s="41"/>
      <c r="EQY9" s="41"/>
      <c r="EQZ9" s="41"/>
      <c r="ERA9" s="41"/>
      <c r="ERB9" s="41"/>
      <c r="ERC9" s="41"/>
      <c r="ERD9" s="41"/>
      <c r="ERE9" s="41"/>
      <c r="ERF9" s="41"/>
      <c r="ERG9" s="41"/>
      <c r="ERH9" s="41"/>
      <c r="ERI9" s="41"/>
      <c r="ERJ9" s="41"/>
      <c r="ERK9" s="41"/>
      <c r="ERL9" s="41"/>
      <c r="ERM9" s="41"/>
      <c r="ERN9" s="41"/>
      <c r="ERO9" s="41"/>
      <c r="ERP9" s="41"/>
      <c r="ERQ9" s="41"/>
      <c r="ERR9" s="41"/>
      <c r="ERS9" s="41"/>
      <c r="ERT9" s="41"/>
      <c r="ERU9" s="41"/>
      <c r="ERV9" s="41"/>
      <c r="ERW9" s="41"/>
      <c r="ERX9" s="41"/>
      <c r="ERY9" s="41"/>
      <c r="ERZ9" s="41"/>
      <c r="ESA9" s="41"/>
      <c r="ESB9" s="41"/>
      <c r="ESC9" s="41"/>
      <c r="ESD9" s="41"/>
      <c r="ESE9" s="41"/>
      <c r="ESF9" s="41"/>
      <c r="ESG9" s="41"/>
      <c r="ESH9" s="41"/>
      <c r="ESI9" s="41"/>
      <c r="ESJ9" s="41"/>
      <c r="ESK9" s="41"/>
      <c r="ESL9" s="41"/>
      <c r="ESM9" s="41"/>
      <c r="ESN9" s="41"/>
      <c r="ESO9" s="41"/>
      <c r="ESP9" s="41"/>
      <c r="ESQ9" s="41"/>
      <c r="ESR9" s="41"/>
      <c r="ESS9" s="41"/>
      <c r="EST9" s="41"/>
      <c r="ESU9" s="41"/>
      <c r="ESV9" s="41"/>
      <c r="ESW9" s="41"/>
      <c r="ESX9" s="41"/>
      <c r="ESY9" s="41"/>
      <c r="ESZ9" s="41"/>
      <c r="ETA9" s="41"/>
      <c r="ETB9" s="41"/>
      <c r="ETC9" s="41"/>
      <c r="ETD9" s="41"/>
      <c r="ETE9" s="41"/>
      <c r="ETF9" s="41"/>
      <c r="ETG9" s="41"/>
      <c r="ETH9" s="41"/>
      <c r="ETI9" s="41"/>
      <c r="ETJ9" s="41"/>
      <c r="ETK9" s="41"/>
      <c r="ETL9" s="41"/>
      <c r="ETM9" s="41"/>
      <c r="ETN9" s="41"/>
      <c r="ETO9" s="41"/>
      <c r="ETP9" s="41"/>
      <c r="ETQ9" s="41"/>
      <c r="ETR9" s="41"/>
      <c r="ETS9" s="41"/>
      <c r="ETT9" s="41"/>
      <c r="ETU9" s="41"/>
      <c r="ETV9" s="41"/>
      <c r="ETW9" s="41"/>
      <c r="ETX9" s="41"/>
      <c r="ETY9" s="41"/>
      <c r="ETZ9" s="41"/>
      <c r="EUA9" s="41"/>
      <c r="EUB9" s="41"/>
      <c r="EUC9" s="41"/>
      <c r="EUD9" s="41"/>
      <c r="EUE9" s="41"/>
      <c r="EUF9" s="41"/>
      <c r="EUG9" s="41"/>
      <c r="EUH9" s="41"/>
      <c r="EUI9" s="41"/>
      <c r="EUJ9" s="41"/>
      <c r="EUK9" s="41"/>
      <c r="EUL9" s="41"/>
      <c r="EUM9" s="41"/>
      <c r="EUN9" s="41"/>
      <c r="EUO9" s="41"/>
      <c r="EUP9" s="41"/>
      <c r="EUQ9" s="41"/>
      <c r="EUR9" s="41"/>
      <c r="EUS9" s="41"/>
      <c r="EUT9" s="41"/>
      <c r="EUU9" s="41"/>
      <c r="EUV9" s="41"/>
      <c r="EUW9" s="41"/>
      <c r="EUX9" s="41"/>
      <c r="EUY9" s="41"/>
      <c r="EUZ9" s="41"/>
      <c r="EVA9" s="41"/>
      <c r="EVB9" s="41"/>
      <c r="EVC9" s="41"/>
      <c r="EVD9" s="41"/>
      <c r="EVE9" s="41"/>
      <c r="EVF9" s="41"/>
      <c r="EVG9" s="41"/>
      <c r="EVH9" s="41"/>
      <c r="EVI9" s="41"/>
      <c r="EVJ9" s="41"/>
      <c r="EVK9" s="41"/>
      <c r="EVL9" s="41"/>
      <c r="EVM9" s="41"/>
      <c r="EVN9" s="41"/>
      <c r="EVO9" s="41"/>
      <c r="EVP9" s="41"/>
      <c r="EVQ9" s="41"/>
      <c r="EVR9" s="41"/>
      <c r="EVS9" s="41"/>
      <c r="EVT9" s="41"/>
      <c r="EVU9" s="41"/>
      <c r="EVV9" s="41"/>
      <c r="EVW9" s="41"/>
      <c r="EVX9" s="41"/>
      <c r="EVY9" s="41"/>
      <c r="EVZ9" s="41"/>
      <c r="EWA9" s="41"/>
      <c r="EWB9" s="41"/>
      <c r="EWC9" s="41"/>
      <c r="EWD9" s="41"/>
      <c r="EWE9" s="41"/>
      <c r="EWF9" s="41"/>
      <c r="EWG9" s="41"/>
      <c r="EWH9" s="41"/>
      <c r="EWI9" s="41"/>
      <c r="EWJ9" s="41"/>
      <c r="EWK9" s="41"/>
      <c r="EWL9" s="41"/>
      <c r="EWM9" s="41"/>
      <c r="EWN9" s="41"/>
      <c r="EWO9" s="41"/>
      <c r="EWP9" s="41"/>
      <c r="EWQ9" s="41"/>
      <c r="EWR9" s="41"/>
      <c r="EWS9" s="41"/>
      <c r="EWT9" s="41"/>
      <c r="EWU9" s="41"/>
      <c r="EWV9" s="41"/>
      <c r="EWW9" s="41"/>
      <c r="EWX9" s="41"/>
      <c r="EWY9" s="41"/>
      <c r="EWZ9" s="41"/>
      <c r="EXA9" s="41"/>
      <c r="EXB9" s="41"/>
      <c r="EXC9" s="41"/>
      <c r="EXD9" s="41"/>
      <c r="EXE9" s="41"/>
      <c r="EXF9" s="41"/>
      <c r="EXG9" s="41"/>
      <c r="EXH9" s="41"/>
      <c r="EXI9" s="41"/>
      <c r="EXJ9" s="41"/>
      <c r="EXK9" s="41"/>
      <c r="EXL9" s="41"/>
      <c r="EXM9" s="41"/>
      <c r="EXN9" s="41"/>
      <c r="EXO9" s="41"/>
      <c r="EXP9" s="41"/>
      <c r="EXQ9" s="41"/>
      <c r="EXR9" s="41"/>
      <c r="EXS9" s="41"/>
      <c r="EXT9" s="41"/>
      <c r="EXU9" s="41"/>
      <c r="EXV9" s="41"/>
      <c r="EXW9" s="41"/>
      <c r="EXX9" s="41"/>
      <c r="EXY9" s="41"/>
      <c r="EXZ9" s="41"/>
      <c r="EYA9" s="41"/>
      <c r="EYB9" s="41"/>
      <c r="EYC9" s="41"/>
      <c r="EYD9" s="41"/>
      <c r="EYE9" s="41"/>
      <c r="EYF9" s="41"/>
      <c r="EYG9" s="41"/>
      <c r="EYH9" s="41"/>
      <c r="EYI9" s="41"/>
      <c r="EYJ9" s="41"/>
      <c r="EYK9" s="41"/>
      <c r="EYL9" s="41"/>
      <c r="EYM9" s="41"/>
      <c r="EYN9" s="41"/>
      <c r="EYO9" s="41"/>
      <c r="EYP9" s="41"/>
      <c r="EYQ9" s="41"/>
      <c r="EYR9" s="41"/>
      <c r="EYS9" s="41"/>
      <c r="EYT9" s="41"/>
      <c r="EYU9" s="41"/>
      <c r="EYV9" s="41"/>
      <c r="EYW9" s="41"/>
      <c r="EYX9" s="41"/>
      <c r="EYY9" s="41"/>
      <c r="EYZ9" s="41"/>
      <c r="EZA9" s="41"/>
      <c r="EZB9" s="41"/>
      <c r="EZC9" s="41"/>
      <c r="EZD9" s="41"/>
      <c r="EZE9" s="41"/>
      <c r="EZF9" s="41"/>
      <c r="EZG9" s="41"/>
      <c r="EZH9" s="41"/>
      <c r="EZI9" s="41"/>
      <c r="EZJ9" s="41"/>
      <c r="EZK9" s="41"/>
      <c r="EZL9" s="41"/>
      <c r="EZM9" s="41"/>
      <c r="EZN9" s="41"/>
      <c r="EZO9" s="41"/>
      <c r="EZP9" s="41"/>
      <c r="EZQ9" s="41"/>
      <c r="EZR9" s="41"/>
      <c r="EZS9" s="41"/>
      <c r="EZT9" s="41"/>
      <c r="EZU9" s="41"/>
      <c r="EZV9" s="41"/>
      <c r="EZW9" s="41"/>
      <c r="EZX9" s="41"/>
      <c r="EZY9" s="41"/>
      <c r="EZZ9" s="41"/>
      <c r="FAA9" s="41"/>
      <c r="FAB9" s="41"/>
      <c r="FAC9" s="41"/>
      <c r="FAD9" s="41"/>
      <c r="FAE9" s="41"/>
      <c r="FAF9" s="41"/>
      <c r="FAG9" s="41"/>
      <c r="FAH9" s="41"/>
      <c r="FAI9" s="41"/>
      <c r="FAJ9" s="41"/>
      <c r="FAK9" s="41"/>
      <c r="FAL9" s="41"/>
      <c r="FAM9" s="41"/>
      <c r="FAN9" s="41"/>
      <c r="FAO9" s="41"/>
      <c r="FAP9" s="41"/>
      <c r="FAQ9" s="41"/>
      <c r="FAR9" s="41"/>
      <c r="FAS9" s="41"/>
      <c r="FAT9" s="41"/>
      <c r="FAU9" s="41"/>
      <c r="FAV9" s="41"/>
      <c r="FAW9" s="41"/>
      <c r="FAX9" s="41"/>
      <c r="FAY9" s="41"/>
      <c r="FAZ9" s="41"/>
      <c r="FBA9" s="41"/>
      <c r="FBB9" s="41"/>
      <c r="FBC9" s="41"/>
      <c r="FBD9" s="41"/>
      <c r="FBE9" s="41"/>
      <c r="FBF9" s="41"/>
      <c r="FBG9" s="41"/>
      <c r="FBH9" s="41"/>
      <c r="FBI9" s="41"/>
      <c r="FBJ9" s="41"/>
      <c r="FBK9" s="41"/>
      <c r="FBL9" s="41"/>
      <c r="FBM9" s="41"/>
      <c r="FBN9" s="41"/>
      <c r="FBO9" s="41"/>
      <c r="FBP9" s="41"/>
      <c r="FBQ9" s="41"/>
      <c r="FBR9" s="41"/>
      <c r="FBS9" s="41"/>
      <c r="FBT9" s="41"/>
      <c r="FBU9" s="41"/>
      <c r="FBV9" s="41"/>
      <c r="FBW9" s="41"/>
      <c r="FBX9" s="41"/>
      <c r="FBY9" s="41"/>
      <c r="FBZ9" s="41"/>
      <c r="FCA9" s="41"/>
      <c r="FCB9" s="41"/>
      <c r="FCC9" s="41"/>
      <c r="FCD9" s="41"/>
      <c r="FCE9" s="41"/>
      <c r="FCF9" s="41"/>
      <c r="FCG9" s="41"/>
      <c r="FCH9" s="41"/>
      <c r="FCI9" s="41"/>
      <c r="FCJ9" s="41"/>
      <c r="FCK9" s="41"/>
      <c r="FCL9" s="41"/>
      <c r="FCM9" s="41"/>
      <c r="FCN9" s="41"/>
      <c r="FCO9" s="41"/>
      <c r="FCP9" s="41"/>
      <c r="FCQ9" s="41"/>
      <c r="FCR9" s="41"/>
      <c r="FCS9" s="41"/>
      <c r="FCT9" s="41"/>
      <c r="FCU9" s="41"/>
      <c r="FCV9" s="41"/>
      <c r="FCW9" s="41"/>
      <c r="FCX9" s="41"/>
      <c r="FCY9" s="41"/>
      <c r="FCZ9" s="41"/>
      <c r="FDA9" s="41"/>
      <c r="FDB9" s="41"/>
      <c r="FDC9" s="41"/>
      <c r="FDD9" s="41"/>
      <c r="FDE9" s="41"/>
      <c r="FDF9" s="41"/>
      <c r="FDG9" s="41"/>
      <c r="FDH9" s="41"/>
      <c r="FDI9" s="41"/>
      <c r="FDJ9" s="41"/>
      <c r="FDK9" s="41"/>
      <c r="FDL9" s="41"/>
      <c r="FDM9" s="41"/>
      <c r="FDN9" s="41"/>
      <c r="FDO9" s="41"/>
      <c r="FDP9" s="41"/>
      <c r="FDQ9" s="41"/>
      <c r="FDR9" s="41"/>
      <c r="FDS9" s="41"/>
      <c r="FDT9" s="41"/>
      <c r="FDU9" s="41"/>
      <c r="FDV9" s="41"/>
      <c r="FDW9" s="41"/>
      <c r="FDX9" s="41"/>
      <c r="FDY9" s="41"/>
      <c r="FDZ9" s="41"/>
      <c r="FEA9" s="41"/>
      <c r="FEB9" s="41"/>
      <c r="FEC9" s="41"/>
      <c r="FED9" s="41"/>
      <c r="FEE9" s="41"/>
      <c r="FEF9" s="41"/>
      <c r="FEG9" s="41"/>
      <c r="FEH9" s="41"/>
      <c r="FEI9" s="41"/>
      <c r="FEJ9" s="41"/>
      <c r="FEK9" s="41"/>
      <c r="FEL9" s="41"/>
      <c r="FEM9" s="41"/>
      <c r="FEN9" s="41"/>
      <c r="FEO9" s="41"/>
      <c r="FEP9" s="41"/>
      <c r="FEQ9" s="41"/>
      <c r="FER9" s="41"/>
      <c r="FES9" s="41"/>
      <c r="FET9" s="41"/>
      <c r="FEU9" s="41"/>
      <c r="FEV9" s="41"/>
      <c r="FEW9" s="41"/>
      <c r="FEX9" s="41"/>
      <c r="FEY9" s="41"/>
      <c r="FEZ9" s="41"/>
      <c r="FFA9" s="41"/>
      <c r="FFB9" s="41"/>
      <c r="FFC9" s="41"/>
      <c r="FFD9" s="41"/>
      <c r="FFE9" s="41"/>
      <c r="FFF9" s="41"/>
      <c r="FFG9" s="41"/>
      <c r="FFH9" s="41"/>
      <c r="FFI9" s="41"/>
      <c r="FFJ9" s="41"/>
      <c r="FFK9" s="41"/>
      <c r="FFL9" s="41"/>
      <c r="FFM9" s="41"/>
      <c r="FFN9" s="41"/>
      <c r="FFO9" s="41"/>
      <c r="FFP9" s="41"/>
      <c r="FFQ9" s="41"/>
      <c r="FFR9" s="41"/>
      <c r="FFS9" s="41"/>
      <c r="FFT9" s="41"/>
      <c r="FFU9" s="41"/>
      <c r="FFV9" s="41"/>
      <c r="FFW9" s="41"/>
      <c r="FFX9" s="41"/>
      <c r="FFY9" s="41"/>
      <c r="FFZ9" s="41"/>
      <c r="FGA9" s="41"/>
      <c r="FGB9" s="41"/>
      <c r="FGC9" s="41"/>
      <c r="FGD9" s="41"/>
      <c r="FGE9" s="41"/>
      <c r="FGF9" s="41"/>
      <c r="FGG9" s="41"/>
      <c r="FGH9" s="41"/>
      <c r="FGI9" s="41"/>
      <c r="FGJ9" s="41"/>
      <c r="FGK9" s="41"/>
      <c r="FGL9" s="41"/>
      <c r="FGM9" s="41"/>
      <c r="FGN9" s="41"/>
      <c r="FGO9" s="41"/>
      <c r="FGP9" s="41"/>
      <c r="FGQ9" s="41"/>
      <c r="FGR9" s="41"/>
      <c r="FGS9" s="41"/>
      <c r="FGT9" s="41"/>
      <c r="FGU9" s="41"/>
      <c r="FGV9" s="41"/>
      <c r="FGW9" s="41"/>
      <c r="FGX9" s="41"/>
      <c r="FGY9" s="41"/>
      <c r="FGZ9" s="41"/>
      <c r="FHA9" s="41"/>
      <c r="FHB9" s="41"/>
      <c r="FHC9" s="41"/>
      <c r="FHD9" s="41"/>
      <c r="FHE9" s="41"/>
      <c r="FHF9" s="41"/>
      <c r="FHG9" s="41"/>
      <c r="FHH9" s="41"/>
      <c r="FHI9" s="41"/>
      <c r="FHJ9" s="41"/>
      <c r="FHK9" s="41"/>
      <c r="FHL9" s="41"/>
      <c r="FHM9" s="41"/>
      <c r="FHN9" s="41"/>
      <c r="FHO9" s="41"/>
      <c r="FHP9" s="41"/>
      <c r="FHQ9" s="41"/>
      <c r="FHR9" s="41"/>
      <c r="FHS9" s="41"/>
      <c r="FHT9" s="41"/>
      <c r="FHU9" s="41"/>
      <c r="FHV9" s="41"/>
      <c r="FHW9" s="41"/>
      <c r="FHX9" s="41"/>
      <c r="FHY9" s="41"/>
      <c r="FHZ9" s="41"/>
      <c r="FIA9" s="41"/>
      <c r="FIB9" s="41"/>
      <c r="FIC9" s="41"/>
      <c r="FID9" s="41"/>
      <c r="FIE9" s="41"/>
      <c r="FIF9" s="41"/>
      <c r="FIG9" s="41"/>
      <c r="FIH9" s="41"/>
      <c r="FII9" s="41"/>
      <c r="FIJ9" s="41"/>
      <c r="FIK9" s="41"/>
      <c r="FIL9" s="41"/>
      <c r="FIM9" s="41"/>
      <c r="FIN9" s="41"/>
      <c r="FIO9" s="41"/>
      <c r="FIP9" s="41"/>
      <c r="FIQ9" s="41"/>
      <c r="FIR9" s="41"/>
      <c r="FIS9" s="41"/>
      <c r="FIT9" s="41"/>
      <c r="FIU9" s="41"/>
      <c r="FIV9" s="41"/>
      <c r="FIW9" s="41"/>
      <c r="FIX9" s="41"/>
      <c r="FIY9" s="41"/>
      <c r="FIZ9" s="41"/>
      <c r="FJA9" s="41"/>
      <c r="FJB9" s="41"/>
      <c r="FJC9" s="41"/>
      <c r="FJD9" s="41"/>
      <c r="FJE9" s="41"/>
      <c r="FJF9" s="41"/>
      <c r="FJG9" s="41"/>
      <c r="FJH9" s="41"/>
      <c r="FJI9" s="41"/>
      <c r="FJJ9" s="41"/>
      <c r="FJK9" s="41"/>
      <c r="FJL9" s="41"/>
      <c r="FJM9" s="41"/>
      <c r="FJN9" s="41"/>
      <c r="FJO9" s="41"/>
      <c r="FJP9" s="41"/>
      <c r="FJQ9" s="41"/>
      <c r="FJR9" s="41"/>
      <c r="FJS9" s="41"/>
      <c r="FJT9" s="41"/>
      <c r="FJU9" s="41"/>
      <c r="FJV9" s="41"/>
      <c r="FJW9" s="41"/>
      <c r="FJX9" s="41"/>
      <c r="FJY9" s="41"/>
      <c r="FJZ9" s="41"/>
      <c r="FKA9" s="41"/>
      <c r="FKB9" s="41"/>
      <c r="FKC9" s="41"/>
      <c r="FKD9" s="41"/>
      <c r="FKE9" s="41"/>
      <c r="FKF9" s="41"/>
      <c r="FKG9" s="41"/>
      <c r="FKH9" s="41"/>
      <c r="FKI9" s="41"/>
      <c r="FKJ9" s="41"/>
      <c r="FKK9" s="41"/>
      <c r="FKL9" s="41"/>
      <c r="FKM9" s="41"/>
      <c r="FKN9" s="41"/>
      <c r="FKO9" s="41"/>
      <c r="FKP9" s="41"/>
      <c r="FKQ9" s="41"/>
      <c r="FKR9" s="41"/>
      <c r="FKS9" s="41"/>
      <c r="FKT9" s="41"/>
      <c r="FKU9" s="41"/>
      <c r="FKV9" s="41"/>
      <c r="FKW9" s="41"/>
      <c r="FKX9" s="41"/>
      <c r="FKY9" s="41"/>
      <c r="FKZ9" s="41"/>
      <c r="FLA9" s="41"/>
      <c r="FLB9" s="41"/>
      <c r="FLC9" s="41"/>
      <c r="FLD9" s="41"/>
      <c r="FLE9" s="41"/>
      <c r="FLF9" s="41"/>
      <c r="FLG9" s="41"/>
      <c r="FLH9" s="41"/>
      <c r="FLI9" s="41"/>
      <c r="FLJ9" s="41"/>
      <c r="FLK9" s="41"/>
      <c r="FLL9" s="41"/>
      <c r="FLM9" s="41"/>
      <c r="FLN9" s="41"/>
      <c r="FLO9" s="41"/>
      <c r="FLP9" s="41"/>
      <c r="FLQ9" s="41"/>
      <c r="FLR9" s="41"/>
      <c r="FLS9" s="41"/>
      <c r="FLT9" s="41"/>
      <c r="FLU9" s="41"/>
      <c r="FLV9" s="41"/>
      <c r="FLW9" s="41"/>
      <c r="FLX9" s="41"/>
      <c r="FLY9" s="41"/>
      <c r="FLZ9" s="41"/>
      <c r="FMA9" s="41"/>
      <c r="FMB9" s="41"/>
      <c r="FMC9" s="41"/>
      <c r="FMD9" s="41"/>
      <c r="FME9" s="41"/>
      <c r="FMF9" s="41"/>
      <c r="FMG9" s="41"/>
      <c r="FMH9" s="41"/>
      <c r="FMI9" s="41"/>
      <c r="FMJ9" s="41"/>
      <c r="FMK9" s="41"/>
      <c r="FML9" s="41"/>
      <c r="FMM9" s="41"/>
      <c r="FMN9" s="41"/>
      <c r="FMO9" s="41"/>
      <c r="FMP9" s="41"/>
      <c r="FMQ9" s="41"/>
      <c r="FMR9" s="41"/>
      <c r="FMS9" s="41"/>
      <c r="FMT9" s="41"/>
      <c r="FMU9" s="41"/>
      <c r="FMV9" s="41"/>
      <c r="FMW9" s="41"/>
      <c r="FMX9" s="41"/>
      <c r="FMY9" s="41"/>
      <c r="FMZ9" s="41"/>
      <c r="FNA9" s="41"/>
      <c r="FNB9" s="41"/>
      <c r="FNC9" s="41"/>
      <c r="FND9" s="41"/>
      <c r="FNE9" s="41"/>
      <c r="FNF9" s="41"/>
      <c r="FNG9" s="41"/>
      <c r="FNH9" s="41"/>
      <c r="FNI9" s="41"/>
      <c r="FNJ9" s="41"/>
      <c r="FNK9" s="41"/>
      <c r="FNL9" s="41"/>
      <c r="FNM9" s="41"/>
      <c r="FNN9" s="41"/>
      <c r="FNO9" s="41"/>
      <c r="FNP9" s="41"/>
      <c r="FNQ9" s="41"/>
      <c r="FNR9" s="41"/>
      <c r="FNS9" s="41"/>
      <c r="FNT9" s="41"/>
      <c r="FNU9" s="41"/>
      <c r="FNV9" s="41"/>
      <c r="FNW9" s="41"/>
      <c r="FNX9" s="41"/>
      <c r="FNY9" s="41"/>
      <c r="FNZ9" s="41"/>
      <c r="FOA9" s="41"/>
      <c r="FOB9" s="41"/>
      <c r="FOC9" s="41"/>
      <c r="FOD9" s="41"/>
      <c r="FOE9" s="41"/>
      <c r="FOF9" s="41"/>
      <c r="FOG9" s="41"/>
      <c r="FOH9" s="41"/>
      <c r="FOI9" s="41"/>
      <c r="FOJ9" s="41"/>
      <c r="FOK9" s="41"/>
      <c r="FOL9" s="41"/>
      <c r="FOM9" s="41"/>
      <c r="FON9" s="41"/>
      <c r="FOO9" s="41"/>
      <c r="FOP9" s="41"/>
      <c r="FOQ9" s="41"/>
      <c r="FOR9" s="41"/>
      <c r="FOS9" s="41"/>
      <c r="FOT9" s="41"/>
      <c r="FOU9" s="41"/>
      <c r="FOV9" s="41"/>
      <c r="FOW9" s="41"/>
      <c r="FOX9" s="41"/>
      <c r="FOY9" s="41"/>
      <c r="FOZ9" s="41"/>
      <c r="FPA9" s="41"/>
      <c r="FPB9" s="41"/>
      <c r="FPC9" s="41"/>
      <c r="FPD9" s="41"/>
      <c r="FPE9" s="41"/>
      <c r="FPF9" s="41"/>
      <c r="FPG9" s="41"/>
      <c r="FPH9" s="41"/>
      <c r="FPI9" s="41"/>
      <c r="FPJ9" s="41"/>
      <c r="FPK9" s="41"/>
      <c r="FPL9" s="41"/>
      <c r="FPM9" s="41"/>
      <c r="FPN9" s="41"/>
      <c r="FPO9" s="41"/>
      <c r="FPP9" s="41"/>
      <c r="FPQ9" s="41"/>
      <c r="FPR9" s="41"/>
      <c r="FPS9" s="41"/>
      <c r="FPT9" s="41"/>
      <c r="FPU9" s="41"/>
      <c r="FPV9" s="41"/>
      <c r="FPW9" s="41"/>
      <c r="FPX9" s="41"/>
      <c r="FPY9" s="41"/>
      <c r="FPZ9" s="41"/>
      <c r="FQA9" s="41"/>
      <c r="FQB9" s="41"/>
      <c r="FQC9" s="41"/>
      <c r="FQD9" s="41"/>
      <c r="FQE9" s="41"/>
      <c r="FQF9" s="41"/>
      <c r="FQG9" s="41"/>
      <c r="FQH9" s="41"/>
      <c r="FQI9" s="41"/>
      <c r="FQJ9" s="41"/>
      <c r="FQK9" s="41"/>
      <c r="FQL9" s="41"/>
      <c r="FQM9" s="41"/>
      <c r="FQN9" s="41"/>
      <c r="FQO9" s="41"/>
      <c r="FQP9" s="41"/>
      <c r="FQQ9" s="41"/>
      <c r="FQR9" s="41"/>
      <c r="FQS9" s="41"/>
      <c r="FQT9" s="41"/>
      <c r="FQU9" s="41"/>
      <c r="FQV9" s="41"/>
      <c r="FQW9" s="41"/>
      <c r="FQX9" s="41"/>
      <c r="FQY9" s="41"/>
      <c r="FQZ9" s="41"/>
      <c r="FRA9" s="41"/>
      <c r="FRB9" s="41"/>
      <c r="FRC9" s="41"/>
      <c r="FRD9" s="41"/>
      <c r="FRE9" s="41"/>
      <c r="FRF9" s="41"/>
      <c r="FRG9" s="41"/>
      <c r="FRH9" s="41"/>
      <c r="FRI9" s="41"/>
      <c r="FRJ9" s="41"/>
      <c r="FRK9" s="41"/>
      <c r="FRL9" s="41"/>
      <c r="FRM9" s="41"/>
      <c r="FRN9" s="41"/>
      <c r="FRO9" s="41"/>
      <c r="FRP9" s="41"/>
      <c r="FRQ9" s="41"/>
      <c r="FRR9" s="41"/>
      <c r="FRS9" s="41"/>
      <c r="FRT9" s="41"/>
      <c r="FRU9" s="41"/>
      <c r="FRV9" s="41"/>
      <c r="FRW9" s="41"/>
      <c r="FRX9" s="41"/>
      <c r="FRY9" s="41"/>
      <c r="FRZ9" s="41"/>
      <c r="FSA9" s="41"/>
      <c r="FSB9" s="41"/>
      <c r="FSC9" s="41"/>
      <c r="FSD9" s="41"/>
      <c r="FSE9" s="41"/>
      <c r="FSF9" s="41"/>
      <c r="FSG9" s="41"/>
      <c r="FSH9" s="41"/>
      <c r="FSI9" s="41"/>
      <c r="FSJ9" s="41"/>
      <c r="FSK9" s="41"/>
      <c r="FSL9" s="41"/>
      <c r="FSM9" s="41"/>
      <c r="FSN9" s="41"/>
      <c r="FSO9" s="41"/>
      <c r="FSP9" s="41"/>
      <c r="FSQ9" s="41"/>
      <c r="FSR9" s="41"/>
      <c r="FSS9" s="41"/>
      <c r="FST9" s="41"/>
      <c r="FSU9" s="41"/>
      <c r="FSV9" s="41"/>
      <c r="FSW9" s="41"/>
      <c r="FSX9" s="41"/>
      <c r="FSY9" s="41"/>
      <c r="FSZ9" s="41"/>
      <c r="FTA9" s="41"/>
      <c r="FTB9" s="41"/>
      <c r="FTC9" s="41"/>
      <c r="FTD9" s="41"/>
      <c r="FTE9" s="41"/>
      <c r="FTF9" s="41"/>
      <c r="FTG9" s="41"/>
      <c r="FTH9" s="41"/>
      <c r="FTI9" s="41"/>
      <c r="FTJ9" s="41"/>
      <c r="FTK9" s="41"/>
      <c r="FTL9" s="41"/>
      <c r="FTM9" s="41"/>
      <c r="FTN9" s="41"/>
      <c r="FTO9" s="41"/>
      <c r="FTP9" s="41"/>
      <c r="FTQ9" s="41"/>
      <c r="FTR9" s="41"/>
      <c r="FTS9" s="41"/>
      <c r="FTT9" s="41"/>
      <c r="FTU9" s="41"/>
      <c r="FTV9" s="41"/>
      <c r="FTW9" s="41"/>
      <c r="FTX9" s="41"/>
      <c r="FTY9" s="41"/>
      <c r="FTZ9" s="41"/>
      <c r="FUA9" s="41"/>
      <c r="FUB9" s="41"/>
      <c r="FUC9" s="41"/>
      <c r="FUD9" s="41"/>
      <c r="FUE9" s="41"/>
      <c r="FUF9" s="41"/>
      <c r="FUG9" s="41"/>
      <c r="FUH9" s="41"/>
      <c r="FUI9" s="41"/>
      <c r="FUJ9" s="41"/>
      <c r="FUK9" s="41"/>
      <c r="FUL9" s="41"/>
      <c r="FUM9" s="41"/>
      <c r="FUN9" s="41"/>
      <c r="FUO9" s="41"/>
      <c r="FUP9" s="41"/>
      <c r="FUQ9" s="41"/>
      <c r="FUR9" s="41"/>
      <c r="FUS9" s="41"/>
      <c r="FUT9" s="41"/>
      <c r="FUU9" s="41"/>
      <c r="FUV9" s="41"/>
      <c r="FUW9" s="41"/>
      <c r="FUX9" s="41"/>
      <c r="FUY9" s="41"/>
      <c r="FUZ9" s="41"/>
      <c r="FVA9" s="41"/>
      <c r="FVB9" s="41"/>
      <c r="FVC9" s="41"/>
      <c r="FVD9" s="41"/>
      <c r="FVE9" s="41"/>
      <c r="FVF9" s="41"/>
      <c r="FVG9" s="41"/>
      <c r="FVH9" s="41"/>
      <c r="FVI9" s="41"/>
      <c r="FVJ9" s="41"/>
      <c r="FVK9" s="41"/>
      <c r="FVL9" s="41"/>
      <c r="FVM9" s="41"/>
      <c r="FVN9" s="41"/>
      <c r="FVO9" s="41"/>
      <c r="FVP9" s="41"/>
      <c r="FVQ9" s="41"/>
      <c r="FVR9" s="41"/>
      <c r="FVS9" s="41"/>
      <c r="FVT9" s="41"/>
      <c r="FVU9" s="41"/>
      <c r="FVV9" s="41"/>
      <c r="FVW9" s="41"/>
      <c r="FVX9" s="41"/>
      <c r="FVY9" s="41"/>
      <c r="FVZ9" s="41"/>
      <c r="FWA9" s="41"/>
      <c r="FWB9" s="41"/>
      <c r="FWC9" s="41"/>
      <c r="FWD9" s="41"/>
      <c r="FWE9" s="41"/>
      <c r="FWF9" s="41"/>
      <c r="FWG9" s="41"/>
      <c r="FWH9" s="41"/>
      <c r="FWI9" s="41"/>
      <c r="FWJ9" s="41"/>
      <c r="FWK9" s="41"/>
      <c r="FWL9" s="41"/>
      <c r="FWM9" s="41"/>
      <c r="FWN9" s="41"/>
      <c r="FWO9" s="41"/>
      <c r="FWP9" s="41"/>
      <c r="FWQ9" s="41"/>
      <c r="FWR9" s="41"/>
      <c r="FWS9" s="41"/>
      <c r="FWT9" s="41"/>
      <c r="FWU9" s="41"/>
      <c r="FWV9" s="41"/>
      <c r="FWW9" s="41"/>
      <c r="FWX9" s="41"/>
      <c r="FWY9" s="41"/>
      <c r="FWZ9" s="41"/>
      <c r="FXA9" s="41"/>
      <c r="FXB9" s="41"/>
      <c r="FXC9" s="41"/>
      <c r="FXD9" s="41"/>
      <c r="FXE9" s="41"/>
      <c r="FXF9" s="41"/>
      <c r="FXG9" s="41"/>
      <c r="FXH9" s="41"/>
      <c r="FXI9" s="41"/>
      <c r="FXJ9" s="41"/>
      <c r="FXK9" s="41"/>
      <c r="FXL9" s="41"/>
      <c r="FXM9" s="41"/>
      <c r="FXN9" s="41"/>
      <c r="FXO9" s="41"/>
      <c r="FXP9" s="41"/>
      <c r="FXQ9" s="41"/>
      <c r="FXR9" s="41"/>
      <c r="FXS9" s="41"/>
      <c r="FXT9" s="41"/>
      <c r="FXU9" s="41"/>
      <c r="FXV9" s="41"/>
      <c r="FXW9" s="41"/>
      <c r="FXX9" s="41"/>
      <c r="FXY9" s="41"/>
      <c r="FXZ9" s="41"/>
      <c r="FYA9" s="41"/>
      <c r="FYB9" s="41"/>
      <c r="FYC9" s="41"/>
      <c r="FYD9" s="41"/>
      <c r="FYE9" s="41"/>
      <c r="FYF9" s="41"/>
      <c r="FYG9" s="41"/>
      <c r="FYH9" s="41"/>
      <c r="FYI9" s="41"/>
      <c r="FYJ9" s="41"/>
      <c r="FYK9" s="41"/>
      <c r="FYL9" s="41"/>
      <c r="FYM9" s="41"/>
      <c r="FYN9" s="41"/>
      <c r="FYO9" s="41"/>
      <c r="FYP9" s="41"/>
      <c r="FYQ9" s="41"/>
      <c r="FYR9" s="41"/>
      <c r="FYS9" s="41"/>
      <c r="FYT9" s="41"/>
      <c r="FYU9" s="41"/>
      <c r="FYV9" s="41"/>
      <c r="FYW9" s="41"/>
      <c r="FYX9" s="41"/>
      <c r="FYY9" s="41"/>
      <c r="FYZ9" s="41"/>
      <c r="FZA9" s="41"/>
      <c r="FZB9" s="41"/>
      <c r="FZC9" s="41"/>
      <c r="FZD9" s="41"/>
      <c r="FZE9" s="41"/>
      <c r="FZF9" s="41"/>
      <c r="FZG9" s="41"/>
      <c r="FZH9" s="41"/>
      <c r="FZI9" s="41"/>
      <c r="FZJ9" s="41"/>
      <c r="FZK9" s="41"/>
      <c r="FZL9" s="41"/>
      <c r="FZM9" s="41"/>
      <c r="FZN9" s="41"/>
      <c r="FZO9" s="41"/>
      <c r="FZP9" s="41"/>
      <c r="FZQ9" s="41"/>
      <c r="FZR9" s="41"/>
      <c r="FZS9" s="41"/>
      <c r="FZT9" s="41"/>
      <c r="FZU9" s="41"/>
      <c r="FZV9" s="41"/>
      <c r="FZW9" s="41"/>
      <c r="FZX9" s="41"/>
      <c r="FZY9" s="41"/>
      <c r="FZZ9" s="41"/>
      <c r="GAA9" s="41"/>
      <c r="GAB9" s="41"/>
      <c r="GAC9" s="41"/>
      <c r="GAD9" s="41"/>
      <c r="GAE9" s="41"/>
      <c r="GAF9" s="41"/>
      <c r="GAG9" s="41"/>
      <c r="GAH9" s="41"/>
      <c r="GAI9" s="41"/>
      <c r="GAJ9" s="41"/>
      <c r="GAK9" s="41"/>
      <c r="GAL9" s="41"/>
      <c r="GAM9" s="41"/>
      <c r="GAN9" s="41"/>
      <c r="GAO9" s="41"/>
      <c r="GAP9" s="41"/>
      <c r="GAQ9" s="41"/>
      <c r="GAR9" s="41"/>
      <c r="GAS9" s="41"/>
      <c r="GAT9" s="41"/>
      <c r="GAU9" s="41"/>
      <c r="GAV9" s="41"/>
      <c r="GAW9" s="41"/>
      <c r="GAX9" s="41"/>
      <c r="GAY9" s="41"/>
      <c r="GAZ9" s="41"/>
      <c r="GBA9" s="41"/>
      <c r="GBB9" s="41"/>
      <c r="GBC9" s="41"/>
      <c r="GBD9" s="41"/>
      <c r="GBE9" s="41"/>
      <c r="GBF9" s="41"/>
      <c r="GBG9" s="41"/>
      <c r="GBH9" s="41"/>
      <c r="GBI9" s="41"/>
      <c r="GBJ9" s="41"/>
      <c r="GBK9" s="41"/>
      <c r="GBL9" s="41"/>
      <c r="GBM9" s="41"/>
      <c r="GBN9" s="41"/>
      <c r="GBO9" s="41"/>
      <c r="GBP9" s="41"/>
      <c r="GBQ9" s="41"/>
      <c r="GBR9" s="41"/>
      <c r="GBS9" s="41"/>
      <c r="GBT9" s="41"/>
      <c r="GBU9" s="41"/>
      <c r="GBV9" s="41"/>
      <c r="GBW9" s="41"/>
      <c r="GBX9" s="41"/>
      <c r="GBY9" s="41"/>
      <c r="GBZ9" s="41"/>
      <c r="GCA9" s="41"/>
      <c r="GCB9" s="41"/>
      <c r="GCC9" s="41"/>
      <c r="GCD9" s="41"/>
      <c r="GCE9" s="41"/>
      <c r="GCF9" s="41"/>
      <c r="GCG9" s="41"/>
      <c r="GCH9" s="41"/>
      <c r="GCI9" s="41"/>
      <c r="GCJ9" s="41"/>
      <c r="GCK9" s="41"/>
      <c r="GCL9" s="41"/>
      <c r="GCM9" s="41"/>
      <c r="GCN9" s="41"/>
      <c r="GCO9" s="41"/>
      <c r="GCP9" s="41"/>
      <c r="GCQ9" s="41"/>
      <c r="GCR9" s="41"/>
      <c r="GCS9" s="41"/>
      <c r="GCT9" s="41"/>
      <c r="GCU9" s="41"/>
      <c r="GCV9" s="41"/>
      <c r="GCW9" s="41"/>
      <c r="GCX9" s="41"/>
      <c r="GCY9" s="41"/>
      <c r="GCZ9" s="41"/>
      <c r="GDA9" s="41"/>
      <c r="GDB9" s="41"/>
      <c r="GDC9" s="41"/>
      <c r="GDD9" s="41"/>
      <c r="GDE9" s="41"/>
      <c r="GDF9" s="41"/>
      <c r="GDG9" s="41"/>
      <c r="GDH9" s="41"/>
      <c r="GDI9" s="41"/>
      <c r="GDJ9" s="41"/>
      <c r="GDK9" s="41"/>
      <c r="GDL9" s="41"/>
      <c r="GDM9" s="41"/>
      <c r="GDN9" s="41"/>
      <c r="GDO9" s="41"/>
      <c r="GDP9" s="41"/>
      <c r="GDQ9" s="41"/>
      <c r="GDR9" s="41"/>
      <c r="GDS9" s="41"/>
      <c r="GDT9" s="41"/>
      <c r="GDU9" s="41"/>
      <c r="GDV9" s="41"/>
      <c r="GDW9" s="41"/>
      <c r="GDX9" s="41"/>
      <c r="GDY9" s="41"/>
      <c r="GDZ9" s="41"/>
      <c r="GEA9" s="41"/>
      <c r="GEB9" s="41"/>
      <c r="GEC9" s="41"/>
      <c r="GED9" s="41"/>
      <c r="GEE9" s="41"/>
      <c r="GEF9" s="41"/>
      <c r="GEG9" s="41"/>
      <c r="GEH9" s="41"/>
      <c r="GEI9" s="41"/>
      <c r="GEJ9" s="41"/>
      <c r="GEK9" s="41"/>
      <c r="GEL9" s="41"/>
      <c r="GEM9" s="41"/>
      <c r="GEN9" s="41"/>
      <c r="GEO9" s="41"/>
      <c r="GEP9" s="41"/>
      <c r="GEQ9" s="41"/>
      <c r="GER9" s="41"/>
      <c r="GES9" s="41"/>
      <c r="GET9" s="41"/>
      <c r="GEU9" s="41"/>
      <c r="GEV9" s="41"/>
      <c r="GEW9" s="41"/>
      <c r="GEX9" s="41"/>
      <c r="GEY9" s="41"/>
      <c r="GEZ9" s="41"/>
      <c r="GFA9" s="41"/>
      <c r="GFB9" s="41"/>
      <c r="GFC9" s="41"/>
      <c r="GFD9" s="41"/>
      <c r="GFE9" s="41"/>
      <c r="GFF9" s="41"/>
      <c r="GFG9" s="41"/>
      <c r="GFH9" s="41"/>
      <c r="GFI9" s="41"/>
      <c r="GFJ9" s="41"/>
      <c r="GFK9" s="41"/>
      <c r="GFL9" s="41"/>
      <c r="GFM9" s="41"/>
      <c r="GFN9" s="41"/>
      <c r="GFO9" s="41"/>
      <c r="GFP9" s="41"/>
      <c r="GFQ9" s="41"/>
      <c r="GFR9" s="41"/>
      <c r="GFS9" s="41"/>
      <c r="GFT9" s="41"/>
      <c r="GFU9" s="41"/>
      <c r="GFV9" s="41"/>
      <c r="GFW9" s="41"/>
      <c r="GFX9" s="41"/>
      <c r="GFY9" s="41"/>
      <c r="GFZ9" s="41"/>
      <c r="GGA9" s="41"/>
      <c r="GGB9" s="41"/>
      <c r="GGC9" s="41"/>
      <c r="GGD9" s="41"/>
      <c r="GGE9" s="41"/>
      <c r="GGF9" s="41"/>
      <c r="GGG9" s="41"/>
      <c r="GGH9" s="41"/>
      <c r="GGI9" s="41"/>
      <c r="GGJ9" s="41"/>
      <c r="GGK9" s="41"/>
      <c r="GGL9" s="41"/>
      <c r="GGM9" s="41"/>
      <c r="GGN9" s="41"/>
      <c r="GGO9" s="41"/>
      <c r="GGP9" s="41"/>
      <c r="GGQ9" s="41"/>
      <c r="GGR9" s="41"/>
      <c r="GGS9" s="41"/>
      <c r="GGT9" s="41"/>
      <c r="GGU9" s="41"/>
      <c r="GGV9" s="41"/>
      <c r="GGW9" s="41"/>
      <c r="GGX9" s="41"/>
      <c r="GGY9" s="41"/>
      <c r="GGZ9" s="41"/>
      <c r="GHA9" s="41"/>
      <c r="GHB9" s="41"/>
      <c r="GHC9" s="41"/>
      <c r="GHD9" s="41"/>
      <c r="GHE9" s="41"/>
      <c r="GHF9" s="41"/>
      <c r="GHG9" s="41"/>
      <c r="GHH9" s="41"/>
      <c r="GHI9" s="41"/>
      <c r="GHJ9" s="41"/>
      <c r="GHK9" s="41"/>
      <c r="GHL9" s="41"/>
      <c r="GHM9" s="41"/>
      <c r="GHN9" s="41"/>
      <c r="GHO9" s="41"/>
      <c r="GHP9" s="41"/>
      <c r="GHQ9" s="41"/>
      <c r="GHR9" s="41"/>
      <c r="GHS9" s="41"/>
      <c r="GHT9" s="41"/>
      <c r="GHU9" s="41"/>
      <c r="GHV9" s="41"/>
      <c r="GHW9" s="41"/>
      <c r="GHX9" s="41"/>
      <c r="GHY9" s="41"/>
      <c r="GHZ9" s="41"/>
      <c r="GIA9" s="41"/>
      <c r="GIB9" s="41"/>
      <c r="GIC9" s="41"/>
      <c r="GID9" s="41"/>
      <c r="GIE9" s="41"/>
      <c r="GIF9" s="41"/>
      <c r="GIG9" s="41"/>
      <c r="GIH9" s="41"/>
      <c r="GII9" s="41"/>
      <c r="GIJ9" s="41"/>
      <c r="GIK9" s="41"/>
      <c r="GIL9" s="41"/>
      <c r="GIM9" s="41"/>
      <c r="GIN9" s="41"/>
      <c r="GIO9" s="41"/>
      <c r="GIP9" s="41"/>
      <c r="GIQ9" s="41"/>
      <c r="GIR9" s="41"/>
      <c r="GIS9" s="41"/>
      <c r="GIT9" s="41"/>
      <c r="GIU9" s="41"/>
      <c r="GIV9" s="41"/>
      <c r="GIW9" s="41"/>
      <c r="GIX9" s="41"/>
      <c r="GIY9" s="41"/>
      <c r="GIZ9" s="41"/>
      <c r="GJA9" s="41"/>
      <c r="GJB9" s="41"/>
      <c r="GJC9" s="41"/>
      <c r="GJD9" s="41"/>
      <c r="GJE9" s="41"/>
      <c r="GJF9" s="41"/>
      <c r="GJG9" s="41"/>
      <c r="GJH9" s="41"/>
      <c r="GJI9" s="41"/>
      <c r="GJJ9" s="41"/>
      <c r="GJK9" s="41"/>
      <c r="GJL9" s="41"/>
      <c r="GJM9" s="41"/>
      <c r="GJN9" s="41"/>
      <c r="GJO9" s="41"/>
      <c r="GJP9" s="41"/>
      <c r="GJQ9" s="41"/>
      <c r="GJR9" s="41"/>
      <c r="GJS9" s="41"/>
      <c r="GJT9" s="41"/>
      <c r="GJU9" s="41"/>
      <c r="GJV9" s="41"/>
      <c r="GJW9" s="41"/>
      <c r="GJX9" s="41"/>
      <c r="GJY9" s="41"/>
      <c r="GJZ9" s="41"/>
      <c r="GKA9" s="41"/>
      <c r="GKB9" s="41"/>
      <c r="GKC9" s="41"/>
      <c r="GKD9" s="41"/>
      <c r="GKE9" s="41"/>
      <c r="GKF9" s="41"/>
      <c r="GKG9" s="41"/>
      <c r="GKH9" s="41"/>
      <c r="GKI9" s="41"/>
      <c r="GKJ9" s="41"/>
      <c r="GKK9" s="41"/>
      <c r="GKL9" s="41"/>
      <c r="GKM9" s="41"/>
      <c r="GKN9" s="41"/>
      <c r="GKO9" s="41"/>
      <c r="GKP9" s="41"/>
      <c r="GKQ9" s="41"/>
      <c r="GKR9" s="41"/>
      <c r="GKS9" s="41"/>
      <c r="GKT9" s="41"/>
      <c r="GKU9" s="41"/>
      <c r="GKV9" s="41"/>
      <c r="GKW9" s="41"/>
      <c r="GKX9" s="41"/>
      <c r="GKY9" s="41"/>
      <c r="GKZ9" s="41"/>
      <c r="GLA9" s="41"/>
      <c r="GLB9" s="41"/>
      <c r="GLC9" s="41"/>
      <c r="GLD9" s="41"/>
      <c r="GLE9" s="41"/>
      <c r="GLF9" s="41"/>
      <c r="GLG9" s="41"/>
      <c r="GLH9" s="41"/>
      <c r="GLI9" s="41"/>
      <c r="GLJ9" s="41"/>
      <c r="GLK9" s="41"/>
      <c r="GLL9" s="41"/>
      <c r="GLM9" s="41"/>
      <c r="GLN9" s="41"/>
      <c r="GLO9" s="41"/>
      <c r="GLP9" s="41"/>
      <c r="GLQ9" s="41"/>
      <c r="GLR9" s="41"/>
      <c r="GLS9" s="41"/>
      <c r="GLT9" s="41"/>
      <c r="GLU9" s="41"/>
      <c r="GLV9" s="41"/>
      <c r="GLW9" s="41"/>
      <c r="GLX9" s="41"/>
      <c r="GLY9" s="41"/>
      <c r="GLZ9" s="41"/>
      <c r="GMA9" s="41"/>
      <c r="GMB9" s="41"/>
      <c r="GMC9" s="41"/>
      <c r="GMD9" s="41"/>
      <c r="GME9" s="41"/>
      <c r="GMF9" s="41"/>
      <c r="GMG9" s="41"/>
      <c r="GMH9" s="41"/>
      <c r="GMI9" s="41"/>
      <c r="GMJ9" s="41"/>
      <c r="GMK9" s="41"/>
      <c r="GML9" s="41"/>
      <c r="GMM9" s="41"/>
      <c r="GMN9" s="41"/>
      <c r="GMO9" s="41"/>
      <c r="GMP9" s="41"/>
      <c r="GMQ9" s="41"/>
      <c r="GMR9" s="41"/>
      <c r="GMS9" s="41"/>
      <c r="GMT9" s="41"/>
      <c r="GMU9" s="41"/>
      <c r="GMV9" s="41"/>
      <c r="GMW9" s="41"/>
      <c r="GMX9" s="41"/>
      <c r="GMY9" s="41"/>
      <c r="GMZ9" s="41"/>
      <c r="GNA9" s="41"/>
      <c r="GNB9" s="41"/>
      <c r="GNC9" s="41"/>
      <c r="GND9" s="41"/>
      <c r="GNE9" s="41"/>
      <c r="GNF9" s="41"/>
      <c r="GNG9" s="41"/>
      <c r="GNH9" s="41"/>
      <c r="GNI9" s="41"/>
      <c r="GNJ9" s="41"/>
      <c r="GNK9" s="41"/>
      <c r="GNL9" s="41"/>
      <c r="GNM9" s="41"/>
      <c r="GNN9" s="41"/>
      <c r="GNO9" s="41"/>
      <c r="GNP9" s="41"/>
      <c r="GNQ9" s="41"/>
      <c r="GNR9" s="41"/>
      <c r="GNS9" s="41"/>
      <c r="GNT9" s="41"/>
      <c r="GNU9" s="41"/>
      <c r="GNV9" s="41"/>
      <c r="GNW9" s="41"/>
      <c r="GNX9" s="41"/>
      <c r="GNY9" s="41"/>
      <c r="GNZ9" s="41"/>
      <c r="GOA9" s="41"/>
      <c r="GOB9" s="41"/>
      <c r="GOC9" s="41"/>
      <c r="GOD9" s="41"/>
      <c r="GOE9" s="41"/>
      <c r="GOF9" s="41"/>
      <c r="GOG9" s="41"/>
      <c r="GOH9" s="41"/>
      <c r="GOI9" s="41"/>
      <c r="GOJ9" s="41"/>
      <c r="GOK9" s="41"/>
      <c r="GOL9" s="41"/>
      <c r="GOM9" s="41"/>
      <c r="GON9" s="41"/>
      <c r="GOO9" s="41"/>
      <c r="GOP9" s="41"/>
      <c r="GOQ9" s="41"/>
      <c r="GOR9" s="41"/>
      <c r="GOS9" s="41"/>
      <c r="GOT9" s="41"/>
      <c r="GOU9" s="41"/>
      <c r="GOV9" s="41"/>
      <c r="GOW9" s="41"/>
      <c r="GOX9" s="41"/>
      <c r="GOY9" s="41"/>
      <c r="GOZ9" s="41"/>
      <c r="GPA9" s="41"/>
      <c r="GPB9" s="41"/>
      <c r="GPC9" s="41"/>
      <c r="GPD9" s="41"/>
      <c r="GPE9" s="41"/>
      <c r="GPF9" s="41"/>
      <c r="GPG9" s="41"/>
      <c r="GPH9" s="41"/>
      <c r="GPI9" s="41"/>
      <c r="GPJ9" s="41"/>
      <c r="GPK9" s="41"/>
      <c r="GPL9" s="41"/>
      <c r="GPM9" s="41"/>
      <c r="GPN9" s="41"/>
      <c r="GPO9" s="41"/>
      <c r="GPP9" s="41"/>
      <c r="GPQ9" s="41"/>
      <c r="GPR9" s="41"/>
      <c r="GPS9" s="41"/>
      <c r="GPT9" s="41"/>
      <c r="GPU9" s="41"/>
      <c r="GPV9" s="41"/>
      <c r="GPW9" s="41"/>
      <c r="GPX9" s="41"/>
      <c r="GPY9" s="41"/>
      <c r="GPZ9" s="41"/>
      <c r="GQA9" s="41"/>
      <c r="GQB9" s="41"/>
      <c r="GQC9" s="41"/>
      <c r="GQD9" s="41"/>
      <c r="GQE9" s="41"/>
      <c r="GQF9" s="41"/>
      <c r="GQG9" s="41"/>
      <c r="GQH9" s="41"/>
      <c r="GQI9" s="41"/>
      <c r="GQJ9" s="41"/>
      <c r="GQK9" s="41"/>
      <c r="GQL9" s="41"/>
      <c r="GQM9" s="41"/>
      <c r="GQN9" s="41"/>
      <c r="GQO9" s="41"/>
      <c r="GQP9" s="41"/>
      <c r="GQQ9" s="41"/>
      <c r="GQR9" s="41"/>
      <c r="GQS9" s="41"/>
      <c r="GQT9" s="41"/>
      <c r="GQU9" s="41"/>
      <c r="GQV9" s="41"/>
      <c r="GQW9" s="41"/>
      <c r="GQX9" s="41"/>
      <c r="GQY9" s="41"/>
      <c r="GQZ9" s="41"/>
      <c r="GRA9" s="41"/>
      <c r="GRB9" s="41"/>
      <c r="GRC9" s="41"/>
      <c r="GRD9" s="41"/>
      <c r="GRE9" s="41"/>
      <c r="GRF9" s="41"/>
      <c r="GRG9" s="41"/>
      <c r="GRH9" s="41"/>
      <c r="GRI9" s="41"/>
      <c r="GRJ9" s="41"/>
      <c r="GRK9" s="41"/>
      <c r="GRL9" s="41"/>
      <c r="GRM9" s="41"/>
      <c r="GRN9" s="41"/>
      <c r="GRO9" s="41"/>
      <c r="GRP9" s="41"/>
      <c r="GRQ9" s="41"/>
      <c r="GRR9" s="41"/>
      <c r="GRS9" s="41"/>
      <c r="GRT9" s="41"/>
      <c r="GRU9" s="41"/>
      <c r="GRV9" s="41"/>
      <c r="GRW9" s="41"/>
      <c r="GRX9" s="41"/>
      <c r="GRY9" s="41"/>
      <c r="GRZ9" s="41"/>
      <c r="GSA9" s="41"/>
      <c r="GSB9" s="41"/>
      <c r="GSC9" s="41"/>
      <c r="GSD9" s="41"/>
      <c r="GSE9" s="41"/>
      <c r="GSF9" s="41"/>
      <c r="GSG9" s="41"/>
      <c r="GSH9" s="41"/>
      <c r="GSI9" s="41"/>
      <c r="GSJ9" s="41"/>
      <c r="GSK9" s="41"/>
      <c r="GSL9" s="41"/>
      <c r="GSM9" s="41"/>
      <c r="GSN9" s="41"/>
      <c r="GSO9" s="41"/>
      <c r="GSP9" s="41"/>
      <c r="GSQ9" s="41"/>
      <c r="GSR9" s="41"/>
      <c r="GSS9" s="41"/>
      <c r="GST9" s="41"/>
      <c r="GSU9" s="41"/>
      <c r="GSV9" s="41"/>
      <c r="GSW9" s="41"/>
      <c r="GSX9" s="41"/>
      <c r="GSY9" s="41"/>
      <c r="GSZ9" s="41"/>
      <c r="GTA9" s="41"/>
      <c r="GTB9" s="41"/>
      <c r="GTC9" s="41"/>
      <c r="GTD9" s="41"/>
      <c r="GTE9" s="41"/>
      <c r="GTF9" s="41"/>
      <c r="GTG9" s="41"/>
      <c r="GTH9" s="41"/>
      <c r="GTI9" s="41"/>
      <c r="GTJ9" s="41"/>
      <c r="GTK9" s="41"/>
      <c r="GTL9" s="41"/>
      <c r="GTM9" s="41"/>
      <c r="GTN9" s="41"/>
      <c r="GTO9" s="41"/>
      <c r="GTP9" s="41"/>
      <c r="GTQ9" s="41"/>
      <c r="GTR9" s="41"/>
      <c r="GTS9" s="41"/>
      <c r="GTT9" s="41"/>
      <c r="GTU9" s="41"/>
      <c r="GTV9" s="41"/>
      <c r="GTW9" s="41"/>
      <c r="GTX9" s="41"/>
      <c r="GTY9" s="41"/>
      <c r="GTZ9" s="41"/>
      <c r="GUA9" s="41"/>
      <c r="GUB9" s="41"/>
      <c r="GUC9" s="41"/>
      <c r="GUD9" s="41"/>
      <c r="GUE9" s="41"/>
      <c r="GUF9" s="41"/>
      <c r="GUG9" s="41"/>
      <c r="GUH9" s="41"/>
      <c r="GUI9" s="41"/>
      <c r="GUJ9" s="41"/>
      <c r="GUK9" s="41"/>
      <c r="GUL9" s="41"/>
      <c r="GUM9" s="41"/>
      <c r="GUN9" s="41"/>
      <c r="GUO9" s="41"/>
      <c r="GUP9" s="41"/>
      <c r="GUQ9" s="41"/>
      <c r="GUR9" s="41"/>
      <c r="GUS9" s="41"/>
      <c r="GUT9" s="41"/>
      <c r="GUU9" s="41"/>
      <c r="GUV9" s="41"/>
      <c r="GUW9" s="41"/>
      <c r="GUX9" s="41"/>
      <c r="GUY9" s="41"/>
      <c r="GUZ9" s="41"/>
      <c r="GVA9" s="41"/>
      <c r="GVB9" s="41"/>
      <c r="GVC9" s="41"/>
      <c r="GVD9" s="41"/>
      <c r="GVE9" s="41"/>
      <c r="GVF9" s="41"/>
      <c r="GVG9" s="41"/>
      <c r="GVH9" s="41"/>
      <c r="GVI9" s="41"/>
      <c r="GVJ9" s="41"/>
      <c r="GVK9" s="41"/>
      <c r="GVL9" s="41"/>
      <c r="GVM9" s="41"/>
      <c r="GVN9" s="41"/>
      <c r="GVO9" s="41"/>
      <c r="GVP9" s="41"/>
      <c r="GVQ9" s="41"/>
      <c r="GVR9" s="41"/>
      <c r="GVS9" s="41"/>
      <c r="GVT9" s="41"/>
      <c r="GVU9" s="41"/>
      <c r="GVV9" s="41"/>
      <c r="GVW9" s="41"/>
      <c r="GVX9" s="41"/>
      <c r="GVY9" s="41"/>
      <c r="GVZ9" s="41"/>
      <c r="GWA9" s="41"/>
      <c r="GWB9" s="41"/>
      <c r="GWC9" s="41"/>
      <c r="GWD9" s="41"/>
      <c r="GWE9" s="41"/>
      <c r="GWF9" s="41"/>
      <c r="GWG9" s="41"/>
      <c r="GWH9" s="41"/>
      <c r="GWI9" s="41"/>
      <c r="GWJ9" s="41"/>
      <c r="GWK9" s="41"/>
      <c r="GWL9" s="41"/>
      <c r="GWM9" s="41"/>
      <c r="GWN9" s="41"/>
      <c r="GWO9" s="41"/>
      <c r="GWP9" s="41"/>
      <c r="GWQ9" s="41"/>
      <c r="GWR9" s="41"/>
      <c r="GWS9" s="41"/>
      <c r="GWT9" s="41"/>
      <c r="GWU9" s="41"/>
      <c r="GWV9" s="41"/>
      <c r="GWW9" s="41"/>
      <c r="GWX9" s="41"/>
      <c r="GWY9" s="41"/>
      <c r="GWZ9" s="41"/>
      <c r="GXA9" s="41"/>
      <c r="GXB9" s="41"/>
      <c r="GXC9" s="41"/>
      <c r="GXD9" s="41"/>
      <c r="GXE9" s="41"/>
      <c r="GXF9" s="41"/>
      <c r="GXG9" s="41"/>
      <c r="GXH9" s="41"/>
      <c r="GXI9" s="41"/>
      <c r="GXJ9" s="41"/>
      <c r="GXK9" s="41"/>
      <c r="GXL9" s="41"/>
      <c r="GXM9" s="41"/>
      <c r="GXN9" s="41"/>
      <c r="GXO9" s="41"/>
      <c r="GXP9" s="41"/>
      <c r="GXQ9" s="41"/>
      <c r="GXR9" s="41"/>
      <c r="GXS9" s="41"/>
      <c r="GXT9" s="41"/>
      <c r="GXU9" s="41"/>
      <c r="GXV9" s="41"/>
      <c r="GXW9" s="41"/>
      <c r="GXX9" s="41"/>
      <c r="GXY9" s="41"/>
      <c r="GXZ9" s="41"/>
      <c r="GYA9" s="41"/>
      <c r="GYB9" s="41"/>
      <c r="GYC9" s="41"/>
      <c r="GYD9" s="41"/>
      <c r="GYE9" s="41"/>
      <c r="GYF9" s="41"/>
      <c r="GYG9" s="41"/>
      <c r="GYH9" s="41"/>
      <c r="GYI9" s="41"/>
      <c r="GYJ9" s="41"/>
      <c r="GYK9" s="41"/>
      <c r="GYL9" s="41"/>
      <c r="GYM9" s="41"/>
      <c r="GYN9" s="41"/>
      <c r="GYO9" s="41"/>
      <c r="GYP9" s="41"/>
      <c r="GYQ9" s="41"/>
      <c r="GYR9" s="41"/>
      <c r="GYS9" s="41"/>
      <c r="GYT9" s="41"/>
      <c r="GYU9" s="41"/>
      <c r="GYV9" s="41"/>
      <c r="GYW9" s="41"/>
      <c r="GYX9" s="41"/>
      <c r="GYY9" s="41"/>
      <c r="GYZ9" s="41"/>
      <c r="GZA9" s="41"/>
      <c r="GZB9" s="41"/>
      <c r="GZC9" s="41"/>
      <c r="GZD9" s="41"/>
      <c r="GZE9" s="41"/>
      <c r="GZF9" s="41"/>
      <c r="GZG9" s="41"/>
      <c r="GZH9" s="41"/>
      <c r="GZI9" s="41"/>
      <c r="GZJ9" s="41"/>
      <c r="GZK9" s="41"/>
      <c r="GZL9" s="41"/>
      <c r="GZM9" s="41"/>
      <c r="GZN9" s="41"/>
      <c r="GZO9" s="41"/>
      <c r="GZP9" s="41"/>
      <c r="GZQ9" s="41"/>
      <c r="GZR9" s="41"/>
      <c r="GZS9" s="41"/>
      <c r="GZT9" s="41"/>
      <c r="GZU9" s="41"/>
      <c r="GZV9" s="41"/>
      <c r="GZW9" s="41"/>
      <c r="GZX9" s="41"/>
      <c r="GZY9" s="41"/>
      <c r="GZZ9" s="41"/>
      <c r="HAA9" s="41"/>
      <c r="HAB9" s="41"/>
      <c r="HAC9" s="41"/>
      <c r="HAD9" s="41"/>
      <c r="HAE9" s="41"/>
      <c r="HAF9" s="41"/>
      <c r="HAG9" s="41"/>
      <c r="HAH9" s="41"/>
      <c r="HAI9" s="41"/>
      <c r="HAJ9" s="41"/>
      <c r="HAK9" s="41"/>
      <c r="HAL9" s="41"/>
      <c r="HAM9" s="41"/>
      <c r="HAN9" s="41"/>
      <c r="HAO9" s="41"/>
      <c r="HAP9" s="41"/>
      <c r="HAQ9" s="41"/>
      <c r="HAR9" s="41"/>
      <c r="HAS9" s="41"/>
      <c r="HAT9" s="41"/>
      <c r="HAU9" s="41"/>
      <c r="HAV9" s="41"/>
      <c r="HAW9" s="41"/>
      <c r="HAX9" s="41"/>
      <c r="HAY9" s="41"/>
      <c r="HAZ9" s="41"/>
      <c r="HBA9" s="41"/>
      <c r="HBB9" s="41"/>
      <c r="HBC9" s="41"/>
      <c r="HBD9" s="41"/>
      <c r="HBE9" s="41"/>
      <c r="HBF9" s="41"/>
      <c r="HBG9" s="41"/>
      <c r="HBH9" s="41"/>
      <c r="HBI9" s="41"/>
      <c r="HBJ9" s="41"/>
      <c r="HBK9" s="41"/>
      <c r="HBL9" s="41"/>
      <c r="HBM9" s="41"/>
      <c r="HBN9" s="41"/>
      <c r="HBO9" s="41"/>
      <c r="HBP9" s="41"/>
      <c r="HBQ9" s="41"/>
      <c r="HBR9" s="41"/>
      <c r="HBS9" s="41"/>
      <c r="HBT9" s="41"/>
      <c r="HBU9" s="41"/>
      <c r="HBV9" s="41"/>
      <c r="HBW9" s="41"/>
      <c r="HBX9" s="41"/>
      <c r="HBY9" s="41"/>
      <c r="HBZ9" s="41"/>
      <c r="HCA9" s="41"/>
      <c r="HCB9" s="41"/>
      <c r="HCC9" s="41"/>
      <c r="HCD9" s="41"/>
      <c r="HCE9" s="41"/>
      <c r="HCF9" s="41"/>
      <c r="HCG9" s="41"/>
      <c r="HCH9" s="41"/>
      <c r="HCI9" s="41"/>
      <c r="HCJ9" s="41"/>
      <c r="HCK9" s="41"/>
      <c r="HCL9" s="41"/>
      <c r="HCM9" s="41"/>
      <c r="HCN9" s="41"/>
      <c r="HCO9" s="41"/>
      <c r="HCP9" s="41"/>
      <c r="HCQ9" s="41"/>
      <c r="HCR9" s="41"/>
      <c r="HCS9" s="41"/>
      <c r="HCT9" s="41"/>
      <c r="HCU9" s="41"/>
      <c r="HCV9" s="41"/>
      <c r="HCW9" s="41"/>
      <c r="HCX9" s="41"/>
      <c r="HCY9" s="41"/>
      <c r="HCZ9" s="41"/>
      <c r="HDA9" s="41"/>
      <c r="HDB9" s="41"/>
      <c r="HDC9" s="41"/>
      <c r="HDD9" s="41"/>
      <c r="HDE9" s="41"/>
      <c r="HDF9" s="41"/>
      <c r="HDG9" s="41"/>
      <c r="HDH9" s="41"/>
      <c r="HDI9" s="41"/>
      <c r="HDJ9" s="41"/>
      <c r="HDK9" s="41"/>
      <c r="HDL9" s="41"/>
      <c r="HDM9" s="41"/>
      <c r="HDN9" s="41"/>
      <c r="HDO9" s="41"/>
      <c r="HDP9" s="41"/>
      <c r="HDQ9" s="41"/>
      <c r="HDR9" s="41"/>
      <c r="HDS9" s="41"/>
      <c r="HDT9" s="41"/>
      <c r="HDU9" s="41"/>
      <c r="HDV9" s="41"/>
      <c r="HDW9" s="41"/>
      <c r="HDX9" s="41"/>
      <c r="HDY9" s="41"/>
      <c r="HDZ9" s="41"/>
      <c r="HEA9" s="41"/>
      <c r="HEB9" s="41"/>
      <c r="HEC9" s="41"/>
      <c r="HED9" s="41"/>
      <c r="HEE9" s="41"/>
      <c r="HEF9" s="41"/>
      <c r="HEG9" s="41"/>
      <c r="HEH9" s="41"/>
      <c r="HEI9" s="41"/>
      <c r="HEJ9" s="41"/>
      <c r="HEK9" s="41"/>
      <c r="HEL9" s="41"/>
      <c r="HEM9" s="41"/>
      <c r="HEN9" s="41"/>
      <c r="HEO9" s="41"/>
      <c r="HEP9" s="41"/>
      <c r="HEQ9" s="41"/>
      <c r="HER9" s="41"/>
      <c r="HES9" s="41"/>
      <c r="HET9" s="41"/>
      <c r="HEU9" s="41"/>
      <c r="HEV9" s="41"/>
      <c r="HEW9" s="41"/>
      <c r="HEX9" s="41"/>
      <c r="HEY9" s="41"/>
      <c r="HEZ9" s="41"/>
      <c r="HFA9" s="41"/>
      <c r="HFB9" s="41"/>
      <c r="HFC9" s="41"/>
      <c r="HFD9" s="41"/>
      <c r="HFE9" s="41"/>
      <c r="HFF9" s="41"/>
      <c r="HFG9" s="41"/>
      <c r="HFH9" s="41"/>
      <c r="HFI9" s="41"/>
      <c r="HFJ9" s="41"/>
      <c r="HFK9" s="41"/>
      <c r="HFL9" s="41"/>
      <c r="HFM9" s="41"/>
      <c r="HFN9" s="41"/>
      <c r="HFO9" s="41"/>
      <c r="HFP9" s="41"/>
      <c r="HFQ9" s="41"/>
      <c r="HFR9" s="41"/>
      <c r="HFS9" s="41"/>
      <c r="HFT9" s="41"/>
      <c r="HFU9" s="41"/>
      <c r="HFV9" s="41"/>
      <c r="HFW9" s="41"/>
      <c r="HFX9" s="41"/>
      <c r="HFY9" s="41"/>
      <c r="HFZ9" s="41"/>
      <c r="HGA9" s="41"/>
      <c r="HGB9" s="41"/>
      <c r="HGC9" s="41"/>
      <c r="HGD9" s="41"/>
      <c r="HGE9" s="41"/>
      <c r="HGF9" s="41"/>
      <c r="HGG9" s="41"/>
      <c r="HGH9" s="41"/>
      <c r="HGI9" s="41"/>
      <c r="HGJ9" s="41"/>
      <c r="HGK9" s="41"/>
      <c r="HGL9" s="41"/>
      <c r="HGM9" s="41"/>
      <c r="HGN9" s="41"/>
      <c r="HGO9" s="41"/>
      <c r="HGP9" s="41"/>
      <c r="HGQ9" s="41"/>
      <c r="HGR9" s="41"/>
      <c r="HGS9" s="41"/>
      <c r="HGT9" s="41"/>
      <c r="HGU9" s="41"/>
      <c r="HGV9" s="41"/>
      <c r="HGW9" s="41"/>
      <c r="HGX9" s="41"/>
      <c r="HGY9" s="41"/>
      <c r="HGZ9" s="41"/>
      <c r="HHA9" s="41"/>
      <c r="HHB9" s="41"/>
      <c r="HHC9" s="41"/>
      <c r="HHD9" s="41"/>
      <c r="HHE9" s="41"/>
      <c r="HHF9" s="41"/>
      <c r="HHG9" s="41"/>
      <c r="HHH9" s="41"/>
      <c r="HHI9" s="41"/>
      <c r="HHJ9" s="41"/>
      <c r="HHK9" s="41"/>
      <c r="HHL9" s="41"/>
      <c r="HHM9" s="41"/>
      <c r="HHN9" s="41"/>
      <c r="HHO9" s="41"/>
      <c r="HHP9" s="41"/>
      <c r="HHQ9" s="41"/>
      <c r="HHR9" s="41"/>
      <c r="HHS9" s="41"/>
      <c r="HHT9" s="41"/>
      <c r="HHU9" s="41"/>
      <c r="HHV9" s="41"/>
      <c r="HHW9" s="41"/>
      <c r="HHX9" s="41"/>
      <c r="HHY9" s="41"/>
      <c r="HHZ9" s="41"/>
      <c r="HIA9" s="41"/>
      <c r="HIB9" s="41"/>
      <c r="HIC9" s="41"/>
      <c r="HID9" s="41"/>
      <c r="HIE9" s="41"/>
      <c r="HIF9" s="41"/>
      <c r="HIG9" s="41"/>
      <c r="HIH9" s="41"/>
      <c r="HII9" s="41"/>
      <c r="HIJ9" s="41"/>
      <c r="HIK9" s="41"/>
      <c r="HIL9" s="41"/>
      <c r="HIM9" s="41"/>
      <c r="HIN9" s="41"/>
      <c r="HIO9" s="41"/>
      <c r="HIP9" s="41"/>
      <c r="HIQ9" s="41"/>
      <c r="HIR9" s="41"/>
      <c r="HIS9" s="41"/>
      <c r="HIT9" s="41"/>
      <c r="HIU9" s="41"/>
      <c r="HIV9" s="41"/>
      <c r="HIW9" s="41"/>
      <c r="HIX9" s="41"/>
      <c r="HIY9" s="41"/>
      <c r="HIZ9" s="41"/>
      <c r="HJA9" s="41"/>
      <c r="HJB9" s="41"/>
      <c r="HJC9" s="41"/>
      <c r="HJD9" s="41"/>
      <c r="HJE9" s="41"/>
      <c r="HJF9" s="41"/>
      <c r="HJG9" s="41"/>
      <c r="HJH9" s="41"/>
      <c r="HJI9" s="41"/>
      <c r="HJJ9" s="41"/>
      <c r="HJK9" s="41"/>
      <c r="HJL9" s="41"/>
      <c r="HJM9" s="41"/>
      <c r="HJN9" s="41"/>
      <c r="HJO9" s="41"/>
      <c r="HJP9" s="41"/>
      <c r="HJQ9" s="41"/>
      <c r="HJR9" s="41"/>
      <c r="HJS9" s="41"/>
      <c r="HJT9" s="41"/>
      <c r="HJU9" s="41"/>
      <c r="HJV9" s="41"/>
      <c r="HJW9" s="41"/>
      <c r="HJX9" s="41"/>
      <c r="HJY9" s="41"/>
      <c r="HJZ9" s="41"/>
      <c r="HKA9" s="41"/>
      <c r="HKB9" s="41"/>
      <c r="HKC9" s="41"/>
      <c r="HKD9" s="41"/>
      <c r="HKE9" s="41"/>
      <c r="HKF9" s="41"/>
      <c r="HKG9" s="41"/>
      <c r="HKH9" s="41"/>
      <c r="HKI9" s="41"/>
      <c r="HKJ9" s="41"/>
      <c r="HKK9" s="41"/>
      <c r="HKL9" s="41"/>
      <c r="HKM9" s="41"/>
      <c r="HKN9" s="41"/>
      <c r="HKO9" s="41"/>
      <c r="HKP9" s="41"/>
      <c r="HKQ9" s="41"/>
      <c r="HKR9" s="41"/>
      <c r="HKS9" s="41"/>
      <c r="HKT9" s="41"/>
      <c r="HKU9" s="41"/>
      <c r="HKV9" s="41"/>
      <c r="HKW9" s="41"/>
      <c r="HKX9" s="41"/>
      <c r="HKY9" s="41"/>
      <c r="HKZ9" s="41"/>
      <c r="HLA9" s="41"/>
      <c r="HLB9" s="41"/>
      <c r="HLC9" s="41"/>
      <c r="HLD9" s="41"/>
      <c r="HLE9" s="41"/>
      <c r="HLF9" s="41"/>
      <c r="HLG9" s="41"/>
      <c r="HLH9" s="41"/>
      <c r="HLI9" s="41"/>
      <c r="HLJ9" s="41"/>
      <c r="HLK9" s="41"/>
      <c r="HLL9" s="41"/>
      <c r="HLM9" s="41"/>
      <c r="HLN9" s="41"/>
      <c r="HLO9" s="41"/>
      <c r="HLP9" s="41"/>
      <c r="HLQ9" s="41"/>
      <c r="HLR9" s="41"/>
      <c r="HLS9" s="41"/>
      <c r="HLT9" s="41"/>
      <c r="HLU9" s="41"/>
      <c r="HLV9" s="41"/>
      <c r="HLW9" s="41"/>
      <c r="HLX9" s="41"/>
      <c r="HLY9" s="41"/>
      <c r="HLZ9" s="41"/>
      <c r="HMA9" s="41"/>
      <c r="HMB9" s="41"/>
      <c r="HMC9" s="41"/>
      <c r="HMD9" s="41"/>
      <c r="HME9" s="41"/>
      <c r="HMF9" s="41"/>
      <c r="HMG9" s="41"/>
      <c r="HMH9" s="41"/>
      <c r="HMI9" s="41"/>
      <c r="HMJ9" s="41"/>
      <c r="HMK9" s="41"/>
      <c r="HML9" s="41"/>
      <c r="HMM9" s="41"/>
      <c r="HMN9" s="41"/>
      <c r="HMO9" s="41"/>
      <c r="HMP9" s="41"/>
      <c r="HMQ9" s="41"/>
      <c r="HMR9" s="41"/>
      <c r="HMS9" s="41"/>
      <c r="HMT9" s="41"/>
      <c r="HMU9" s="41"/>
      <c r="HMV9" s="41"/>
      <c r="HMW9" s="41"/>
      <c r="HMX9" s="41"/>
      <c r="HMY9" s="41"/>
      <c r="HMZ9" s="41"/>
      <c r="HNA9" s="41"/>
      <c r="HNB9" s="41"/>
      <c r="HNC9" s="41"/>
      <c r="HND9" s="41"/>
      <c r="HNE9" s="41"/>
      <c r="HNF9" s="41"/>
      <c r="HNG9" s="41"/>
      <c r="HNH9" s="41"/>
      <c r="HNI9" s="41"/>
      <c r="HNJ9" s="41"/>
      <c r="HNK9" s="41"/>
      <c r="HNL9" s="41"/>
      <c r="HNM9" s="41"/>
      <c r="HNN9" s="41"/>
      <c r="HNO9" s="41"/>
      <c r="HNP9" s="41"/>
      <c r="HNQ9" s="41"/>
      <c r="HNR9" s="41"/>
      <c r="HNS9" s="41"/>
      <c r="HNT9" s="41"/>
      <c r="HNU9" s="41"/>
      <c r="HNV9" s="41"/>
      <c r="HNW9" s="41"/>
      <c r="HNX9" s="41"/>
      <c r="HNY9" s="41"/>
      <c r="HNZ9" s="41"/>
      <c r="HOA9" s="41"/>
      <c r="HOB9" s="41"/>
      <c r="HOC9" s="41"/>
      <c r="HOD9" s="41"/>
      <c r="HOE9" s="41"/>
      <c r="HOF9" s="41"/>
      <c r="HOG9" s="41"/>
      <c r="HOH9" s="41"/>
      <c r="HOI9" s="41"/>
      <c r="HOJ9" s="41"/>
      <c r="HOK9" s="41"/>
      <c r="HOL9" s="41"/>
      <c r="HOM9" s="41"/>
      <c r="HON9" s="41"/>
      <c r="HOO9" s="41"/>
      <c r="HOP9" s="41"/>
      <c r="HOQ9" s="41"/>
      <c r="HOR9" s="41"/>
      <c r="HOS9" s="41"/>
      <c r="HOT9" s="41"/>
      <c r="HOU9" s="41"/>
      <c r="HOV9" s="41"/>
      <c r="HOW9" s="41"/>
      <c r="HOX9" s="41"/>
      <c r="HOY9" s="41"/>
      <c r="HOZ9" s="41"/>
      <c r="HPA9" s="41"/>
      <c r="HPB9" s="41"/>
      <c r="HPC9" s="41"/>
      <c r="HPD9" s="41"/>
      <c r="HPE9" s="41"/>
      <c r="HPF9" s="41"/>
      <c r="HPG9" s="41"/>
      <c r="HPH9" s="41"/>
      <c r="HPI9" s="41"/>
      <c r="HPJ9" s="41"/>
      <c r="HPK9" s="41"/>
      <c r="HPL9" s="41"/>
      <c r="HPM9" s="41"/>
      <c r="HPN9" s="41"/>
      <c r="HPO9" s="41"/>
      <c r="HPP9" s="41"/>
      <c r="HPQ9" s="41"/>
      <c r="HPR9" s="41"/>
      <c r="HPS9" s="41"/>
      <c r="HPT9" s="41"/>
      <c r="HPU9" s="41"/>
      <c r="HPV9" s="41"/>
      <c r="HPW9" s="41"/>
      <c r="HPX9" s="41"/>
      <c r="HPY9" s="41"/>
      <c r="HPZ9" s="41"/>
      <c r="HQA9" s="41"/>
      <c r="HQB9" s="41"/>
      <c r="HQC9" s="41"/>
      <c r="HQD9" s="41"/>
      <c r="HQE9" s="41"/>
      <c r="HQF9" s="41"/>
      <c r="HQG9" s="41"/>
      <c r="HQH9" s="41"/>
      <c r="HQI9" s="41"/>
      <c r="HQJ9" s="41"/>
      <c r="HQK9" s="41"/>
      <c r="HQL9" s="41"/>
      <c r="HQM9" s="41"/>
      <c r="HQN9" s="41"/>
      <c r="HQO9" s="41"/>
      <c r="HQP9" s="41"/>
      <c r="HQQ9" s="41"/>
      <c r="HQR9" s="41"/>
      <c r="HQS9" s="41"/>
      <c r="HQT9" s="41"/>
      <c r="HQU9" s="41"/>
      <c r="HQV9" s="41"/>
      <c r="HQW9" s="41"/>
      <c r="HQX9" s="41"/>
      <c r="HQY9" s="41"/>
      <c r="HQZ9" s="41"/>
      <c r="HRA9" s="41"/>
      <c r="HRB9" s="41"/>
      <c r="HRC9" s="41"/>
      <c r="HRD9" s="41"/>
      <c r="HRE9" s="41"/>
      <c r="HRF9" s="41"/>
      <c r="HRG9" s="41"/>
      <c r="HRH9" s="41"/>
      <c r="HRI9" s="41"/>
      <c r="HRJ9" s="41"/>
      <c r="HRK9" s="41"/>
      <c r="HRL9" s="41"/>
      <c r="HRM9" s="41"/>
      <c r="HRN9" s="41"/>
      <c r="HRO9" s="41"/>
      <c r="HRP9" s="41"/>
      <c r="HRQ9" s="41"/>
      <c r="HRR9" s="41"/>
      <c r="HRS9" s="41"/>
      <c r="HRT9" s="41"/>
      <c r="HRU9" s="41"/>
      <c r="HRV9" s="41"/>
      <c r="HRW9" s="41"/>
      <c r="HRX9" s="41"/>
      <c r="HRY9" s="41"/>
      <c r="HRZ9" s="41"/>
      <c r="HSA9" s="41"/>
      <c r="HSB9" s="41"/>
      <c r="HSC9" s="41"/>
      <c r="HSD9" s="41"/>
      <c r="HSE9" s="41"/>
      <c r="HSF9" s="41"/>
      <c r="HSG9" s="41"/>
      <c r="HSH9" s="41"/>
      <c r="HSI9" s="41"/>
      <c r="HSJ9" s="41"/>
      <c r="HSK9" s="41"/>
      <c r="HSL9" s="41"/>
      <c r="HSM9" s="41"/>
      <c r="HSN9" s="41"/>
      <c r="HSO9" s="41"/>
      <c r="HSP9" s="41"/>
      <c r="HSQ9" s="41"/>
      <c r="HSR9" s="41"/>
      <c r="HSS9" s="41"/>
      <c r="HST9" s="41"/>
      <c r="HSU9" s="41"/>
      <c r="HSV9" s="41"/>
      <c r="HSW9" s="41"/>
      <c r="HSX9" s="41"/>
      <c r="HSY9" s="41"/>
      <c r="HSZ9" s="41"/>
      <c r="HTA9" s="41"/>
      <c r="HTB9" s="41"/>
      <c r="HTC9" s="41"/>
      <c r="HTD9" s="41"/>
      <c r="HTE9" s="41"/>
      <c r="HTF9" s="41"/>
      <c r="HTG9" s="41"/>
      <c r="HTH9" s="41"/>
      <c r="HTI9" s="41"/>
      <c r="HTJ9" s="41"/>
      <c r="HTK9" s="41"/>
      <c r="HTL9" s="41"/>
      <c r="HTM9" s="41"/>
      <c r="HTN9" s="41"/>
      <c r="HTO9" s="41"/>
      <c r="HTP9" s="41"/>
      <c r="HTQ9" s="41"/>
      <c r="HTR9" s="41"/>
      <c r="HTS9" s="41"/>
      <c r="HTT9" s="41"/>
      <c r="HTU9" s="41"/>
      <c r="HTV9" s="41"/>
      <c r="HTW9" s="41"/>
      <c r="HTX9" s="41"/>
      <c r="HTY9" s="41"/>
      <c r="HTZ9" s="41"/>
      <c r="HUA9" s="41"/>
      <c r="HUB9" s="41"/>
      <c r="HUC9" s="41"/>
      <c r="HUD9" s="41"/>
      <c r="HUE9" s="41"/>
      <c r="HUF9" s="41"/>
      <c r="HUG9" s="41"/>
      <c r="HUH9" s="41"/>
      <c r="HUI9" s="41"/>
      <c r="HUJ9" s="41"/>
      <c r="HUK9" s="41"/>
      <c r="HUL9" s="41"/>
      <c r="HUM9" s="41"/>
      <c r="HUN9" s="41"/>
      <c r="HUO9" s="41"/>
      <c r="HUP9" s="41"/>
      <c r="HUQ9" s="41"/>
      <c r="HUR9" s="41"/>
      <c r="HUS9" s="41"/>
      <c r="HUT9" s="41"/>
      <c r="HUU9" s="41"/>
      <c r="HUV9" s="41"/>
      <c r="HUW9" s="41"/>
      <c r="HUX9" s="41"/>
      <c r="HUY9" s="41"/>
      <c r="HUZ9" s="41"/>
      <c r="HVA9" s="41"/>
      <c r="HVB9" s="41"/>
      <c r="HVC9" s="41"/>
      <c r="HVD9" s="41"/>
      <c r="HVE9" s="41"/>
      <c r="HVF9" s="41"/>
      <c r="HVG9" s="41"/>
      <c r="HVH9" s="41"/>
      <c r="HVI9" s="41"/>
      <c r="HVJ9" s="41"/>
      <c r="HVK9" s="41"/>
      <c r="HVL9" s="41"/>
      <c r="HVM9" s="41"/>
      <c r="HVN9" s="41"/>
      <c r="HVO9" s="41"/>
      <c r="HVP9" s="41"/>
      <c r="HVQ9" s="41"/>
      <c r="HVR9" s="41"/>
      <c r="HVS9" s="41"/>
      <c r="HVT9" s="41"/>
      <c r="HVU9" s="41"/>
      <c r="HVV9" s="41"/>
      <c r="HVW9" s="41"/>
      <c r="HVX9" s="41"/>
      <c r="HVY9" s="41"/>
      <c r="HVZ9" s="41"/>
      <c r="HWA9" s="41"/>
      <c r="HWB9" s="41"/>
      <c r="HWC9" s="41"/>
      <c r="HWD9" s="41"/>
      <c r="HWE9" s="41"/>
      <c r="HWF9" s="41"/>
      <c r="HWG9" s="41"/>
      <c r="HWH9" s="41"/>
      <c r="HWI9" s="41"/>
      <c r="HWJ9" s="41"/>
      <c r="HWK9" s="41"/>
      <c r="HWL9" s="41"/>
      <c r="HWM9" s="41"/>
      <c r="HWN9" s="41"/>
      <c r="HWO9" s="41"/>
      <c r="HWP9" s="41"/>
      <c r="HWQ9" s="41"/>
      <c r="HWR9" s="41"/>
      <c r="HWS9" s="41"/>
      <c r="HWT9" s="41"/>
      <c r="HWU9" s="41"/>
      <c r="HWV9" s="41"/>
      <c r="HWW9" s="41"/>
      <c r="HWX9" s="41"/>
      <c r="HWY9" s="41"/>
      <c r="HWZ9" s="41"/>
      <c r="HXA9" s="41"/>
      <c r="HXB9" s="41"/>
      <c r="HXC9" s="41"/>
      <c r="HXD9" s="41"/>
      <c r="HXE9" s="41"/>
      <c r="HXF9" s="41"/>
      <c r="HXG9" s="41"/>
      <c r="HXH9" s="41"/>
      <c r="HXI9" s="41"/>
      <c r="HXJ9" s="41"/>
      <c r="HXK9" s="41"/>
      <c r="HXL9" s="41"/>
      <c r="HXM9" s="41"/>
      <c r="HXN9" s="41"/>
      <c r="HXO9" s="41"/>
      <c r="HXP9" s="41"/>
      <c r="HXQ9" s="41"/>
      <c r="HXR9" s="41"/>
      <c r="HXS9" s="41"/>
      <c r="HXT9" s="41"/>
      <c r="HXU9" s="41"/>
      <c r="HXV9" s="41"/>
      <c r="HXW9" s="41"/>
      <c r="HXX9" s="41"/>
      <c r="HXY9" s="41"/>
      <c r="HXZ9" s="41"/>
      <c r="HYA9" s="41"/>
      <c r="HYB9" s="41"/>
      <c r="HYC9" s="41"/>
      <c r="HYD9" s="41"/>
      <c r="HYE9" s="41"/>
      <c r="HYF9" s="41"/>
      <c r="HYG9" s="41"/>
      <c r="HYH9" s="41"/>
      <c r="HYI9" s="41"/>
      <c r="HYJ9" s="41"/>
      <c r="HYK9" s="41"/>
      <c r="HYL9" s="41"/>
      <c r="HYM9" s="41"/>
      <c r="HYN9" s="41"/>
      <c r="HYO9" s="41"/>
      <c r="HYP9" s="41"/>
      <c r="HYQ9" s="41"/>
      <c r="HYR9" s="41"/>
      <c r="HYS9" s="41"/>
      <c r="HYT9" s="41"/>
      <c r="HYU9" s="41"/>
      <c r="HYV9" s="41"/>
      <c r="HYW9" s="41"/>
      <c r="HYX9" s="41"/>
      <c r="HYY9" s="41"/>
      <c r="HYZ9" s="41"/>
      <c r="HZA9" s="41"/>
      <c r="HZB9" s="41"/>
      <c r="HZC9" s="41"/>
      <c r="HZD9" s="41"/>
      <c r="HZE9" s="41"/>
      <c r="HZF9" s="41"/>
      <c r="HZG9" s="41"/>
      <c r="HZH9" s="41"/>
      <c r="HZI9" s="41"/>
      <c r="HZJ9" s="41"/>
      <c r="HZK9" s="41"/>
      <c r="HZL9" s="41"/>
      <c r="HZM9" s="41"/>
      <c r="HZN9" s="41"/>
      <c r="HZO9" s="41"/>
      <c r="HZP9" s="41"/>
      <c r="HZQ9" s="41"/>
      <c r="HZR9" s="41"/>
      <c r="HZS9" s="41"/>
      <c r="HZT9" s="41"/>
      <c r="HZU9" s="41"/>
      <c r="HZV9" s="41"/>
      <c r="HZW9" s="41"/>
      <c r="HZX9" s="41"/>
      <c r="HZY9" s="41"/>
      <c r="HZZ9" s="41"/>
      <c r="IAA9" s="41"/>
      <c r="IAB9" s="41"/>
      <c r="IAC9" s="41"/>
      <c r="IAD9" s="41"/>
      <c r="IAE9" s="41"/>
      <c r="IAF9" s="41"/>
      <c r="IAG9" s="41"/>
      <c r="IAH9" s="41"/>
      <c r="IAI9" s="41"/>
      <c r="IAJ9" s="41"/>
      <c r="IAK9" s="41"/>
      <c r="IAL9" s="41"/>
      <c r="IAM9" s="41"/>
      <c r="IAN9" s="41"/>
      <c r="IAO9" s="41"/>
      <c r="IAP9" s="41"/>
      <c r="IAQ9" s="41"/>
      <c r="IAR9" s="41"/>
      <c r="IAS9" s="41"/>
      <c r="IAT9" s="41"/>
      <c r="IAU9" s="41"/>
      <c r="IAV9" s="41"/>
      <c r="IAW9" s="41"/>
      <c r="IAX9" s="41"/>
      <c r="IAY9" s="41"/>
      <c r="IAZ9" s="41"/>
      <c r="IBA9" s="41"/>
      <c r="IBB9" s="41"/>
      <c r="IBC9" s="41"/>
      <c r="IBD9" s="41"/>
      <c r="IBE9" s="41"/>
      <c r="IBF9" s="41"/>
      <c r="IBG9" s="41"/>
      <c r="IBH9" s="41"/>
      <c r="IBI9" s="41"/>
      <c r="IBJ9" s="41"/>
      <c r="IBK9" s="41"/>
      <c r="IBL9" s="41"/>
      <c r="IBM9" s="41"/>
      <c r="IBN9" s="41"/>
      <c r="IBO9" s="41"/>
      <c r="IBP9" s="41"/>
      <c r="IBQ9" s="41"/>
      <c r="IBR9" s="41"/>
      <c r="IBS9" s="41"/>
      <c r="IBT9" s="41"/>
      <c r="IBU9" s="41"/>
      <c r="IBV9" s="41"/>
      <c r="IBW9" s="41"/>
      <c r="IBX9" s="41"/>
      <c r="IBY9" s="41"/>
      <c r="IBZ9" s="41"/>
      <c r="ICA9" s="41"/>
      <c r="ICB9" s="41"/>
      <c r="ICC9" s="41"/>
      <c r="ICD9" s="41"/>
      <c r="ICE9" s="41"/>
      <c r="ICF9" s="41"/>
      <c r="ICG9" s="41"/>
      <c r="ICH9" s="41"/>
      <c r="ICI9" s="41"/>
      <c r="ICJ9" s="41"/>
      <c r="ICK9" s="41"/>
      <c r="ICL9" s="41"/>
      <c r="ICM9" s="41"/>
      <c r="ICN9" s="41"/>
      <c r="ICO9" s="41"/>
      <c r="ICP9" s="41"/>
      <c r="ICQ9" s="41"/>
      <c r="ICR9" s="41"/>
      <c r="ICS9" s="41"/>
      <c r="ICT9" s="41"/>
      <c r="ICU9" s="41"/>
      <c r="ICV9" s="41"/>
      <c r="ICW9" s="41"/>
      <c r="ICX9" s="41"/>
      <c r="ICY9" s="41"/>
      <c r="ICZ9" s="41"/>
      <c r="IDA9" s="41"/>
      <c r="IDB9" s="41"/>
      <c r="IDC9" s="41"/>
      <c r="IDD9" s="41"/>
      <c r="IDE9" s="41"/>
      <c r="IDF9" s="41"/>
      <c r="IDG9" s="41"/>
      <c r="IDH9" s="41"/>
      <c r="IDI9" s="41"/>
      <c r="IDJ9" s="41"/>
      <c r="IDK9" s="41"/>
      <c r="IDL9" s="41"/>
      <c r="IDM9" s="41"/>
      <c r="IDN9" s="41"/>
      <c r="IDO9" s="41"/>
      <c r="IDP9" s="41"/>
      <c r="IDQ9" s="41"/>
      <c r="IDR9" s="41"/>
      <c r="IDS9" s="41"/>
      <c r="IDT9" s="41"/>
      <c r="IDU9" s="41"/>
      <c r="IDV9" s="41"/>
      <c r="IDW9" s="41"/>
      <c r="IDX9" s="41"/>
      <c r="IDY9" s="41"/>
      <c r="IDZ9" s="41"/>
      <c r="IEA9" s="41"/>
      <c r="IEB9" s="41"/>
      <c r="IEC9" s="41"/>
      <c r="IED9" s="41"/>
      <c r="IEE9" s="41"/>
      <c r="IEF9" s="41"/>
      <c r="IEG9" s="41"/>
      <c r="IEH9" s="41"/>
      <c r="IEI9" s="41"/>
      <c r="IEJ9" s="41"/>
      <c r="IEK9" s="41"/>
      <c r="IEL9" s="41"/>
      <c r="IEM9" s="41"/>
      <c r="IEN9" s="41"/>
      <c r="IEO9" s="41"/>
      <c r="IEP9" s="41"/>
      <c r="IEQ9" s="41"/>
      <c r="IER9" s="41"/>
      <c r="IES9" s="41"/>
      <c r="IET9" s="41"/>
      <c r="IEU9" s="41"/>
      <c r="IEV9" s="41"/>
      <c r="IEW9" s="41"/>
      <c r="IEX9" s="41"/>
      <c r="IEY9" s="41"/>
      <c r="IEZ9" s="41"/>
      <c r="IFA9" s="41"/>
      <c r="IFB9" s="41"/>
      <c r="IFC9" s="41"/>
      <c r="IFD9" s="41"/>
      <c r="IFE9" s="41"/>
      <c r="IFF9" s="41"/>
      <c r="IFG9" s="41"/>
      <c r="IFH9" s="41"/>
      <c r="IFI9" s="41"/>
      <c r="IFJ9" s="41"/>
      <c r="IFK9" s="41"/>
      <c r="IFL9" s="41"/>
      <c r="IFM9" s="41"/>
      <c r="IFN9" s="41"/>
      <c r="IFO9" s="41"/>
      <c r="IFP9" s="41"/>
      <c r="IFQ9" s="41"/>
      <c r="IFR9" s="41"/>
      <c r="IFS9" s="41"/>
      <c r="IFT9" s="41"/>
      <c r="IFU9" s="41"/>
      <c r="IFV9" s="41"/>
      <c r="IFW9" s="41"/>
      <c r="IFX9" s="41"/>
      <c r="IFY9" s="41"/>
      <c r="IFZ9" s="41"/>
      <c r="IGA9" s="41"/>
      <c r="IGB9" s="41"/>
      <c r="IGC9" s="41"/>
      <c r="IGD9" s="41"/>
      <c r="IGE9" s="41"/>
      <c r="IGF9" s="41"/>
      <c r="IGG9" s="41"/>
      <c r="IGH9" s="41"/>
      <c r="IGI9" s="41"/>
      <c r="IGJ9" s="41"/>
      <c r="IGK9" s="41"/>
      <c r="IGL9" s="41"/>
      <c r="IGM9" s="41"/>
      <c r="IGN9" s="41"/>
      <c r="IGO9" s="41"/>
      <c r="IGP9" s="41"/>
      <c r="IGQ9" s="41"/>
      <c r="IGR9" s="41"/>
      <c r="IGS9" s="41"/>
      <c r="IGT9" s="41"/>
      <c r="IGU9" s="41"/>
      <c r="IGV9" s="41"/>
      <c r="IGW9" s="41"/>
      <c r="IGX9" s="41"/>
      <c r="IGY9" s="41"/>
      <c r="IGZ9" s="41"/>
      <c r="IHA9" s="41"/>
      <c r="IHB9" s="41"/>
      <c r="IHC9" s="41"/>
      <c r="IHD9" s="41"/>
      <c r="IHE9" s="41"/>
      <c r="IHF9" s="41"/>
      <c r="IHG9" s="41"/>
      <c r="IHH9" s="41"/>
      <c r="IHI9" s="41"/>
      <c r="IHJ9" s="41"/>
      <c r="IHK9" s="41"/>
      <c r="IHL9" s="41"/>
      <c r="IHM9" s="41"/>
      <c r="IHN9" s="41"/>
      <c r="IHO9" s="41"/>
      <c r="IHP9" s="41"/>
      <c r="IHQ9" s="41"/>
      <c r="IHR9" s="41"/>
      <c r="IHS9" s="41"/>
      <c r="IHT9" s="41"/>
      <c r="IHU9" s="41"/>
      <c r="IHV9" s="41"/>
      <c r="IHW9" s="41"/>
      <c r="IHX9" s="41"/>
      <c r="IHY9" s="41"/>
      <c r="IHZ9" s="41"/>
      <c r="IIA9" s="41"/>
      <c r="IIB9" s="41"/>
      <c r="IIC9" s="41"/>
      <c r="IID9" s="41"/>
      <c r="IIE9" s="41"/>
      <c r="IIF9" s="41"/>
      <c r="IIG9" s="41"/>
      <c r="IIH9" s="41"/>
      <c r="III9" s="41"/>
      <c r="IIJ9" s="41"/>
      <c r="IIK9" s="41"/>
      <c r="IIL9" s="41"/>
      <c r="IIM9" s="41"/>
      <c r="IIN9" s="41"/>
      <c r="IIO9" s="41"/>
      <c r="IIP9" s="41"/>
      <c r="IIQ9" s="41"/>
      <c r="IIR9" s="41"/>
      <c r="IIS9" s="41"/>
      <c r="IIT9" s="41"/>
      <c r="IIU9" s="41"/>
      <c r="IIV9" s="41"/>
      <c r="IIW9" s="41"/>
      <c r="IIX9" s="41"/>
      <c r="IIY9" s="41"/>
      <c r="IIZ9" s="41"/>
      <c r="IJA9" s="41"/>
      <c r="IJB9" s="41"/>
      <c r="IJC9" s="41"/>
      <c r="IJD9" s="41"/>
      <c r="IJE9" s="41"/>
      <c r="IJF9" s="41"/>
      <c r="IJG9" s="41"/>
      <c r="IJH9" s="41"/>
      <c r="IJI9" s="41"/>
      <c r="IJJ9" s="41"/>
      <c r="IJK9" s="41"/>
      <c r="IJL9" s="41"/>
      <c r="IJM9" s="41"/>
      <c r="IJN9" s="41"/>
      <c r="IJO9" s="41"/>
      <c r="IJP9" s="41"/>
      <c r="IJQ9" s="41"/>
      <c r="IJR9" s="41"/>
      <c r="IJS9" s="41"/>
      <c r="IJT9" s="41"/>
      <c r="IJU9" s="41"/>
      <c r="IJV9" s="41"/>
      <c r="IJW9" s="41"/>
      <c r="IJX9" s="41"/>
      <c r="IJY9" s="41"/>
      <c r="IJZ9" s="41"/>
      <c r="IKA9" s="41"/>
      <c r="IKB9" s="41"/>
      <c r="IKC9" s="41"/>
      <c r="IKD9" s="41"/>
      <c r="IKE9" s="41"/>
      <c r="IKF9" s="41"/>
      <c r="IKG9" s="41"/>
      <c r="IKH9" s="41"/>
      <c r="IKI9" s="41"/>
      <c r="IKJ9" s="41"/>
      <c r="IKK9" s="41"/>
      <c r="IKL9" s="41"/>
      <c r="IKM9" s="41"/>
      <c r="IKN9" s="41"/>
      <c r="IKO9" s="41"/>
      <c r="IKP9" s="41"/>
      <c r="IKQ9" s="41"/>
      <c r="IKR9" s="41"/>
      <c r="IKS9" s="41"/>
      <c r="IKT9" s="41"/>
      <c r="IKU9" s="41"/>
      <c r="IKV9" s="41"/>
      <c r="IKW9" s="41"/>
      <c r="IKX9" s="41"/>
      <c r="IKY9" s="41"/>
      <c r="IKZ9" s="41"/>
      <c r="ILA9" s="41"/>
      <c r="ILB9" s="41"/>
      <c r="ILC9" s="41"/>
      <c r="ILD9" s="41"/>
      <c r="ILE9" s="41"/>
      <c r="ILF9" s="41"/>
      <c r="ILG9" s="41"/>
      <c r="ILH9" s="41"/>
      <c r="ILI9" s="41"/>
      <c r="ILJ9" s="41"/>
      <c r="ILK9" s="41"/>
      <c r="ILL9" s="41"/>
      <c r="ILM9" s="41"/>
      <c r="ILN9" s="41"/>
      <c r="ILO9" s="41"/>
      <c r="ILP9" s="41"/>
      <c r="ILQ9" s="41"/>
      <c r="ILR9" s="41"/>
      <c r="ILS9" s="41"/>
      <c r="ILT9" s="41"/>
      <c r="ILU9" s="41"/>
      <c r="ILV9" s="41"/>
      <c r="ILW9" s="41"/>
      <c r="ILX9" s="41"/>
      <c r="ILY9" s="41"/>
      <c r="ILZ9" s="41"/>
      <c r="IMA9" s="41"/>
      <c r="IMB9" s="41"/>
      <c r="IMC9" s="41"/>
      <c r="IMD9" s="41"/>
      <c r="IME9" s="41"/>
      <c r="IMF9" s="41"/>
      <c r="IMG9" s="41"/>
      <c r="IMH9" s="41"/>
      <c r="IMI9" s="41"/>
      <c r="IMJ9" s="41"/>
      <c r="IMK9" s="41"/>
      <c r="IML9" s="41"/>
      <c r="IMM9" s="41"/>
      <c r="IMN9" s="41"/>
      <c r="IMO9" s="41"/>
      <c r="IMP9" s="41"/>
      <c r="IMQ9" s="41"/>
      <c r="IMR9" s="41"/>
      <c r="IMS9" s="41"/>
      <c r="IMT9" s="41"/>
      <c r="IMU9" s="41"/>
      <c r="IMV9" s="41"/>
      <c r="IMW9" s="41"/>
      <c r="IMX9" s="41"/>
      <c r="IMY9" s="41"/>
      <c r="IMZ9" s="41"/>
      <c r="INA9" s="41"/>
      <c r="INB9" s="41"/>
      <c r="INC9" s="41"/>
      <c r="IND9" s="41"/>
      <c r="INE9" s="41"/>
      <c r="INF9" s="41"/>
      <c r="ING9" s="41"/>
      <c r="INH9" s="41"/>
      <c r="INI9" s="41"/>
      <c r="INJ9" s="41"/>
      <c r="INK9" s="41"/>
      <c r="INL9" s="41"/>
      <c r="INM9" s="41"/>
      <c r="INN9" s="41"/>
      <c r="INO9" s="41"/>
      <c r="INP9" s="41"/>
      <c r="INQ9" s="41"/>
      <c r="INR9" s="41"/>
      <c r="INS9" s="41"/>
      <c r="INT9" s="41"/>
      <c r="INU9" s="41"/>
      <c r="INV9" s="41"/>
      <c r="INW9" s="41"/>
      <c r="INX9" s="41"/>
      <c r="INY9" s="41"/>
      <c r="INZ9" s="41"/>
      <c r="IOA9" s="41"/>
      <c r="IOB9" s="41"/>
      <c r="IOC9" s="41"/>
      <c r="IOD9" s="41"/>
      <c r="IOE9" s="41"/>
      <c r="IOF9" s="41"/>
      <c r="IOG9" s="41"/>
      <c r="IOH9" s="41"/>
      <c r="IOI9" s="41"/>
      <c r="IOJ9" s="41"/>
      <c r="IOK9" s="41"/>
      <c r="IOL9" s="41"/>
      <c r="IOM9" s="41"/>
      <c r="ION9" s="41"/>
      <c r="IOO9" s="41"/>
      <c r="IOP9" s="41"/>
      <c r="IOQ9" s="41"/>
      <c r="IOR9" s="41"/>
      <c r="IOS9" s="41"/>
      <c r="IOT9" s="41"/>
      <c r="IOU9" s="41"/>
      <c r="IOV9" s="41"/>
      <c r="IOW9" s="41"/>
      <c r="IOX9" s="41"/>
      <c r="IOY9" s="41"/>
      <c r="IOZ9" s="41"/>
      <c r="IPA9" s="41"/>
      <c r="IPB9" s="41"/>
      <c r="IPC9" s="41"/>
      <c r="IPD9" s="41"/>
      <c r="IPE9" s="41"/>
      <c r="IPF9" s="41"/>
      <c r="IPG9" s="41"/>
      <c r="IPH9" s="41"/>
      <c r="IPI9" s="41"/>
      <c r="IPJ9" s="41"/>
      <c r="IPK9" s="41"/>
      <c r="IPL9" s="41"/>
      <c r="IPM9" s="41"/>
      <c r="IPN9" s="41"/>
      <c r="IPO9" s="41"/>
      <c r="IPP9" s="41"/>
      <c r="IPQ9" s="41"/>
      <c r="IPR9" s="41"/>
      <c r="IPS9" s="41"/>
      <c r="IPT9" s="41"/>
      <c r="IPU9" s="41"/>
      <c r="IPV9" s="41"/>
      <c r="IPW9" s="41"/>
      <c r="IPX9" s="41"/>
      <c r="IPY9" s="41"/>
      <c r="IPZ9" s="41"/>
      <c r="IQA9" s="41"/>
      <c r="IQB9" s="41"/>
      <c r="IQC9" s="41"/>
      <c r="IQD9" s="41"/>
      <c r="IQE9" s="41"/>
      <c r="IQF9" s="41"/>
      <c r="IQG9" s="41"/>
      <c r="IQH9" s="41"/>
      <c r="IQI9" s="41"/>
      <c r="IQJ9" s="41"/>
      <c r="IQK9" s="41"/>
      <c r="IQL9" s="41"/>
      <c r="IQM9" s="41"/>
      <c r="IQN9" s="41"/>
      <c r="IQO9" s="41"/>
      <c r="IQP9" s="41"/>
      <c r="IQQ9" s="41"/>
      <c r="IQR9" s="41"/>
      <c r="IQS9" s="41"/>
      <c r="IQT9" s="41"/>
      <c r="IQU9" s="41"/>
      <c r="IQV9" s="41"/>
      <c r="IQW9" s="41"/>
      <c r="IQX9" s="41"/>
      <c r="IQY9" s="41"/>
      <c r="IQZ9" s="41"/>
      <c r="IRA9" s="41"/>
      <c r="IRB9" s="41"/>
      <c r="IRC9" s="41"/>
      <c r="IRD9" s="41"/>
      <c r="IRE9" s="41"/>
      <c r="IRF9" s="41"/>
      <c r="IRG9" s="41"/>
      <c r="IRH9" s="41"/>
      <c r="IRI9" s="41"/>
      <c r="IRJ9" s="41"/>
      <c r="IRK9" s="41"/>
      <c r="IRL9" s="41"/>
      <c r="IRM9" s="41"/>
      <c r="IRN9" s="41"/>
      <c r="IRO9" s="41"/>
      <c r="IRP9" s="41"/>
      <c r="IRQ9" s="41"/>
      <c r="IRR9" s="41"/>
      <c r="IRS9" s="41"/>
      <c r="IRT9" s="41"/>
      <c r="IRU9" s="41"/>
      <c r="IRV9" s="41"/>
      <c r="IRW9" s="41"/>
      <c r="IRX9" s="41"/>
      <c r="IRY9" s="41"/>
      <c r="IRZ9" s="41"/>
      <c r="ISA9" s="41"/>
      <c r="ISB9" s="41"/>
      <c r="ISC9" s="41"/>
      <c r="ISD9" s="41"/>
      <c r="ISE9" s="41"/>
      <c r="ISF9" s="41"/>
      <c r="ISG9" s="41"/>
      <c r="ISH9" s="41"/>
      <c r="ISI9" s="41"/>
      <c r="ISJ9" s="41"/>
      <c r="ISK9" s="41"/>
      <c r="ISL9" s="41"/>
      <c r="ISM9" s="41"/>
      <c r="ISN9" s="41"/>
      <c r="ISO9" s="41"/>
      <c r="ISP9" s="41"/>
      <c r="ISQ9" s="41"/>
      <c r="ISR9" s="41"/>
      <c r="ISS9" s="41"/>
      <c r="IST9" s="41"/>
      <c r="ISU9" s="41"/>
      <c r="ISV9" s="41"/>
      <c r="ISW9" s="41"/>
      <c r="ISX9" s="41"/>
      <c r="ISY9" s="41"/>
      <c r="ISZ9" s="41"/>
      <c r="ITA9" s="41"/>
      <c r="ITB9" s="41"/>
      <c r="ITC9" s="41"/>
      <c r="ITD9" s="41"/>
      <c r="ITE9" s="41"/>
      <c r="ITF9" s="41"/>
      <c r="ITG9" s="41"/>
      <c r="ITH9" s="41"/>
      <c r="ITI9" s="41"/>
      <c r="ITJ9" s="41"/>
      <c r="ITK9" s="41"/>
      <c r="ITL9" s="41"/>
      <c r="ITM9" s="41"/>
      <c r="ITN9" s="41"/>
      <c r="ITO9" s="41"/>
      <c r="ITP9" s="41"/>
      <c r="ITQ9" s="41"/>
      <c r="ITR9" s="41"/>
      <c r="ITS9" s="41"/>
      <c r="ITT9" s="41"/>
      <c r="ITU9" s="41"/>
      <c r="ITV9" s="41"/>
      <c r="ITW9" s="41"/>
      <c r="ITX9" s="41"/>
      <c r="ITY9" s="41"/>
      <c r="ITZ9" s="41"/>
      <c r="IUA9" s="41"/>
      <c r="IUB9" s="41"/>
      <c r="IUC9" s="41"/>
      <c r="IUD9" s="41"/>
      <c r="IUE9" s="41"/>
      <c r="IUF9" s="41"/>
      <c r="IUG9" s="41"/>
      <c r="IUH9" s="41"/>
      <c r="IUI9" s="41"/>
      <c r="IUJ9" s="41"/>
      <c r="IUK9" s="41"/>
      <c r="IUL9" s="41"/>
      <c r="IUM9" s="41"/>
      <c r="IUN9" s="41"/>
      <c r="IUO9" s="41"/>
      <c r="IUP9" s="41"/>
      <c r="IUQ9" s="41"/>
      <c r="IUR9" s="41"/>
      <c r="IUS9" s="41"/>
      <c r="IUT9" s="41"/>
      <c r="IUU9" s="41"/>
      <c r="IUV9" s="41"/>
      <c r="IUW9" s="41"/>
      <c r="IUX9" s="41"/>
      <c r="IUY9" s="41"/>
      <c r="IUZ9" s="41"/>
      <c r="IVA9" s="41"/>
      <c r="IVB9" s="41"/>
      <c r="IVC9" s="41"/>
      <c r="IVD9" s="41"/>
      <c r="IVE9" s="41"/>
      <c r="IVF9" s="41"/>
      <c r="IVG9" s="41"/>
      <c r="IVH9" s="41"/>
      <c r="IVI9" s="41"/>
      <c r="IVJ9" s="41"/>
      <c r="IVK9" s="41"/>
      <c r="IVL9" s="41"/>
      <c r="IVM9" s="41"/>
      <c r="IVN9" s="41"/>
      <c r="IVO9" s="41"/>
      <c r="IVP9" s="41"/>
      <c r="IVQ9" s="41"/>
      <c r="IVR9" s="41"/>
      <c r="IVS9" s="41"/>
      <c r="IVT9" s="41"/>
      <c r="IVU9" s="41"/>
      <c r="IVV9" s="41"/>
      <c r="IVW9" s="41"/>
      <c r="IVX9" s="41"/>
      <c r="IVY9" s="41"/>
      <c r="IVZ9" s="41"/>
      <c r="IWA9" s="41"/>
      <c r="IWB9" s="41"/>
      <c r="IWC9" s="41"/>
      <c r="IWD9" s="41"/>
      <c r="IWE9" s="41"/>
      <c r="IWF9" s="41"/>
      <c r="IWG9" s="41"/>
      <c r="IWH9" s="41"/>
      <c r="IWI9" s="41"/>
      <c r="IWJ9" s="41"/>
      <c r="IWK9" s="41"/>
      <c r="IWL9" s="41"/>
      <c r="IWM9" s="41"/>
      <c r="IWN9" s="41"/>
      <c r="IWO9" s="41"/>
      <c r="IWP9" s="41"/>
      <c r="IWQ9" s="41"/>
      <c r="IWR9" s="41"/>
      <c r="IWS9" s="41"/>
      <c r="IWT9" s="41"/>
      <c r="IWU9" s="41"/>
      <c r="IWV9" s="41"/>
      <c r="IWW9" s="41"/>
      <c r="IWX9" s="41"/>
      <c r="IWY9" s="41"/>
      <c r="IWZ9" s="41"/>
      <c r="IXA9" s="41"/>
      <c r="IXB9" s="41"/>
      <c r="IXC9" s="41"/>
      <c r="IXD9" s="41"/>
      <c r="IXE9" s="41"/>
      <c r="IXF9" s="41"/>
      <c r="IXG9" s="41"/>
      <c r="IXH9" s="41"/>
      <c r="IXI9" s="41"/>
      <c r="IXJ9" s="41"/>
      <c r="IXK9" s="41"/>
      <c r="IXL9" s="41"/>
      <c r="IXM9" s="41"/>
      <c r="IXN9" s="41"/>
      <c r="IXO9" s="41"/>
      <c r="IXP9" s="41"/>
      <c r="IXQ9" s="41"/>
      <c r="IXR9" s="41"/>
      <c r="IXS9" s="41"/>
      <c r="IXT9" s="41"/>
      <c r="IXU9" s="41"/>
      <c r="IXV9" s="41"/>
      <c r="IXW9" s="41"/>
      <c r="IXX9" s="41"/>
      <c r="IXY9" s="41"/>
      <c r="IXZ9" s="41"/>
      <c r="IYA9" s="41"/>
      <c r="IYB9" s="41"/>
      <c r="IYC9" s="41"/>
      <c r="IYD9" s="41"/>
      <c r="IYE9" s="41"/>
      <c r="IYF9" s="41"/>
      <c r="IYG9" s="41"/>
      <c r="IYH9" s="41"/>
      <c r="IYI9" s="41"/>
      <c r="IYJ9" s="41"/>
      <c r="IYK9" s="41"/>
      <c r="IYL9" s="41"/>
      <c r="IYM9" s="41"/>
      <c r="IYN9" s="41"/>
      <c r="IYO9" s="41"/>
      <c r="IYP9" s="41"/>
      <c r="IYQ9" s="41"/>
      <c r="IYR9" s="41"/>
      <c r="IYS9" s="41"/>
      <c r="IYT9" s="41"/>
      <c r="IYU9" s="41"/>
      <c r="IYV9" s="41"/>
      <c r="IYW9" s="41"/>
      <c r="IYX9" s="41"/>
      <c r="IYY9" s="41"/>
      <c r="IYZ9" s="41"/>
      <c r="IZA9" s="41"/>
      <c r="IZB9" s="41"/>
      <c r="IZC9" s="41"/>
      <c r="IZD9" s="41"/>
      <c r="IZE9" s="41"/>
      <c r="IZF9" s="41"/>
      <c r="IZG9" s="41"/>
      <c r="IZH9" s="41"/>
      <c r="IZI9" s="41"/>
      <c r="IZJ9" s="41"/>
      <c r="IZK9" s="41"/>
      <c r="IZL9" s="41"/>
      <c r="IZM9" s="41"/>
      <c r="IZN9" s="41"/>
      <c r="IZO9" s="41"/>
      <c r="IZP9" s="41"/>
      <c r="IZQ9" s="41"/>
      <c r="IZR9" s="41"/>
      <c r="IZS9" s="41"/>
      <c r="IZT9" s="41"/>
      <c r="IZU9" s="41"/>
      <c r="IZV9" s="41"/>
      <c r="IZW9" s="41"/>
      <c r="IZX9" s="41"/>
      <c r="IZY9" s="41"/>
      <c r="IZZ9" s="41"/>
      <c r="JAA9" s="41"/>
      <c r="JAB9" s="41"/>
      <c r="JAC9" s="41"/>
      <c r="JAD9" s="41"/>
      <c r="JAE9" s="41"/>
      <c r="JAF9" s="41"/>
      <c r="JAG9" s="41"/>
      <c r="JAH9" s="41"/>
      <c r="JAI9" s="41"/>
      <c r="JAJ9" s="41"/>
      <c r="JAK9" s="41"/>
      <c r="JAL9" s="41"/>
      <c r="JAM9" s="41"/>
      <c r="JAN9" s="41"/>
      <c r="JAO9" s="41"/>
      <c r="JAP9" s="41"/>
      <c r="JAQ9" s="41"/>
      <c r="JAR9" s="41"/>
      <c r="JAS9" s="41"/>
      <c r="JAT9" s="41"/>
      <c r="JAU9" s="41"/>
      <c r="JAV9" s="41"/>
      <c r="JAW9" s="41"/>
      <c r="JAX9" s="41"/>
      <c r="JAY9" s="41"/>
      <c r="JAZ9" s="41"/>
      <c r="JBA9" s="41"/>
      <c r="JBB9" s="41"/>
      <c r="JBC9" s="41"/>
      <c r="JBD9" s="41"/>
      <c r="JBE9" s="41"/>
      <c r="JBF9" s="41"/>
      <c r="JBG9" s="41"/>
      <c r="JBH9" s="41"/>
      <c r="JBI9" s="41"/>
      <c r="JBJ9" s="41"/>
      <c r="JBK9" s="41"/>
      <c r="JBL9" s="41"/>
      <c r="JBM9" s="41"/>
      <c r="JBN9" s="41"/>
      <c r="JBO9" s="41"/>
      <c r="JBP9" s="41"/>
      <c r="JBQ9" s="41"/>
      <c r="JBR9" s="41"/>
      <c r="JBS9" s="41"/>
      <c r="JBT9" s="41"/>
      <c r="JBU9" s="41"/>
      <c r="JBV9" s="41"/>
      <c r="JBW9" s="41"/>
      <c r="JBX9" s="41"/>
      <c r="JBY9" s="41"/>
      <c r="JBZ9" s="41"/>
      <c r="JCA9" s="41"/>
      <c r="JCB9" s="41"/>
      <c r="JCC9" s="41"/>
      <c r="JCD9" s="41"/>
      <c r="JCE9" s="41"/>
      <c r="JCF9" s="41"/>
      <c r="JCG9" s="41"/>
      <c r="JCH9" s="41"/>
      <c r="JCI9" s="41"/>
      <c r="JCJ9" s="41"/>
      <c r="JCK9" s="41"/>
      <c r="JCL9" s="41"/>
      <c r="JCM9" s="41"/>
      <c r="JCN9" s="41"/>
      <c r="JCO9" s="41"/>
      <c r="JCP9" s="41"/>
      <c r="JCQ9" s="41"/>
      <c r="JCR9" s="41"/>
      <c r="JCS9" s="41"/>
      <c r="JCT9" s="41"/>
      <c r="JCU9" s="41"/>
      <c r="JCV9" s="41"/>
      <c r="JCW9" s="41"/>
      <c r="JCX9" s="41"/>
      <c r="JCY9" s="41"/>
      <c r="JCZ9" s="41"/>
      <c r="JDA9" s="41"/>
      <c r="JDB9" s="41"/>
      <c r="JDC9" s="41"/>
      <c r="JDD9" s="41"/>
      <c r="JDE9" s="41"/>
      <c r="JDF9" s="41"/>
      <c r="JDG9" s="41"/>
      <c r="JDH9" s="41"/>
      <c r="JDI9" s="41"/>
      <c r="JDJ9" s="41"/>
      <c r="JDK9" s="41"/>
      <c r="JDL9" s="41"/>
      <c r="JDM9" s="41"/>
      <c r="JDN9" s="41"/>
      <c r="JDO9" s="41"/>
      <c r="JDP9" s="41"/>
      <c r="JDQ9" s="41"/>
      <c r="JDR9" s="41"/>
      <c r="JDS9" s="41"/>
      <c r="JDT9" s="41"/>
      <c r="JDU9" s="41"/>
      <c r="JDV9" s="41"/>
      <c r="JDW9" s="41"/>
      <c r="JDX9" s="41"/>
      <c r="JDY9" s="41"/>
      <c r="JDZ9" s="41"/>
      <c r="JEA9" s="41"/>
      <c r="JEB9" s="41"/>
      <c r="JEC9" s="41"/>
      <c r="JED9" s="41"/>
      <c r="JEE9" s="41"/>
      <c r="JEF9" s="41"/>
      <c r="JEG9" s="41"/>
      <c r="JEH9" s="41"/>
      <c r="JEI9" s="41"/>
      <c r="JEJ9" s="41"/>
      <c r="JEK9" s="41"/>
      <c r="JEL9" s="41"/>
      <c r="JEM9" s="41"/>
      <c r="JEN9" s="41"/>
      <c r="JEO9" s="41"/>
      <c r="JEP9" s="41"/>
      <c r="JEQ9" s="41"/>
      <c r="JER9" s="41"/>
      <c r="JES9" s="41"/>
      <c r="JET9" s="41"/>
      <c r="JEU9" s="41"/>
      <c r="JEV9" s="41"/>
      <c r="JEW9" s="41"/>
      <c r="JEX9" s="41"/>
      <c r="JEY9" s="41"/>
      <c r="JEZ9" s="41"/>
      <c r="JFA9" s="41"/>
      <c r="JFB9" s="41"/>
      <c r="JFC9" s="41"/>
      <c r="JFD9" s="41"/>
      <c r="JFE9" s="41"/>
      <c r="JFF9" s="41"/>
      <c r="JFG9" s="41"/>
      <c r="JFH9" s="41"/>
      <c r="JFI9" s="41"/>
      <c r="JFJ9" s="41"/>
      <c r="JFK9" s="41"/>
      <c r="JFL9" s="41"/>
      <c r="JFM9" s="41"/>
      <c r="JFN9" s="41"/>
      <c r="JFO9" s="41"/>
      <c r="JFP9" s="41"/>
      <c r="JFQ9" s="41"/>
      <c r="JFR9" s="41"/>
      <c r="JFS9" s="41"/>
      <c r="JFT9" s="41"/>
      <c r="JFU9" s="41"/>
      <c r="JFV9" s="41"/>
      <c r="JFW9" s="41"/>
      <c r="JFX9" s="41"/>
      <c r="JFY9" s="41"/>
      <c r="JFZ9" s="41"/>
      <c r="JGA9" s="41"/>
      <c r="JGB9" s="41"/>
      <c r="JGC9" s="41"/>
      <c r="JGD9" s="41"/>
      <c r="JGE9" s="41"/>
      <c r="JGF9" s="41"/>
      <c r="JGG9" s="41"/>
      <c r="JGH9" s="41"/>
      <c r="JGI9" s="41"/>
      <c r="JGJ9" s="41"/>
      <c r="JGK9" s="41"/>
      <c r="JGL9" s="41"/>
      <c r="JGM9" s="41"/>
      <c r="JGN9" s="41"/>
      <c r="JGO9" s="41"/>
      <c r="JGP9" s="41"/>
      <c r="JGQ9" s="41"/>
      <c r="JGR9" s="41"/>
      <c r="JGS9" s="41"/>
      <c r="JGT9" s="41"/>
      <c r="JGU9" s="41"/>
      <c r="JGV9" s="41"/>
      <c r="JGW9" s="41"/>
      <c r="JGX9" s="41"/>
      <c r="JGY9" s="41"/>
      <c r="JGZ9" s="41"/>
      <c r="JHA9" s="41"/>
      <c r="JHB9" s="41"/>
      <c r="JHC9" s="41"/>
      <c r="JHD9" s="41"/>
      <c r="JHE9" s="41"/>
      <c r="JHF9" s="41"/>
      <c r="JHG9" s="41"/>
      <c r="JHH9" s="41"/>
      <c r="JHI9" s="41"/>
      <c r="JHJ9" s="41"/>
      <c r="JHK9" s="41"/>
      <c r="JHL9" s="41"/>
      <c r="JHM9" s="41"/>
      <c r="JHN9" s="41"/>
      <c r="JHO9" s="41"/>
      <c r="JHP9" s="41"/>
      <c r="JHQ9" s="41"/>
      <c r="JHR9" s="41"/>
      <c r="JHS9" s="41"/>
      <c r="JHT9" s="41"/>
      <c r="JHU9" s="41"/>
      <c r="JHV9" s="41"/>
      <c r="JHW9" s="41"/>
      <c r="JHX9" s="41"/>
      <c r="JHY9" s="41"/>
      <c r="JHZ9" s="41"/>
      <c r="JIA9" s="41"/>
      <c r="JIB9" s="41"/>
      <c r="JIC9" s="41"/>
      <c r="JID9" s="41"/>
      <c r="JIE9" s="41"/>
      <c r="JIF9" s="41"/>
      <c r="JIG9" s="41"/>
      <c r="JIH9" s="41"/>
      <c r="JII9" s="41"/>
      <c r="JIJ9" s="41"/>
      <c r="JIK9" s="41"/>
      <c r="JIL9" s="41"/>
      <c r="JIM9" s="41"/>
      <c r="JIN9" s="41"/>
      <c r="JIO9" s="41"/>
      <c r="JIP9" s="41"/>
      <c r="JIQ9" s="41"/>
      <c r="JIR9" s="41"/>
      <c r="JIS9" s="41"/>
      <c r="JIT9" s="41"/>
      <c r="JIU9" s="41"/>
      <c r="JIV9" s="41"/>
      <c r="JIW9" s="41"/>
      <c r="JIX9" s="41"/>
      <c r="JIY9" s="41"/>
      <c r="JIZ9" s="41"/>
      <c r="JJA9" s="41"/>
      <c r="JJB9" s="41"/>
      <c r="JJC9" s="41"/>
      <c r="JJD9" s="41"/>
      <c r="JJE9" s="41"/>
      <c r="JJF9" s="41"/>
      <c r="JJG9" s="41"/>
      <c r="JJH9" s="41"/>
      <c r="JJI9" s="41"/>
      <c r="JJJ9" s="41"/>
      <c r="JJK9" s="41"/>
      <c r="JJL9" s="41"/>
      <c r="JJM9" s="41"/>
      <c r="JJN9" s="41"/>
      <c r="JJO9" s="41"/>
      <c r="JJP9" s="41"/>
      <c r="JJQ9" s="41"/>
      <c r="JJR9" s="41"/>
      <c r="JJS9" s="41"/>
      <c r="JJT9" s="41"/>
      <c r="JJU9" s="41"/>
      <c r="JJV9" s="41"/>
      <c r="JJW9" s="41"/>
      <c r="JJX9" s="41"/>
      <c r="JJY9" s="41"/>
      <c r="JJZ9" s="41"/>
      <c r="JKA9" s="41"/>
      <c r="JKB9" s="41"/>
      <c r="JKC9" s="41"/>
      <c r="JKD9" s="41"/>
      <c r="JKE9" s="41"/>
      <c r="JKF9" s="41"/>
      <c r="JKG9" s="41"/>
      <c r="JKH9" s="41"/>
      <c r="JKI9" s="41"/>
      <c r="JKJ9" s="41"/>
      <c r="JKK9" s="41"/>
      <c r="JKL9" s="41"/>
      <c r="JKM9" s="41"/>
      <c r="JKN9" s="41"/>
      <c r="JKO9" s="41"/>
      <c r="JKP9" s="41"/>
      <c r="JKQ9" s="41"/>
      <c r="JKR9" s="41"/>
      <c r="JKS9" s="41"/>
      <c r="JKT9" s="41"/>
      <c r="JKU9" s="41"/>
      <c r="JKV9" s="41"/>
      <c r="JKW9" s="41"/>
      <c r="JKX9" s="41"/>
      <c r="JKY9" s="41"/>
      <c r="JKZ9" s="41"/>
      <c r="JLA9" s="41"/>
      <c r="JLB9" s="41"/>
      <c r="JLC9" s="41"/>
      <c r="JLD9" s="41"/>
      <c r="JLE9" s="41"/>
      <c r="JLF9" s="41"/>
      <c r="JLG9" s="41"/>
      <c r="JLH9" s="41"/>
      <c r="JLI9" s="41"/>
      <c r="JLJ9" s="41"/>
      <c r="JLK9" s="41"/>
      <c r="JLL9" s="41"/>
      <c r="JLM9" s="41"/>
      <c r="JLN9" s="41"/>
      <c r="JLO9" s="41"/>
      <c r="JLP9" s="41"/>
      <c r="JLQ9" s="41"/>
      <c r="JLR9" s="41"/>
      <c r="JLS9" s="41"/>
      <c r="JLT9" s="41"/>
      <c r="JLU9" s="41"/>
      <c r="JLV9" s="41"/>
      <c r="JLW9" s="41"/>
      <c r="JLX9" s="41"/>
      <c r="JLY9" s="41"/>
      <c r="JLZ9" s="41"/>
      <c r="JMA9" s="41"/>
      <c r="JMB9" s="41"/>
      <c r="JMC9" s="41"/>
      <c r="JMD9" s="41"/>
      <c r="JME9" s="41"/>
      <c r="JMF9" s="41"/>
      <c r="JMG9" s="41"/>
      <c r="JMH9" s="41"/>
      <c r="JMI9" s="41"/>
      <c r="JMJ9" s="41"/>
      <c r="JMK9" s="41"/>
      <c r="JML9" s="41"/>
      <c r="JMM9" s="41"/>
      <c r="JMN9" s="41"/>
      <c r="JMO9" s="41"/>
      <c r="JMP9" s="41"/>
      <c r="JMQ9" s="41"/>
      <c r="JMR9" s="41"/>
      <c r="JMS9" s="41"/>
      <c r="JMT9" s="41"/>
      <c r="JMU9" s="41"/>
      <c r="JMV9" s="41"/>
      <c r="JMW9" s="41"/>
      <c r="JMX9" s="41"/>
      <c r="JMY9" s="41"/>
      <c r="JMZ9" s="41"/>
      <c r="JNA9" s="41"/>
      <c r="JNB9" s="41"/>
      <c r="JNC9" s="41"/>
      <c r="JND9" s="41"/>
      <c r="JNE9" s="41"/>
      <c r="JNF9" s="41"/>
      <c r="JNG9" s="41"/>
      <c r="JNH9" s="41"/>
      <c r="JNI9" s="41"/>
      <c r="JNJ9" s="41"/>
      <c r="JNK9" s="41"/>
      <c r="JNL9" s="41"/>
      <c r="JNM9" s="41"/>
      <c r="JNN9" s="41"/>
      <c r="JNO9" s="41"/>
      <c r="JNP9" s="41"/>
      <c r="JNQ9" s="41"/>
      <c r="JNR9" s="41"/>
      <c r="JNS9" s="41"/>
      <c r="JNT9" s="41"/>
      <c r="JNU9" s="41"/>
      <c r="JNV9" s="41"/>
      <c r="JNW9" s="41"/>
      <c r="JNX9" s="41"/>
      <c r="JNY9" s="41"/>
      <c r="JNZ9" s="41"/>
      <c r="JOA9" s="41"/>
      <c r="JOB9" s="41"/>
      <c r="JOC9" s="41"/>
      <c r="JOD9" s="41"/>
      <c r="JOE9" s="41"/>
      <c r="JOF9" s="41"/>
      <c r="JOG9" s="41"/>
      <c r="JOH9" s="41"/>
      <c r="JOI9" s="41"/>
      <c r="JOJ9" s="41"/>
      <c r="JOK9" s="41"/>
      <c r="JOL9" s="41"/>
      <c r="JOM9" s="41"/>
      <c r="JON9" s="41"/>
      <c r="JOO9" s="41"/>
      <c r="JOP9" s="41"/>
      <c r="JOQ9" s="41"/>
      <c r="JOR9" s="41"/>
      <c r="JOS9" s="41"/>
      <c r="JOT9" s="41"/>
      <c r="JOU9" s="41"/>
      <c r="JOV9" s="41"/>
      <c r="JOW9" s="41"/>
      <c r="JOX9" s="41"/>
      <c r="JOY9" s="41"/>
      <c r="JOZ9" s="41"/>
      <c r="JPA9" s="41"/>
      <c r="JPB9" s="41"/>
      <c r="JPC9" s="41"/>
      <c r="JPD9" s="41"/>
      <c r="JPE9" s="41"/>
      <c r="JPF9" s="41"/>
      <c r="JPG9" s="41"/>
      <c r="JPH9" s="41"/>
      <c r="JPI9" s="41"/>
      <c r="JPJ9" s="41"/>
      <c r="JPK9" s="41"/>
      <c r="JPL9" s="41"/>
      <c r="JPM9" s="41"/>
      <c r="JPN9" s="41"/>
      <c r="JPO9" s="41"/>
      <c r="JPP9" s="41"/>
      <c r="JPQ9" s="41"/>
      <c r="JPR9" s="41"/>
      <c r="JPS9" s="41"/>
      <c r="JPT9" s="41"/>
      <c r="JPU9" s="41"/>
      <c r="JPV9" s="41"/>
      <c r="JPW9" s="41"/>
      <c r="JPX9" s="41"/>
      <c r="JPY9" s="41"/>
      <c r="JPZ9" s="41"/>
      <c r="JQA9" s="41"/>
      <c r="JQB9" s="41"/>
      <c r="JQC9" s="41"/>
      <c r="JQD9" s="41"/>
      <c r="JQE9" s="41"/>
      <c r="JQF9" s="41"/>
      <c r="JQG9" s="41"/>
      <c r="JQH9" s="41"/>
      <c r="JQI9" s="41"/>
      <c r="JQJ9" s="41"/>
      <c r="JQK9" s="41"/>
      <c r="JQL9" s="41"/>
      <c r="JQM9" s="41"/>
      <c r="JQN9" s="41"/>
      <c r="JQO9" s="41"/>
      <c r="JQP9" s="41"/>
      <c r="JQQ9" s="41"/>
      <c r="JQR9" s="41"/>
      <c r="JQS9" s="41"/>
      <c r="JQT9" s="41"/>
      <c r="JQU9" s="41"/>
      <c r="JQV9" s="41"/>
      <c r="JQW9" s="41"/>
      <c r="JQX9" s="41"/>
      <c r="JQY9" s="41"/>
      <c r="JQZ9" s="41"/>
      <c r="JRA9" s="41"/>
      <c r="JRB9" s="41"/>
      <c r="JRC9" s="41"/>
      <c r="JRD9" s="41"/>
      <c r="JRE9" s="41"/>
      <c r="JRF9" s="41"/>
      <c r="JRG9" s="41"/>
      <c r="JRH9" s="41"/>
      <c r="JRI9" s="41"/>
      <c r="JRJ9" s="41"/>
      <c r="JRK9" s="41"/>
      <c r="JRL9" s="41"/>
      <c r="JRM9" s="41"/>
      <c r="JRN9" s="41"/>
      <c r="JRO9" s="41"/>
      <c r="JRP9" s="41"/>
      <c r="JRQ9" s="41"/>
      <c r="JRR9" s="41"/>
      <c r="JRS9" s="41"/>
      <c r="JRT9" s="41"/>
      <c r="JRU9" s="41"/>
      <c r="JRV9" s="41"/>
      <c r="JRW9" s="41"/>
      <c r="JRX9" s="41"/>
      <c r="JRY9" s="41"/>
      <c r="JRZ9" s="41"/>
      <c r="JSA9" s="41"/>
      <c r="JSB9" s="41"/>
      <c r="JSC9" s="41"/>
      <c r="JSD9" s="41"/>
      <c r="JSE9" s="41"/>
      <c r="JSF9" s="41"/>
      <c r="JSG9" s="41"/>
      <c r="JSH9" s="41"/>
      <c r="JSI9" s="41"/>
      <c r="JSJ9" s="41"/>
      <c r="JSK9" s="41"/>
      <c r="JSL9" s="41"/>
      <c r="JSM9" s="41"/>
      <c r="JSN9" s="41"/>
      <c r="JSO9" s="41"/>
      <c r="JSP9" s="41"/>
      <c r="JSQ9" s="41"/>
      <c r="JSR9" s="41"/>
      <c r="JSS9" s="41"/>
      <c r="JST9" s="41"/>
      <c r="JSU9" s="41"/>
      <c r="JSV9" s="41"/>
      <c r="JSW9" s="41"/>
      <c r="JSX9" s="41"/>
      <c r="JSY9" s="41"/>
      <c r="JSZ9" s="41"/>
      <c r="JTA9" s="41"/>
      <c r="JTB9" s="41"/>
      <c r="JTC9" s="41"/>
      <c r="JTD9" s="41"/>
      <c r="JTE9" s="41"/>
      <c r="JTF9" s="41"/>
      <c r="JTG9" s="41"/>
      <c r="JTH9" s="41"/>
      <c r="JTI9" s="41"/>
      <c r="JTJ9" s="41"/>
      <c r="JTK9" s="41"/>
      <c r="JTL9" s="41"/>
      <c r="JTM9" s="41"/>
      <c r="JTN9" s="41"/>
      <c r="JTO9" s="41"/>
      <c r="JTP9" s="41"/>
      <c r="JTQ9" s="41"/>
      <c r="JTR9" s="41"/>
      <c r="JTS9" s="41"/>
      <c r="JTT9" s="41"/>
      <c r="JTU9" s="41"/>
      <c r="JTV9" s="41"/>
      <c r="JTW9" s="41"/>
      <c r="JTX9" s="41"/>
      <c r="JTY9" s="41"/>
      <c r="JTZ9" s="41"/>
      <c r="JUA9" s="41"/>
      <c r="JUB9" s="41"/>
      <c r="JUC9" s="41"/>
      <c r="JUD9" s="41"/>
      <c r="JUE9" s="41"/>
      <c r="JUF9" s="41"/>
      <c r="JUG9" s="41"/>
      <c r="JUH9" s="41"/>
      <c r="JUI9" s="41"/>
      <c r="JUJ9" s="41"/>
      <c r="JUK9" s="41"/>
      <c r="JUL9" s="41"/>
      <c r="JUM9" s="41"/>
      <c r="JUN9" s="41"/>
      <c r="JUO9" s="41"/>
      <c r="JUP9" s="41"/>
      <c r="JUQ9" s="41"/>
      <c r="JUR9" s="41"/>
      <c r="JUS9" s="41"/>
      <c r="JUT9" s="41"/>
      <c r="JUU9" s="41"/>
      <c r="JUV9" s="41"/>
      <c r="JUW9" s="41"/>
      <c r="JUX9" s="41"/>
      <c r="JUY9" s="41"/>
      <c r="JUZ9" s="41"/>
      <c r="JVA9" s="41"/>
      <c r="JVB9" s="41"/>
      <c r="JVC9" s="41"/>
      <c r="JVD9" s="41"/>
      <c r="JVE9" s="41"/>
      <c r="JVF9" s="41"/>
      <c r="JVG9" s="41"/>
      <c r="JVH9" s="41"/>
      <c r="JVI9" s="41"/>
      <c r="JVJ9" s="41"/>
      <c r="JVK9" s="41"/>
      <c r="JVL9" s="41"/>
      <c r="JVM9" s="41"/>
      <c r="JVN9" s="41"/>
      <c r="JVO9" s="41"/>
      <c r="JVP9" s="41"/>
      <c r="JVQ9" s="41"/>
      <c r="JVR9" s="41"/>
      <c r="JVS9" s="41"/>
      <c r="JVT9" s="41"/>
      <c r="JVU9" s="41"/>
      <c r="JVV9" s="41"/>
      <c r="JVW9" s="41"/>
      <c r="JVX9" s="41"/>
      <c r="JVY9" s="41"/>
      <c r="JVZ9" s="41"/>
      <c r="JWA9" s="41"/>
      <c r="JWB9" s="41"/>
      <c r="JWC9" s="41"/>
      <c r="JWD9" s="41"/>
      <c r="JWE9" s="41"/>
      <c r="JWF9" s="41"/>
      <c r="JWG9" s="41"/>
      <c r="JWH9" s="41"/>
      <c r="JWI9" s="41"/>
      <c r="JWJ9" s="41"/>
      <c r="JWK9" s="41"/>
      <c r="JWL9" s="41"/>
      <c r="JWM9" s="41"/>
      <c r="JWN9" s="41"/>
      <c r="JWO9" s="41"/>
      <c r="JWP9" s="41"/>
      <c r="JWQ9" s="41"/>
      <c r="JWR9" s="41"/>
      <c r="JWS9" s="41"/>
      <c r="JWT9" s="41"/>
      <c r="JWU9" s="41"/>
      <c r="JWV9" s="41"/>
      <c r="JWW9" s="41"/>
      <c r="JWX9" s="41"/>
      <c r="JWY9" s="41"/>
      <c r="JWZ9" s="41"/>
      <c r="JXA9" s="41"/>
      <c r="JXB9" s="41"/>
      <c r="JXC9" s="41"/>
      <c r="JXD9" s="41"/>
      <c r="JXE9" s="41"/>
      <c r="JXF9" s="41"/>
      <c r="JXG9" s="41"/>
      <c r="JXH9" s="41"/>
      <c r="JXI9" s="41"/>
      <c r="JXJ9" s="41"/>
      <c r="JXK9" s="41"/>
      <c r="JXL9" s="41"/>
      <c r="JXM9" s="41"/>
      <c r="JXN9" s="41"/>
      <c r="JXO9" s="41"/>
      <c r="JXP9" s="41"/>
      <c r="JXQ9" s="41"/>
      <c r="JXR9" s="41"/>
      <c r="JXS9" s="41"/>
      <c r="JXT9" s="41"/>
      <c r="JXU9" s="41"/>
      <c r="JXV9" s="41"/>
      <c r="JXW9" s="41"/>
      <c r="JXX9" s="41"/>
      <c r="JXY9" s="41"/>
      <c r="JXZ9" s="41"/>
      <c r="JYA9" s="41"/>
      <c r="JYB9" s="41"/>
      <c r="JYC9" s="41"/>
      <c r="JYD9" s="41"/>
      <c r="JYE9" s="41"/>
      <c r="JYF9" s="41"/>
      <c r="JYG9" s="41"/>
      <c r="JYH9" s="41"/>
      <c r="JYI9" s="41"/>
      <c r="JYJ9" s="41"/>
      <c r="JYK9" s="41"/>
      <c r="JYL9" s="41"/>
      <c r="JYM9" s="41"/>
      <c r="JYN9" s="41"/>
      <c r="JYO9" s="41"/>
      <c r="JYP9" s="41"/>
      <c r="JYQ9" s="41"/>
      <c r="JYR9" s="41"/>
      <c r="JYS9" s="41"/>
      <c r="JYT9" s="41"/>
      <c r="JYU9" s="41"/>
      <c r="JYV9" s="41"/>
      <c r="JYW9" s="41"/>
      <c r="JYX9" s="41"/>
      <c r="JYY9" s="41"/>
      <c r="JYZ9" s="41"/>
      <c r="JZA9" s="41"/>
      <c r="JZB9" s="41"/>
      <c r="JZC9" s="41"/>
      <c r="JZD9" s="41"/>
      <c r="JZE9" s="41"/>
      <c r="JZF9" s="41"/>
      <c r="JZG9" s="41"/>
      <c r="JZH9" s="41"/>
      <c r="JZI9" s="41"/>
      <c r="JZJ9" s="41"/>
      <c r="JZK9" s="41"/>
      <c r="JZL9" s="41"/>
      <c r="JZM9" s="41"/>
      <c r="JZN9" s="41"/>
      <c r="JZO9" s="41"/>
      <c r="JZP9" s="41"/>
      <c r="JZQ9" s="41"/>
      <c r="JZR9" s="41"/>
      <c r="JZS9" s="41"/>
      <c r="JZT9" s="41"/>
      <c r="JZU9" s="41"/>
      <c r="JZV9" s="41"/>
      <c r="JZW9" s="41"/>
      <c r="JZX9" s="41"/>
      <c r="JZY9" s="41"/>
      <c r="JZZ9" s="41"/>
      <c r="KAA9" s="41"/>
      <c r="KAB9" s="41"/>
      <c r="KAC9" s="41"/>
      <c r="KAD9" s="41"/>
      <c r="KAE9" s="41"/>
      <c r="KAF9" s="41"/>
      <c r="KAG9" s="41"/>
      <c r="KAH9" s="41"/>
      <c r="KAI9" s="41"/>
      <c r="KAJ9" s="41"/>
      <c r="KAK9" s="41"/>
      <c r="KAL9" s="41"/>
      <c r="KAM9" s="41"/>
      <c r="KAN9" s="41"/>
      <c r="KAO9" s="41"/>
      <c r="KAP9" s="41"/>
      <c r="KAQ9" s="41"/>
      <c r="KAR9" s="41"/>
      <c r="KAS9" s="41"/>
      <c r="KAT9" s="41"/>
      <c r="KAU9" s="41"/>
      <c r="KAV9" s="41"/>
      <c r="KAW9" s="41"/>
      <c r="KAX9" s="41"/>
      <c r="KAY9" s="41"/>
      <c r="KAZ9" s="41"/>
      <c r="KBA9" s="41"/>
      <c r="KBB9" s="41"/>
      <c r="KBC9" s="41"/>
      <c r="KBD9" s="41"/>
      <c r="KBE9" s="41"/>
      <c r="KBF9" s="41"/>
      <c r="KBG9" s="41"/>
      <c r="KBH9" s="41"/>
      <c r="KBI9" s="41"/>
      <c r="KBJ9" s="41"/>
      <c r="KBK9" s="41"/>
      <c r="KBL9" s="41"/>
      <c r="KBM9" s="41"/>
      <c r="KBN9" s="41"/>
      <c r="KBO9" s="41"/>
      <c r="KBP9" s="41"/>
      <c r="KBQ9" s="41"/>
      <c r="KBR9" s="41"/>
      <c r="KBS9" s="41"/>
      <c r="KBT9" s="41"/>
      <c r="KBU9" s="41"/>
      <c r="KBV9" s="41"/>
      <c r="KBW9" s="41"/>
      <c r="KBX9" s="41"/>
      <c r="KBY9" s="41"/>
      <c r="KBZ9" s="41"/>
      <c r="KCA9" s="41"/>
      <c r="KCB9" s="41"/>
      <c r="KCC9" s="41"/>
      <c r="KCD9" s="41"/>
      <c r="KCE9" s="41"/>
      <c r="KCF9" s="41"/>
      <c r="KCG9" s="41"/>
      <c r="KCH9" s="41"/>
      <c r="KCI9" s="41"/>
      <c r="KCJ9" s="41"/>
      <c r="KCK9" s="41"/>
      <c r="KCL9" s="41"/>
      <c r="KCM9" s="41"/>
      <c r="KCN9" s="41"/>
      <c r="KCO9" s="41"/>
      <c r="KCP9" s="41"/>
      <c r="KCQ9" s="41"/>
      <c r="KCR9" s="41"/>
      <c r="KCS9" s="41"/>
      <c r="KCT9" s="41"/>
      <c r="KCU9" s="41"/>
      <c r="KCV9" s="41"/>
      <c r="KCW9" s="41"/>
      <c r="KCX9" s="41"/>
      <c r="KCY9" s="41"/>
      <c r="KCZ9" s="41"/>
      <c r="KDA9" s="41"/>
      <c r="KDB9" s="41"/>
      <c r="KDC9" s="41"/>
      <c r="KDD9" s="41"/>
      <c r="KDE9" s="41"/>
      <c r="KDF9" s="41"/>
      <c r="KDG9" s="41"/>
      <c r="KDH9" s="41"/>
      <c r="KDI9" s="41"/>
      <c r="KDJ9" s="41"/>
      <c r="KDK9" s="41"/>
      <c r="KDL9" s="41"/>
      <c r="KDM9" s="41"/>
      <c r="KDN9" s="41"/>
      <c r="KDO9" s="41"/>
      <c r="KDP9" s="41"/>
      <c r="KDQ9" s="41"/>
      <c r="KDR9" s="41"/>
      <c r="KDS9" s="41"/>
      <c r="KDT9" s="41"/>
      <c r="KDU9" s="41"/>
      <c r="KDV9" s="41"/>
      <c r="KDW9" s="41"/>
      <c r="KDX9" s="41"/>
      <c r="KDY9" s="41"/>
      <c r="KDZ9" s="41"/>
      <c r="KEA9" s="41"/>
      <c r="KEB9" s="41"/>
      <c r="KEC9" s="41"/>
      <c r="KED9" s="41"/>
      <c r="KEE9" s="41"/>
      <c r="KEF9" s="41"/>
      <c r="KEG9" s="41"/>
      <c r="KEH9" s="41"/>
      <c r="KEI9" s="41"/>
      <c r="KEJ9" s="41"/>
      <c r="KEK9" s="41"/>
      <c r="KEL9" s="41"/>
      <c r="KEM9" s="41"/>
      <c r="KEN9" s="41"/>
      <c r="KEO9" s="41"/>
      <c r="KEP9" s="41"/>
      <c r="KEQ9" s="41"/>
      <c r="KER9" s="41"/>
      <c r="KES9" s="41"/>
      <c r="KET9" s="41"/>
      <c r="KEU9" s="41"/>
      <c r="KEV9" s="41"/>
      <c r="KEW9" s="41"/>
      <c r="KEX9" s="41"/>
      <c r="KEY9" s="41"/>
      <c r="KEZ9" s="41"/>
      <c r="KFA9" s="41"/>
      <c r="KFB9" s="41"/>
      <c r="KFC9" s="41"/>
      <c r="KFD9" s="41"/>
      <c r="KFE9" s="41"/>
      <c r="KFF9" s="41"/>
      <c r="KFG9" s="41"/>
      <c r="KFH9" s="41"/>
      <c r="KFI9" s="41"/>
      <c r="KFJ9" s="41"/>
      <c r="KFK9" s="41"/>
      <c r="KFL9" s="41"/>
      <c r="KFM9" s="41"/>
      <c r="KFN9" s="41"/>
      <c r="KFO9" s="41"/>
      <c r="KFP9" s="41"/>
      <c r="KFQ9" s="41"/>
      <c r="KFR9" s="41"/>
      <c r="KFS9" s="41"/>
      <c r="KFT9" s="41"/>
      <c r="KFU9" s="41"/>
      <c r="KFV9" s="41"/>
      <c r="KFW9" s="41"/>
      <c r="KFX9" s="41"/>
      <c r="KFY9" s="41"/>
      <c r="KFZ9" s="41"/>
      <c r="KGA9" s="41"/>
      <c r="KGB9" s="41"/>
      <c r="KGC9" s="41"/>
      <c r="KGD9" s="41"/>
      <c r="KGE9" s="41"/>
      <c r="KGF9" s="41"/>
      <c r="KGG9" s="41"/>
      <c r="KGH9" s="41"/>
      <c r="KGI9" s="41"/>
      <c r="KGJ9" s="41"/>
      <c r="KGK9" s="41"/>
      <c r="KGL9" s="41"/>
      <c r="KGM9" s="41"/>
      <c r="KGN9" s="41"/>
      <c r="KGO9" s="41"/>
      <c r="KGP9" s="41"/>
      <c r="KGQ9" s="41"/>
      <c r="KGR9" s="41"/>
      <c r="KGS9" s="41"/>
      <c r="KGT9" s="41"/>
      <c r="KGU9" s="41"/>
      <c r="KGV9" s="41"/>
      <c r="KGW9" s="41"/>
      <c r="KGX9" s="41"/>
      <c r="KGY9" s="41"/>
      <c r="KGZ9" s="41"/>
      <c r="KHA9" s="41"/>
      <c r="KHB9" s="41"/>
      <c r="KHC9" s="41"/>
      <c r="KHD9" s="41"/>
      <c r="KHE9" s="41"/>
      <c r="KHF9" s="41"/>
      <c r="KHG9" s="41"/>
      <c r="KHH9" s="41"/>
      <c r="KHI9" s="41"/>
      <c r="KHJ9" s="41"/>
      <c r="KHK9" s="41"/>
      <c r="KHL9" s="41"/>
      <c r="KHM9" s="41"/>
      <c r="KHN9" s="41"/>
      <c r="KHO9" s="41"/>
      <c r="KHP9" s="41"/>
      <c r="KHQ9" s="41"/>
      <c r="KHR9" s="41"/>
      <c r="KHS9" s="41"/>
      <c r="KHT9" s="41"/>
      <c r="KHU9" s="41"/>
      <c r="KHV9" s="41"/>
      <c r="KHW9" s="41"/>
      <c r="KHX9" s="41"/>
      <c r="KHY9" s="41"/>
      <c r="KHZ9" s="41"/>
      <c r="KIA9" s="41"/>
      <c r="KIB9" s="41"/>
      <c r="KIC9" s="41"/>
      <c r="KID9" s="41"/>
      <c r="KIE9" s="41"/>
      <c r="KIF9" s="41"/>
      <c r="KIG9" s="41"/>
      <c r="KIH9" s="41"/>
      <c r="KII9" s="41"/>
      <c r="KIJ9" s="41"/>
      <c r="KIK9" s="41"/>
      <c r="KIL9" s="41"/>
      <c r="KIM9" s="41"/>
      <c r="KIN9" s="41"/>
      <c r="KIO9" s="41"/>
      <c r="KIP9" s="41"/>
      <c r="KIQ9" s="41"/>
      <c r="KIR9" s="41"/>
      <c r="KIS9" s="41"/>
      <c r="KIT9" s="41"/>
      <c r="KIU9" s="41"/>
      <c r="KIV9" s="41"/>
      <c r="KIW9" s="41"/>
      <c r="KIX9" s="41"/>
      <c r="KIY9" s="41"/>
      <c r="KIZ9" s="41"/>
      <c r="KJA9" s="41"/>
      <c r="KJB9" s="41"/>
      <c r="KJC9" s="41"/>
      <c r="KJD9" s="41"/>
      <c r="KJE9" s="41"/>
      <c r="KJF9" s="41"/>
      <c r="KJG9" s="41"/>
      <c r="KJH9" s="41"/>
      <c r="KJI9" s="41"/>
      <c r="KJJ9" s="41"/>
      <c r="KJK9" s="41"/>
      <c r="KJL9" s="41"/>
      <c r="KJM9" s="41"/>
      <c r="KJN9" s="41"/>
      <c r="KJO9" s="41"/>
      <c r="KJP9" s="41"/>
      <c r="KJQ9" s="41"/>
      <c r="KJR9" s="41"/>
      <c r="KJS9" s="41"/>
      <c r="KJT9" s="41"/>
      <c r="KJU9" s="41"/>
      <c r="KJV9" s="41"/>
      <c r="KJW9" s="41"/>
      <c r="KJX9" s="41"/>
      <c r="KJY9" s="41"/>
      <c r="KJZ9" s="41"/>
      <c r="KKA9" s="41"/>
      <c r="KKB9" s="41"/>
      <c r="KKC9" s="41"/>
      <c r="KKD9" s="41"/>
      <c r="KKE9" s="41"/>
      <c r="KKF9" s="41"/>
      <c r="KKG9" s="41"/>
      <c r="KKH9" s="41"/>
      <c r="KKI9" s="41"/>
      <c r="KKJ9" s="41"/>
      <c r="KKK9" s="41"/>
      <c r="KKL9" s="41"/>
      <c r="KKM9" s="41"/>
      <c r="KKN9" s="41"/>
      <c r="KKO9" s="41"/>
      <c r="KKP9" s="41"/>
      <c r="KKQ9" s="41"/>
      <c r="KKR9" s="41"/>
      <c r="KKS9" s="41"/>
      <c r="KKT9" s="41"/>
      <c r="KKU9" s="41"/>
      <c r="KKV9" s="41"/>
      <c r="KKW9" s="41"/>
      <c r="KKX9" s="41"/>
      <c r="KKY9" s="41"/>
      <c r="KKZ9" s="41"/>
      <c r="KLA9" s="41"/>
      <c r="KLB9" s="41"/>
      <c r="KLC9" s="41"/>
      <c r="KLD9" s="41"/>
      <c r="KLE9" s="41"/>
      <c r="KLF9" s="41"/>
      <c r="KLG9" s="41"/>
      <c r="KLH9" s="41"/>
      <c r="KLI9" s="41"/>
      <c r="KLJ9" s="41"/>
      <c r="KLK9" s="41"/>
      <c r="KLL9" s="41"/>
      <c r="KLM9" s="41"/>
      <c r="KLN9" s="41"/>
      <c r="KLO9" s="41"/>
      <c r="KLP9" s="41"/>
      <c r="KLQ9" s="41"/>
      <c r="KLR9" s="41"/>
      <c r="KLS9" s="41"/>
      <c r="KLT9" s="41"/>
      <c r="KLU9" s="41"/>
      <c r="KLV9" s="41"/>
      <c r="KLW9" s="41"/>
      <c r="KLX9" s="41"/>
      <c r="KLY9" s="41"/>
      <c r="KLZ9" s="41"/>
      <c r="KMA9" s="41"/>
      <c r="KMB9" s="41"/>
      <c r="KMC9" s="41"/>
      <c r="KMD9" s="41"/>
      <c r="KME9" s="41"/>
      <c r="KMF9" s="41"/>
      <c r="KMG9" s="41"/>
      <c r="KMH9" s="41"/>
      <c r="KMI9" s="41"/>
      <c r="KMJ9" s="41"/>
      <c r="KMK9" s="41"/>
      <c r="KML9" s="41"/>
      <c r="KMM9" s="41"/>
      <c r="KMN9" s="41"/>
      <c r="KMO9" s="41"/>
      <c r="KMP9" s="41"/>
      <c r="KMQ9" s="41"/>
      <c r="KMR9" s="41"/>
      <c r="KMS9" s="41"/>
      <c r="KMT9" s="41"/>
      <c r="KMU9" s="41"/>
      <c r="KMV9" s="41"/>
      <c r="KMW9" s="41"/>
      <c r="KMX9" s="41"/>
      <c r="KMY9" s="41"/>
      <c r="KMZ9" s="41"/>
      <c r="KNA9" s="41"/>
      <c r="KNB9" s="41"/>
      <c r="KNC9" s="41"/>
      <c r="KND9" s="41"/>
      <c r="KNE9" s="41"/>
      <c r="KNF9" s="41"/>
      <c r="KNG9" s="41"/>
      <c r="KNH9" s="41"/>
      <c r="KNI9" s="41"/>
      <c r="KNJ9" s="41"/>
      <c r="KNK9" s="41"/>
      <c r="KNL9" s="41"/>
      <c r="KNM9" s="41"/>
      <c r="KNN9" s="41"/>
      <c r="KNO9" s="41"/>
      <c r="KNP9" s="41"/>
      <c r="KNQ9" s="41"/>
      <c r="KNR9" s="41"/>
      <c r="KNS9" s="41"/>
      <c r="KNT9" s="41"/>
      <c r="KNU9" s="41"/>
      <c r="KNV9" s="41"/>
      <c r="KNW9" s="41"/>
      <c r="KNX9" s="41"/>
      <c r="KNY9" s="41"/>
      <c r="KNZ9" s="41"/>
      <c r="KOA9" s="41"/>
      <c r="KOB9" s="41"/>
      <c r="KOC9" s="41"/>
      <c r="KOD9" s="41"/>
      <c r="KOE9" s="41"/>
      <c r="KOF9" s="41"/>
      <c r="KOG9" s="41"/>
      <c r="KOH9" s="41"/>
      <c r="KOI9" s="41"/>
      <c r="KOJ9" s="41"/>
      <c r="KOK9" s="41"/>
      <c r="KOL9" s="41"/>
      <c r="KOM9" s="41"/>
      <c r="KON9" s="41"/>
      <c r="KOO9" s="41"/>
      <c r="KOP9" s="41"/>
      <c r="KOQ9" s="41"/>
      <c r="KOR9" s="41"/>
      <c r="KOS9" s="41"/>
      <c r="KOT9" s="41"/>
      <c r="KOU9" s="41"/>
      <c r="KOV9" s="41"/>
      <c r="KOW9" s="41"/>
      <c r="KOX9" s="41"/>
      <c r="KOY9" s="41"/>
      <c r="KOZ9" s="41"/>
      <c r="KPA9" s="41"/>
      <c r="KPB9" s="41"/>
      <c r="KPC9" s="41"/>
      <c r="KPD9" s="41"/>
      <c r="KPE9" s="41"/>
      <c r="KPF9" s="41"/>
      <c r="KPG9" s="41"/>
      <c r="KPH9" s="41"/>
      <c r="KPI9" s="41"/>
      <c r="KPJ9" s="41"/>
      <c r="KPK9" s="41"/>
      <c r="KPL9" s="41"/>
      <c r="KPM9" s="41"/>
      <c r="KPN9" s="41"/>
      <c r="KPO9" s="41"/>
      <c r="KPP9" s="41"/>
      <c r="KPQ9" s="41"/>
      <c r="KPR9" s="41"/>
      <c r="KPS9" s="41"/>
      <c r="KPT9" s="41"/>
      <c r="KPU9" s="41"/>
      <c r="KPV9" s="41"/>
      <c r="KPW9" s="41"/>
      <c r="KPX9" s="41"/>
      <c r="KPY9" s="41"/>
      <c r="KPZ9" s="41"/>
      <c r="KQA9" s="41"/>
      <c r="KQB9" s="41"/>
      <c r="KQC9" s="41"/>
      <c r="KQD9" s="41"/>
      <c r="KQE9" s="41"/>
      <c r="KQF9" s="41"/>
      <c r="KQG9" s="41"/>
      <c r="KQH9" s="41"/>
      <c r="KQI9" s="41"/>
      <c r="KQJ9" s="41"/>
      <c r="KQK9" s="41"/>
      <c r="KQL9" s="41"/>
      <c r="KQM9" s="41"/>
      <c r="KQN9" s="41"/>
      <c r="KQO9" s="41"/>
      <c r="KQP9" s="41"/>
      <c r="KQQ9" s="41"/>
      <c r="KQR9" s="41"/>
      <c r="KQS9" s="41"/>
      <c r="KQT9" s="41"/>
      <c r="KQU9" s="41"/>
      <c r="KQV9" s="41"/>
      <c r="KQW9" s="41"/>
      <c r="KQX9" s="41"/>
      <c r="KQY9" s="41"/>
      <c r="KQZ9" s="41"/>
      <c r="KRA9" s="41"/>
      <c r="KRB9" s="41"/>
      <c r="KRC9" s="41"/>
      <c r="KRD9" s="41"/>
      <c r="KRE9" s="41"/>
      <c r="KRF9" s="41"/>
      <c r="KRG9" s="41"/>
      <c r="KRH9" s="41"/>
      <c r="KRI9" s="41"/>
      <c r="KRJ9" s="41"/>
      <c r="KRK9" s="41"/>
      <c r="KRL9" s="41"/>
      <c r="KRM9" s="41"/>
      <c r="KRN9" s="41"/>
      <c r="KRO9" s="41"/>
      <c r="KRP9" s="41"/>
      <c r="KRQ9" s="41"/>
      <c r="KRR9" s="41"/>
      <c r="KRS9" s="41"/>
      <c r="KRT9" s="41"/>
      <c r="KRU9" s="41"/>
      <c r="KRV9" s="41"/>
      <c r="KRW9" s="41"/>
      <c r="KRX9" s="41"/>
      <c r="KRY9" s="41"/>
      <c r="KRZ9" s="41"/>
      <c r="KSA9" s="41"/>
      <c r="KSB9" s="41"/>
      <c r="KSC9" s="41"/>
      <c r="KSD9" s="41"/>
      <c r="KSE9" s="41"/>
      <c r="KSF9" s="41"/>
      <c r="KSG9" s="41"/>
      <c r="KSH9" s="41"/>
      <c r="KSI9" s="41"/>
      <c r="KSJ9" s="41"/>
      <c r="KSK9" s="41"/>
      <c r="KSL9" s="41"/>
      <c r="KSM9" s="41"/>
      <c r="KSN9" s="41"/>
      <c r="KSO9" s="41"/>
      <c r="KSP9" s="41"/>
      <c r="KSQ9" s="41"/>
      <c r="KSR9" s="41"/>
      <c r="KSS9" s="41"/>
      <c r="KST9" s="41"/>
      <c r="KSU9" s="41"/>
      <c r="KSV9" s="41"/>
      <c r="KSW9" s="41"/>
      <c r="KSX9" s="41"/>
      <c r="KSY9" s="41"/>
      <c r="KSZ9" s="41"/>
      <c r="KTA9" s="41"/>
      <c r="KTB9" s="41"/>
      <c r="KTC9" s="41"/>
      <c r="KTD9" s="41"/>
      <c r="KTE9" s="41"/>
      <c r="KTF9" s="41"/>
      <c r="KTG9" s="41"/>
      <c r="KTH9" s="41"/>
      <c r="KTI9" s="41"/>
      <c r="KTJ9" s="41"/>
      <c r="KTK9" s="41"/>
      <c r="KTL9" s="41"/>
      <c r="KTM9" s="41"/>
      <c r="KTN9" s="41"/>
      <c r="KTO9" s="41"/>
      <c r="KTP9" s="41"/>
      <c r="KTQ9" s="41"/>
      <c r="KTR9" s="41"/>
      <c r="KTS9" s="41"/>
      <c r="KTT9" s="41"/>
      <c r="KTU9" s="41"/>
      <c r="KTV9" s="41"/>
      <c r="KTW9" s="41"/>
      <c r="KTX9" s="41"/>
      <c r="KTY9" s="41"/>
      <c r="KTZ9" s="41"/>
      <c r="KUA9" s="41"/>
      <c r="KUB9" s="41"/>
      <c r="KUC9" s="41"/>
      <c r="KUD9" s="41"/>
      <c r="KUE9" s="41"/>
      <c r="KUF9" s="41"/>
      <c r="KUG9" s="41"/>
      <c r="KUH9" s="41"/>
      <c r="KUI9" s="41"/>
      <c r="KUJ9" s="41"/>
      <c r="KUK9" s="41"/>
      <c r="KUL9" s="41"/>
      <c r="KUM9" s="41"/>
      <c r="KUN9" s="41"/>
      <c r="KUO9" s="41"/>
      <c r="KUP9" s="41"/>
      <c r="KUQ9" s="41"/>
      <c r="KUR9" s="41"/>
      <c r="KUS9" s="41"/>
      <c r="KUT9" s="41"/>
      <c r="KUU9" s="41"/>
      <c r="KUV9" s="41"/>
      <c r="KUW9" s="41"/>
      <c r="KUX9" s="41"/>
      <c r="KUY9" s="41"/>
      <c r="KUZ9" s="41"/>
      <c r="KVA9" s="41"/>
      <c r="KVB9" s="41"/>
      <c r="KVC9" s="41"/>
      <c r="KVD9" s="41"/>
      <c r="KVE9" s="41"/>
      <c r="KVF9" s="41"/>
      <c r="KVG9" s="41"/>
      <c r="KVH9" s="41"/>
      <c r="KVI9" s="41"/>
      <c r="KVJ9" s="41"/>
      <c r="KVK9" s="41"/>
      <c r="KVL9" s="41"/>
      <c r="KVM9" s="41"/>
      <c r="KVN9" s="41"/>
      <c r="KVO9" s="41"/>
      <c r="KVP9" s="41"/>
      <c r="KVQ9" s="41"/>
      <c r="KVR9" s="41"/>
      <c r="KVS9" s="41"/>
      <c r="KVT9" s="41"/>
      <c r="KVU9" s="41"/>
      <c r="KVV9" s="41"/>
      <c r="KVW9" s="41"/>
      <c r="KVX9" s="41"/>
      <c r="KVY9" s="41"/>
      <c r="KVZ9" s="41"/>
      <c r="KWA9" s="41"/>
      <c r="KWB9" s="41"/>
      <c r="KWC9" s="41"/>
      <c r="KWD9" s="41"/>
      <c r="KWE9" s="41"/>
      <c r="KWF9" s="41"/>
      <c r="KWG9" s="41"/>
      <c r="KWH9" s="41"/>
      <c r="KWI9" s="41"/>
      <c r="KWJ9" s="41"/>
      <c r="KWK9" s="41"/>
      <c r="KWL9" s="41"/>
      <c r="KWM9" s="41"/>
      <c r="KWN9" s="41"/>
      <c r="KWO9" s="41"/>
      <c r="KWP9" s="41"/>
      <c r="KWQ9" s="41"/>
      <c r="KWR9" s="41"/>
      <c r="KWS9" s="41"/>
      <c r="KWT9" s="41"/>
      <c r="KWU9" s="41"/>
      <c r="KWV9" s="41"/>
      <c r="KWW9" s="41"/>
      <c r="KWX9" s="41"/>
      <c r="KWY9" s="41"/>
      <c r="KWZ9" s="41"/>
      <c r="KXA9" s="41"/>
      <c r="KXB9" s="41"/>
      <c r="KXC9" s="41"/>
      <c r="KXD9" s="41"/>
      <c r="KXE9" s="41"/>
      <c r="KXF9" s="41"/>
      <c r="KXG9" s="41"/>
      <c r="KXH9" s="41"/>
      <c r="KXI9" s="41"/>
      <c r="KXJ9" s="41"/>
      <c r="KXK9" s="41"/>
      <c r="KXL9" s="41"/>
      <c r="KXM9" s="41"/>
      <c r="KXN9" s="41"/>
      <c r="KXO9" s="41"/>
      <c r="KXP9" s="41"/>
      <c r="KXQ9" s="41"/>
      <c r="KXR9" s="41"/>
      <c r="KXS9" s="41"/>
      <c r="KXT9" s="41"/>
      <c r="KXU9" s="41"/>
      <c r="KXV9" s="41"/>
      <c r="KXW9" s="41"/>
      <c r="KXX9" s="41"/>
      <c r="KXY9" s="41"/>
      <c r="KXZ9" s="41"/>
      <c r="KYA9" s="41"/>
      <c r="KYB9" s="41"/>
      <c r="KYC9" s="41"/>
      <c r="KYD9" s="41"/>
      <c r="KYE9" s="41"/>
      <c r="KYF9" s="41"/>
      <c r="KYG9" s="41"/>
      <c r="KYH9" s="41"/>
      <c r="KYI9" s="41"/>
      <c r="KYJ9" s="41"/>
      <c r="KYK9" s="41"/>
      <c r="KYL9" s="41"/>
      <c r="KYM9" s="41"/>
      <c r="KYN9" s="41"/>
      <c r="KYO9" s="41"/>
      <c r="KYP9" s="41"/>
      <c r="KYQ9" s="41"/>
      <c r="KYR9" s="41"/>
      <c r="KYS9" s="41"/>
      <c r="KYT9" s="41"/>
      <c r="KYU9" s="41"/>
      <c r="KYV9" s="41"/>
      <c r="KYW9" s="41"/>
      <c r="KYX9" s="41"/>
      <c r="KYY9" s="41"/>
      <c r="KYZ9" s="41"/>
      <c r="KZA9" s="41"/>
      <c r="KZB9" s="41"/>
      <c r="KZC9" s="41"/>
      <c r="KZD9" s="41"/>
      <c r="KZE9" s="41"/>
      <c r="KZF9" s="41"/>
      <c r="KZG9" s="41"/>
      <c r="KZH9" s="41"/>
      <c r="KZI9" s="41"/>
      <c r="KZJ9" s="41"/>
      <c r="KZK9" s="41"/>
      <c r="KZL9" s="41"/>
      <c r="KZM9" s="41"/>
      <c r="KZN9" s="41"/>
      <c r="KZO9" s="41"/>
      <c r="KZP9" s="41"/>
      <c r="KZQ9" s="41"/>
      <c r="KZR9" s="41"/>
      <c r="KZS9" s="41"/>
      <c r="KZT9" s="41"/>
      <c r="KZU9" s="41"/>
      <c r="KZV9" s="41"/>
      <c r="KZW9" s="41"/>
      <c r="KZX9" s="41"/>
      <c r="KZY9" s="41"/>
      <c r="KZZ9" s="41"/>
      <c r="LAA9" s="41"/>
      <c r="LAB9" s="41"/>
      <c r="LAC9" s="41"/>
      <c r="LAD9" s="41"/>
      <c r="LAE9" s="41"/>
      <c r="LAF9" s="41"/>
      <c r="LAG9" s="41"/>
      <c r="LAH9" s="41"/>
      <c r="LAI9" s="41"/>
      <c r="LAJ9" s="41"/>
      <c r="LAK9" s="41"/>
      <c r="LAL9" s="41"/>
      <c r="LAM9" s="41"/>
      <c r="LAN9" s="41"/>
      <c r="LAO9" s="41"/>
      <c r="LAP9" s="41"/>
      <c r="LAQ9" s="41"/>
      <c r="LAR9" s="41"/>
      <c r="LAS9" s="41"/>
      <c r="LAT9" s="41"/>
      <c r="LAU9" s="41"/>
      <c r="LAV9" s="41"/>
      <c r="LAW9" s="41"/>
      <c r="LAX9" s="41"/>
      <c r="LAY9" s="41"/>
      <c r="LAZ9" s="41"/>
      <c r="LBA9" s="41"/>
      <c r="LBB9" s="41"/>
      <c r="LBC9" s="41"/>
      <c r="LBD9" s="41"/>
      <c r="LBE9" s="41"/>
      <c r="LBF9" s="41"/>
      <c r="LBG9" s="41"/>
      <c r="LBH9" s="41"/>
      <c r="LBI9" s="41"/>
      <c r="LBJ9" s="41"/>
      <c r="LBK9" s="41"/>
      <c r="LBL9" s="41"/>
      <c r="LBM9" s="41"/>
      <c r="LBN9" s="41"/>
      <c r="LBO9" s="41"/>
      <c r="LBP9" s="41"/>
      <c r="LBQ9" s="41"/>
      <c r="LBR9" s="41"/>
      <c r="LBS9" s="41"/>
      <c r="LBT9" s="41"/>
      <c r="LBU9" s="41"/>
      <c r="LBV9" s="41"/>
      <c r="LBW9" s="41"/>
      <c r="LBX9" s="41"/>
      <c r="LBY9" s="41"/>
      <c r="LBZ9" s="41"/>
      <c r="LCA9" s="41"/>
      <c r="LCB9" s="41"/>
      <c r="LCC9" s="41"/>
      <c r="LCD9" s="41"/>
      <c r="LCE9" s="41"/>
      <c r="LCF9" s="41"/>
      <c r="LCG9" s="41"/>
      <c r="LCH9" s="41"/>
      <c r="LCI9" s="41"/>
      <c r="LCJ9" s="41"/>
      <c r="LCK9" s="41"/>
      <c r="LCL9" s="41"/>
      <c r="LCM9" s="41"/>
      <c r="LCN9" s="41"/>
      <c r="LCO9" s="41"/>
      <c r="LCP9" s="41"/>
      <c r="LCQ9" s="41"/>
      <c r="LCR9" s="41"/>
      <c r="LCS9" s="41"/>
      <c r="LCT9" s="41"/>
      <c r="LCU9" s="41"/>
      <c r="LCV9" s="41"/>
      <c r="LCW9" s="41"/>
      <c r="LCX9" s="41"/>
      <c r="LCY9" s="41"/>
      <c r="LCZ9" s="41"/>
      <c r="LDA9" s="41"/>
      <c r="LDB9" s="41"/>
      <c r="LDC9" s="41"/>
      <c r="LDD9" s="41"/>
      <c r="LDE9" s="41"/>
      <c r="LDF9" s="41"/>
      <c r="LDG9" s="41"/>
      <c r="LDH9" s="41"/>
      <c r="LDI9" s="41"/>
      <c r="LDJ9" s="41"/>
      <c r="LDK9" s="41"/>
      <c r="LDL9" s="41"/>
      <c r="LDM9" s="41"/>
      <c r="LDN9" s="41"/>
      <c r="LDO9" s="41"/>
      <c r="LDP9" s="41"/>
      <c r="LDQ9" s="41"/>
      <c r="LDR9" s="41"/>
      <c r="LDS9" s="41"/>
      <c r="LDT9" s="41"/>
      <c r="LDU9" s="41"/>
      <c r="LDV9" s="41"/>
      <c r="LDW9" s="41"/>
      <c r="LDX9" s="41"/>
      <c r="LDY9" s="41"/>
      <c r="LDZ9" s="41"/>
      <c r="LEA9" s="41"/>
      <c r="LEB9" s="41"/>
      <c r="LEC9" s="41"/>
      <c r="LED9" s="41"/>
      <c r="LEE9" s="41"/>
      <c r="LEF9" s="41"/>
      <c r="LEG9" s="41"/>
      <c r="LEH9" s="41"/>
      <c r="LEI9" s="41"/>
      <c r="LEJ9" s="41"/>
      <c r="LEK9" s="41"/>
      <c r="LEL9" s="41"/>
      <c r="LEM9" s="41"/>
      <c r="LEN9" s="41"/>
      <c r="LEO9" s="41"/>
      <c r="LEP9" s="41"/>
      <c r="LEQ9" s="41"/>
      <c r="LER9" s="41"/>
      <c r="LES9" s="41"/>
      <c r="LET9" s="41"/>
      <c r="LEU9" s="41"/>
      <c r="LEV9" s="41"/>
      <c r="LEW9" s="41"/>
      <c r="LEX9" s="41"/>
      <c r="LEY9" s="41"/>
      <c r="LEZ9" s="41"/>
      <c r="LFA9" s="41"/>
      <c r="LFB9" s="41"/>
      <c r="LFC9" s="41"/>
      <c r="LFD9" s="41"/>
      <c r="LFE9" s="41"/>
      <c r="LFF9" s="41"/>
      <c r="LFG9" s="41"/>
      <c r="LFH9" s="41"/>
      <c r="LFI9" s="41"/>
      <c r="LFJ9" s="41"/>
      <c r="LFK9" s="41"/>
      <c r="LFL9" s="41"/>
      <c r="LFM9" s="41"/>
      <c r="LFN9" s="41"/>
      <c r="LFO9" s="41"/>
      <c r="LFP9" s="41"/>
      <c r="LFQ9" s="41"/>
      <c r="LFR9" s="41"/>
      <c r="LFS9" s="41"/>
      <c r="LFT9" s="41"/>
      <c r="LFU9" s="41"/>
      <c r="LFV9" s="41"/>
      <c r="LFW9" s="41"/>
      <c r="LFX9" s="41"/>
      <c r="LFY9" s="41"/>
      <c r="LFZ9" s="41"/>
      <c r="LGA9" s="41"/>
      <c r="LGB9" s="41"/>
      <c r="LGC9" s="41"/>
      <c r="LGD9" s="41"/>
      <c r="LGE9" s="41"/>
      <c r="LGF9" s="41"/>
      <c r="LGG9" s="41"/>
      <c r="LGH9" s="41"/>
      <c r="LGI9" s="41"/>
      <c r="LGJ9" s="41"/>
      <c r="LGK9" s="41"/>
      <c r="LGL9" s="41"/>
      <c r="LGM9" s="41"/>
      <c r="LGN9" s="41"/>
      <c r="LGO9" s="41"/>
      <c r="LGP9" s="41"/>
      <c r="LGQ9" s="41"/>
      <c r="LGR9" s="41"/>
      <c r="LGS9" s="41"/>
      <c r="LGT9" s="41"/>
      <c r="LGU9" s="41"/>
      <c r="LGV9" s="41"/>
      <c r="LGW9" s="41"/>
      <c r="LGX9" s="41"/>
      <c r="LGY9" s="41"/>
      <c r="LGZ9" s="41"/>
      <c r="LHA9" s="41"/>
      <c r="LHB9" s="41"/>
      <c r="LHC9" s="41"/>
      <c r="LHD9" s="41"/>
      <c r="LHE9" s="41"/>
      <c r="LHF9" s="41"/>
      <c r="LHG9" s="41"/>
      <c r="LHH9" s="41"/>
      <c r="LHI9" s="41"/>
      <c r="LHJ9" s="41"/>
      <c r="LHK9" s="41"/>
      <c r="LHL9" s="41"/>
      <c r="LHM9" s="41"/>
      <c r="LHN9" s="41"/>
      <c r="LHO9" s="41"/>
      <c r="LHP9" s="41"/>
      <c r="LHQ9" s="41"/>
      <c r="LHR9" s="41"/>
      <c r="LHS9" s="41"/>
      <c r="LHT9" s="41"/>
      <c r="LHU9" s="41"/>
      <c r="LHV9" s="41"/>
      <c r="LHW9" s="41"/>
      <c r="LHX9" s="41"/>
      <c r="LHY9" s="41"/>
      <c r="LHZ9" s="41"/>
      <c r="LIA9" s="41"/>
      <c r="LIB9" s="41"/>
      <c r="LIC9" s="41"/>
      <c r="LID9" s="41"/>
      <c r="LIE9" s="41"/>
      <c r="LIF9" s="41"/>
      <c r="LIG9" s="41"/>
      <c r="LIH9" s="41"/>
      <c r="LII9" s="41"/>
      <c r="LIJ9" s="41"/>
      <c r="LIK9" s="41"/>
      <c r="LIL9" s="41"/>
      <c r="LIM9" s="41"/>
      <c r="LIN9" s="41"/>
      <c r="LIO9" s="41"/>
      <c r="LIP9" s="41"/>
      <c r="LIQ9" s="41"/>
      <c r="LIR9" s="41"/>
      <c r="LIS9" s="41"/>
      <c r="LIT9" s="41"/>
      <c r="LIU9" s="41"/>
      <c r="LIV9" s="41"/>
      <c r="LIW9" s="41"/>
      <c r="LIX9" s="41"/>
      <c r="LIY9" s="41"/>
      <c r="LIZ9" s="41"/>
      <c r="LJA9" s="41"/>
      <c r="LJB9" s="41"/>
      <c r="LJC9" s="41"/>
      <c r="LJD9" s="41"/>
      <c r="LJE9" s="41"/>
      <c r="LJF9" s="41"/>
      <c r="LJG9" s="41"/>
      <c r="LJH9" s="41"/>
      <c r="LJI9" s="41"/>
      <c r="LJJ9" s="41"/>
      <c r="LJK9" s="41"/>
      <c r="LJL9" s="41"/>
      <c r="LJM9" s="41"/>
      <c r="LJN9" s="41"/>
      <c r="LJO9" s="41"/>
      <c r="LJP9" s="41"/>
      <c r="LJQ9" s="41"/>
      <c r="LJR9" s="41"/>
      <c r="LJS9" s="41"/>
      <c r="LJT9" s="41"/>
      <c r="LJU9" s="41"/>
      <c r="LJV9" s="41"/>
      <c r="LJW9" s="41"/>
      <c r="LJX9" s="41"/>
      <c r="LJY9" s="41"/>
      <c r="LJZ9" s="41"/>
      <c r="LKA9" s="41"/>
      <c r="LKB9" s="41"/>
      <c r="LKC9" s="41"/>
      <c r="LKD9" s="41"/>
      <c r="LKE9" s="41"/>
      <c r="LKF9" s="41"/>
      <c r="LKG9" s="41"/>
      <c r="LKH9" s="41"/>
      <c r="LKI9" s="41"/>
      <c r="LKJ9" s="41"/>
      <c r="LKK9" s="41"/>
      <c r="LKL9" s="41"/>
      <c r="LKM9" s="41"/>
      <c r="LKN9" s="41"/>
      <c r="LKO9" s="41"/>
      <c r="LKP9" s="41"/>
      <c r="LKQ9" s="41"/>
      <c r="LKR9" s="41"/>
      <c r="LKS9" s="41"/>
      <c r="LKT9" s="41"/>
      <c r="LKU9" s="41"/>
      <c r="LKV9" s="41"/>
      <c r="LKW9" s="41"/>
      <c r="LKX9" s="41"/>
      <c r="LKY9" s="41"/>
      <c r="LKZ9" s="41"/>
      <c r="LLA9" s="41"/>
      <c r="LLB9" s="41"/>
      <c r="LLC9" s="41"/>
      <c r="LLD9" s="41"/>
      <c r="LLE9" s="41"/>
      <c r="LLF9" s="41"/>
      <c r="LLG9" s="41"/>
      <c r="LLH9" s="41"/>
      <c r="LLI9" s="41"/>
      <c r="LLJ9" s="41"/>
      <c r="LLK9" s="41"/>
      <c r="LLL9" s="41"/>
      <c r="LLM9" s="41"/>
      <c r="LLN9" s="41"/>
      <c r="LLO9" s="41"/>
      <c r="LLP9" s="41"/>
      <c r="LLQ9" s="41"/>
      <c r="LLR9" s="41"/>
      <c r="LLS9" s="41"/>
      <c r="LLT9" s="41"/>
      <c r="LLU9" s="41"/>
      <c r="LLV9" s="41"/>
      <c r="LLW9" s="41"/>
      <c r="LLX9" s="41"/>
      <c r="LLY9" s="41"/>
      <c r="LLZ9" s="41"/>
      <c r="LMA9" s="41"/>
      <c r="LMB9" s="41"/>
      <c r="LMC9" s="41"/>
      <c r="LMD9" s="41"/>
      <c r="LME9" s="41"/>
      <c r="LMF9" s="41"/>
      <c r="LMG9" s="41"/>
      <c r="LMH9" s="41"/>
      <c r="LMI9" s="41"/>
      <c r="LMJ9" s="41"/>
      <c r="LMK9" s="41"/>
      <c r="LML9" s="41"/>
      <c r="LMM9" s="41"/>
      <c r="LMN9" s="41"/>
      <c r="LMO9" s="41"/>
      <c r="LMP9" s="41"/>
      <c r="LMQ9" s="41"/>
      <c r="LMR9" s="41"/>
      <c r="LMS9" s="41"/>
      <c r="LMT9" s="41"/>
      <c r="LMU9" s="41"/>
      <c r="LMV9" s="41"/>
      <c r="LMW9" s="41"/>
      <c r="LMX9" s="41"/>
      <c r="LMY9" s="41"/>
      <c r="LMZ9" s="41"/>
      <c r="LNA9" s="41"/>
      <c r="LNB9" s="41"/>
      <c r="LNC9" s="41"/>
      <c r="LND9" s="41"/>
      <c r="LNE9" s="41"/>
      <c r="LNF9" s="41"/>
      <c r="LNG9" s="41"/>
      <c r="LNH9" s="41"/>
      <c r="LNI9" s="41"/>
      <c r="LNJ9" s="41"/>
      <c r="LNK9" s="41"/>
      <c r="LNL9" s="41"/>
      <c r="LNM9" s="41"/>
      <c r="LNN9" s="41"/>
      <c r="LNO9" s="41"/>
      <c r="LNP9" s="41"/>
      <c r="LNQ9" s="41"/>
      <c r="LNR9" s="41"/>
      <c r="LNS9" s="41"/>
      <c r="LNT9" s="41"/>
      <c r="LNU9" s="41"/>
      <c r="LNV9" s="41"/>
      <c r="LNW9" s="41"/>
      <c r="LNX9" s="41"/>
      <c r="LNY9" s="41"/>
      <c r="LNZ9" s="41"/>
      <c r="LOA9" s="41"/>
      <c r="LOB9" s="41"/>
      <c r="LOC9" s="41"/>
      <c r="LOD9" s="41"/>
      <c r="LOE9" s="41"/>
      <c r="LOF9" s="41"/>
      <c r="LOG9" s="41"/>
      <c r="LOH9" s="41"/>
      <c r="LOI9" s="41"/>
      <c r="LOJ9" s="41"/>
      <c r="LOK9" s="41"/>
      <c r="LOL9" s="41"/>
      <c r="LOM9" s="41"/>
      <c r="LON9" s="41"/>
      <c r="LOO9" s="41"/>
      <c r="LOP9" s="41"/>
      <c r="LOQ9" s="41"/>
      <c r="LOR9" s="41"/>
      <c r="LOS9" s="41"/>
      <c r="LOT9" s="41"/>
      <c r="LOU9" s="41"/>
      <c r="LOV9" s="41"/>
      <c r="LOW9" s="41"/>
      <c r="LOX9" s="41"/>
      <c r="LOY9" s="41"/>
      <c r="LOZ9" s="41"/>
      <c r="LPA9" s="41"/>
      <c r="LPB9" s="41"/>
      <c r="LPC9" s="41"/>
      <c r="LPD9" s="41"/>
      <c r="LPE9" s="41"/>
      <c r="LPF9" s="41"/>
      <c r="LPG9" s="41"/>
      <c r="LPH9" s="41"/>
      <c r="LPI9" s="41"/>
      <c r="LPJ9" s="41"/>
      <c r="LPK9" s="41"/>
      <c r="LPL9" s="41"/>
      <c r="LPM9" s="41"/>
      <c r="LPN9" s="41"/>
      <c r="LPO9" s="41"/>
      <c r="LPP9" s="41"/>
      <c r="LPQ9" s="41"/>
      <c r="LPR9" s="41"/>
      <c r="LPS9" s="41"/>
      <c r="LPT9" s="41"/>
      <c r="LPU9" s="41"/>
      <c r="LPV9" s="41"/>
      <c r="LPW9" s="41"/>
      <c r="LPX9" s="41"/>
      <c r="LPY9" s="41"/>
      <c r="LPZ9" s="41"/>
      <c r="LQA9" s="41"/>
      <c r="LQB9" s="41"/>
      <c r="LQC9" s="41"/>
      <c r="LQD9" s="41"/>
      <c r="LQE9" s="41"/>
      <c r="LQF9" s="41"/>
      <c r="LQG9" s="41"/>
      <c r="LQH9" s="41"/>
      <c r="LQI9" s="41"/>
      <c r="LQJ9" s="41"/>
      <c r="LQK9" s="41"/>
      <c r="LQL9" s="41"/>
      <c r="LQM9" s="41"/>
      <c r="LQN9" s="41"/>
      <c r="LQO9" s="41"/>
      <c r="LQP9" s="41"/>
      <c r="LQQ9" s="41"/>
      <c r="LQR9" s="41"/>
      <c r="LQS9" s="41"/>
      <c r="LQT9" s="41"/>
      <c r="LQU9" s="41"/>
      <c r="LQV9" s="41"/>
      <c r="LQW9" s="41"/>
      <c r="LQX9" s="41"/>
      <c r="LQY9" s="41"/>
      <c r="LQZ9" s="41"/>
      <c r="LRA9" s="41"/>
      <c r="LRB9" s="41"/>
      <c r="LRC9" s="41"/>
      <c r="LRD9" s="41"/>
      <c r="LRE9" s="41"/>
      <c r="LRF9" s="41"/>
      <c r="LRG9" s="41"/>
      <c r="LRH9" s="41"/>
      <c r="LRI9" s="41"/>
      <c r="LRJ9" s="41"/>
      <c r="LRK9" s="41"/>
      <c r="LRL9" s="41"/>
      <c r="LRM9" s="41"/>
      <c r="LRN9" s="41"/>
      <c r="LRO9" s="41"/>
      <c r="LRP9" s="41"/>
      <c r="LRQ9" s="41"/>
      <c r="LRR9" s="41"/>
      <c r="LRS9" s="41"/>
      <c r="LRT9" s="41"/>
      <c r="LRU9" s="41"/>
      <c r="LRV9" s="41"/>
      <c r="LRW9" s="41"/>
      <c r="LRX9" s="41"/>
      <c r="LRY9" s="41"/>
      <c r="LRZ9" s="41"/>
      <c r="LSA9" s="41"/>
      <c r="LSB9" s="41"/>
      <c r="LSC9" s="41"/>
      <c r="LSD9" s="41"/>
      <c r="LSE9" s="41"/>
      <c r="LSF9" s="41"/>
      <c r="LSG9" s="41"/>
      <c r="LSH9" s="41"/>
      <c r="LSI9" s="41"/>
      <c r="LSJ9" s="41"/>
      <c r="LSK9" s="41"/>
      <c r="LSL9" s="41"/>
      <c r="LSM9" s="41"/>
      <c r="LSN9" s="41"/>
      <c r="LSO9" s="41"/>
      <c r="LSP9" s="41"/>
      <c r="LSQ9" s="41"/>
      <c r="LSR9" s="41"/>
      <c r="LSS9" s="41"/>
      <c r="LST9" s="41"/>
      <c r="LSU9" s="41"/>
      <c r="LSV9" s="41"/>
      <c r="LSW9" s="41"/>
      <c r="LSX9" s="41"/>
      <c r="LSY9" s="41"/>
      <c r="LSZ9" s="41"/>
      <c r="LTA9" s="41"/>
      <c r="LTB9" s="41"/>
      <c r="LTC9" s="41"/>
      <c r="LTD9" s="41"/>
      <c r="LTE9" s="41"/>
      <c r="LTF9" s="41"/>
      <c r="LTG9" s="41"/>
      <c r="LTH9" s="41"/>
      <c r="LTI9" s="41"/>
      <c r="LTJ9" s="41"/>
      <c r="LTK9" s="41"/>
      <c r="LTL9" s="41"/>
      <c r="LTM9" s="41"/>
      <c r="LTN9" s="41"/>
      <c r="LTO9" s="41"/>
      <c r="LTP9" s="41"/>
      <c r="LTQ9" s="41"/>
      <c r="LTR9" s="41"/>
      <c r="LTS9" s="41"/>
      <c r="LTT9" s="41"/>
      <c r="LTU9" s="41"/>
      <c r="LTV9" s="41"/>
      <c r="LTW9" s="41"/>
      <c r="LTX9" s="41"/>
      <c r="LTY9" s="41"/>
      <c r="LTZ9" s="41"/>
      <c r="LUA9" s="41"/>
      <c r="LUB9" s="41"/>
      <c r="LUC9" s="41"/>
      <c r="LUD9" s="41"/>
      <c r="LUE9" s="41"/>
      <c r="LUF9" s="41"/>
      <c r="LUG9" s="41"/>
      <c r="LUH9" s="41"/>
      <c r="LUI9" s="41"/>
      <c r="LUJ9" s="41"/>
      <c r="LUK9" s="41"/>
      <c r="LUL9" s="41"/>
      <c r="LUM9" s="41"/>
      <c r="LUN9" s="41"/>
      <c r="LUO9" s="41"/>
      <c r="LUP9" s="41"/>
      <c r="LUQ9" s="41"/>
      <c r="LUR9" s="41"/>
      <c r="LUS9" s="41"/>
      <c r="LUT9" s="41"/>
      <c r="LUU9" s="41"/>
      <c r="LUV9" s="41"/>
      <c r="LUW9" s="41"/>
      <c r="LUX9" s="41"/>
      <c r="LUY9" s="41"/>
      <c r="LUZ9" s="41"/>
      <c r="LVA9" s="41"/>
      <c r="LVB9" s="41"/>
      <c r="LVC9" s="41"/>
      <c r="LVD9" s="41"/>
      <c r="LVE9" s="41"/>
      <c r="LVF9" s="41"/>
      <c r="LVG9" s="41"/>
      <c r="LVH9" s="41"/>
      <c r="LVI9" s="41"/>
      <c r="LVJ9" s="41"/>
      <c r="LVK9" s="41"/>
      <c r="LVL9" s="41"/>
      <c r="LVM9" s="41"/>
      <c r="LVN9" s="41"/>
      <c r="LVO9" s="41"/>
      <c r="LVP9" s="41"/>
      <c r="LVQ9" s="41"/>
      <c r="LVR9" s="41"/>
      <c r="LVS9" s="41"/>
      <c r="LVT9" s="41"/>
      <c r="LVU9" s="41"/>
      <c r="LVV9" s="41"/>
      <c r="LVW9" s="41"/>
      <c r="LVX9" s="41"/>
      <c r="LVY9" s="41"/>
      <c r="LVZ9" s="41"/>
      <c r="LWA9" s="41"/>
      <c r="LWB9" s="41"/>
      <c r="LWC9" s="41"/>
      <c r="LWD9" s="41"/>
      <c r="LWE9" s="41"/>
      <c r="LWF9" s="41"/>
      <c r="LWG9" s="41"/>
      <c r="LWH9" s="41"/>
      <c r="LWI9" s="41"/>
      <c r="LWJ9" s="41"/>
      <c r="LWK9" s="41"/>
      <c r="LWL9" s="41"/>
      <c r="LWM9" s="41"/>
      <c r="LWN9" s="41"/>
      <c r="LWO9" s="41"/>
      <c r="LWP9" s="41"/>
      <c r="LWQ9" s="41"/>
      <c r="LWR9" s="41"/>
      <c r="LWS9" s="41"/>
      <c r="LWT9" s="41"/>
      <c r="LWU9" s="41"/>
      <c r="LWV9" s="41"/>
      <c r="LWW9" s="41"/>
      <c r="LWX9" s="41"/>
      <c r="LWY9" s="41"/>
      <c r="LWZ9" s="41"/>
      <c r="LXA9" s="41"/>
      <c r="LXB9" s="41"/>
      <c r="LXC9" s="41"/>
      <c r="LXD9" s="41"/>
      <c r="LXE9" s="41"/>
      <c r="LXF9" s="41"/>
      <c r="LXG9" s="41"/>
      <c r="LXH9" s="41"/>
      <c r="LXI9" s="41"/>
      <c r="LXJ9" s="41"/>
      <c r="LXK9" s="41"/>
      <c r="LXL9" s="41"/>
      <c r="LXM9" s="41"/>
      <c r="LXN9" s="41"/>
      <c r="LXO9" s="41"/>
      <c r="LXP9" s="41"/>
      <c r="LXQ9" s="41"/>
      <c r="LXR9" s="41"/>
      <c r="LXS9" s="41"/>
      <c r="LXT9" s="41"/>
      <c r="LXU9" s="41"/>
      <c r="LXV9" s="41"/>
      <c r="LXW9" s="41"/>
      <c r="LXX9" s="41"/>
      <c r="LXY9" s="41"/>
      <c r="LXZ9" s="41"/>
      <c r="LYA9" s="41"/>
      <c r="LYB9" s="41"/>
      <c r="LYC9" s="41"/>
      <c r="LYD9" s="41"/>
      <c r="LYE9" s="41"/>
      <c r="LYF9" s="41"/>
      <c r="LYG9" s="41"/>
      <c r="LYH9" s="41"/>
      <c r="LYI9" s="41"/>
      <c r="LYJ9" s="41"/>
      <c r="LYK9" s="41"/>
      <c r="LYL9" s="41"/>
      <c r="LYM9" s="41"/>
      <c r="LYN9" s="41"/>
      <c r="LYO9" s="41"/>
      <c r="LYP9" s="41"/>
      <c r="LYQ9" s="41"/>
      <c r="LYR9" s="41"/>
      <c r="LYS9" s="41"/>
      <c r="LYT9" s="41"/>
      <c r="LYU9" s="41"/>
      <c r="LYV9" s="41"/>
      <c r="LYW9" s="41"/>
      <c r="LYX9" s="41"/>
      <c r="LYY9" s="41"/>
      <c r="LYZ9" s="41"/>
      <c r="LZA9" s="41"/>
      <c r="LZB9" s="41"/>
      <c r="LZC9" s="41"/>
      <c r="LZD9" s="41"/>
      <c r="LZE9" s="41"/>
      <c r="LZF9" s="41"/>
      <c r="LZG9" s="41"/>
      <c r="LZH9" s="41"/>
      <c r="LZI9" s="41"/>
      <c r="LZJ9" s="41"/>
      <c r="LZK9" s="41"/>
      <c r="LZL9" s="41"/>
      <c r="LZM9" s="41"/>
      <c r="LZN9" s="41"/>
      <c r="LZO9" s="41"/>
      <c r="LZP9" s="41"/>
      <c r="LZQ9" s="41"/>
      <c r="LZR9" s="41"/>
      <c r="LZS9" s="41"/>
      <c r="LZT9" s="41"/>
      <c r="LZU9" s="41"/>
      <c r="LZV9" s="41"/>
      <c r="LZW9" s="41"/>
      <c r="LZX9" s="41"/>
      <c r="LZY9" s="41"/>
      <c r="LZZ9" s="41"/>
      <c r="MAA9" s="41"/>
      <c r="MAB9" s="41"/>
      <c r="MAC9" s="41"/>
      <c r="MAD9" s="41"/>
      <c r="MAE9" s="41"/>
      <c r="MAF9" s="41"/>
      <c r="MAG9" s="41"/>
      <c r="MAH9" s="41"/>
      <c r="MAI9" s="41"/>
      <c r="MAJ9" s="41"/>
      <c r="MAK9" s="41"/>
      <c r="MAL9" s="41"/>
      <c r="MAM9" s="41"/>
      <c r="MAN9" s="41"/>
      <c r="MAO9" s="41"/>
      <c r="MAP9" s="41"/>
      <c r="MAQ9" s="41"/>
      <c r="MAR9" s="41"/>
      <c r="MAS9" s="41"/>
      <c r="MAT9" s="41"/>
      <c r="MAU9" s="41"/>
      <c r="MAV9" s="41"/>
      <c r="MAW9" s="41"/>
      <c r="MAX9" s="41"/>
      <c r="MAY9" s="41"/>
      <c r="MAZ9" s="41"/>
      <c r="MBA9" s="41"/>
      <c r="MBB9" s="41"/>
      <c r="MBC9" s="41"/>
      <c r="MBD9" s="41"/>
      <c r="MBE9" s="41"/>
      <c r="MBF9" s="41"/>
      <c r="MBG9" s="41"/>
      <c r="MBH9" s="41"/>
      <c r="MBI9" s="41"/>
      <c r="MBJ9" s="41"/>
      <c r="MBK9" s="41"/>
      <c r="MBL9" s="41"/>
      <c r="MBM9" s="41"/>
      <c r="MBN9" s="41"/>
      <c r="MBO9" s="41"/>
      <c r="MBP9" s="41"/>
      <c r="MBQ9" s="41"/>
      <c r="MBR9" s="41"/>
      <c r="MBS9" s="41"/>
      <c r="MBT9" s="41"/>
      <c r="MBU9" s="41"/>
      <c r="MBV9" s="41"/>
      <c r="MBW9" s="41"/>
      <c r="MBX9" s="41"/>
      <c r="MBY9" s="41"/>
      <c r="MBZ9" s="41"/>
      <c r="MCA9" s="41"/>
      <c r="MCB9" s="41"/>
      <c r="MCC9" s="41"/>
      <c r="MCD9" s="41"/>
      <c r="MCE9" s="41"/>
      <c r="MCF9" s="41"/>
      <c r="MCG9" s="41"/>
      <c r="MCH9" s="41"/>
      <c r="MCI9" s="41"/>
      <c r="MCJ9" s="41"/>
      <c r="MCK9" s="41"/>
      <c r="MCL9" s="41"/>
      <c r="MCM9" s="41"/>
      <c r="MCN9" s="41"/>
      <c r="MCO9" s="41"/>
      <c r="MCP9" s="41"/>
      <c r="MCQ9" s="41"/>
      <c r="MCR9" s="41"/>
      <c r="MCS9" s="41"/>
      <c r="MCT9" s="41"/>
      <c r="MCU9" s="41"/>
      <c r="MCV9" s="41"/>
      <c r="MCW9" s="41"/>
      <c r="MCX9" s="41"/>
      <c r="MCY9" s="41"/>
      <c r="MCZ9" s="41"/>
      <c r="MDA9" s="41"/>
      <c r="MDB9" s="41"/>
      <c r="MDC9" s="41"/>
      <c r="MDD9" s="41"/>
      <c r="MDE9" s="41"/>
      <c r="MDF9" s="41"/>
      <c r="MDG9" s="41"/>
      <c r="MDH9" s="41"/>
      <c r="MDI9" s="41"/>
      <c r="MDJ9" s="41"/>
      <c r="MDK9" s="41"/>
      <c r="MDL9" s="41"/>
      <c r="MDM9" s="41"/>
      <c r="MDN9" s="41"/>
      <c r="MDO9" s="41"/>
      <c r="MDP9" s="41"/>
      <c r="MDQ9" s="41"/>
      <c r="MDR9" s="41"/>
      <c r="MDS9" s="41"/>
      <c r="MDT9" s="41"/>
      <c r="MDU9" s="41"/>
      <c r="MDV9" s="41"/>
      <c r="MDW9" s="41"/>
      <c r="MDX9" s="41"/>
      <c r="MDY9" s="41"/>
      <c r="MDZ9" s="41"/>
      <c r="MEA9" s="41"/>
      <c r="MEB9" s="41"/>
      <c r="MEC9" s="41"/>
      <c r="MED9" s="41"/>
      <c r="MEE9" s="41"/>
      <c r="MEF9" s="41"/>
      <c r="MEG9" s="41"/>
      <c r="MEH9" s="41"/>
      <c r="MEI9" s="41"/>
      <c r="MEJ9" s="41"/>
      <c r="MEK9" s="41"/>
      <c r="MEL9" s="41"/>
      <c r="MEM9" s="41"/>
      <c r="MEN9" s="41"/>
      <c r="MEO9" s="41"/>
      <c r="MEP9" s="41"/>
      <c r="MEQ9" s="41"/>
      <c r="MER9" s="41"/>
      <c r="MES9" s="41"/>
      <c r="MET9" s="41"/>
      <c r="MEU9" s="41"/>
      <c r="MEV9" s="41"/>
      <c r="MEW9" s="41"/>
      <c r="MEX9" s="41"/>
      <c r="MEY9" s="41"/>
      <c r="MEZ9" s="41"/>
      <c r="MFA9" s="41"/>
      <c r="MFB9" s="41"/>
      <c r="MFC9" s="41"/>
      <c r="MFD9" s="41"/>
      <c r="MFE9" s="41"/>
      <c r="MFF9" s="41"/>
      <c r="MFG9" s="41"/>
      <c r="MFH9" s="41"/>
      <c r="MFI9" s="41"/>
      <c r="MFJ9" s="41"/>
      <c r="MFK9" s="41"/>
      <c r="MFL9" s="41"/>
      <c r="MFM9" s="41"/>
      <c r="MFN9" s="41"/>
      <c r="MFO9" s="41"/>
      <c r="MFP9" s="41"/>
      <c r="MFQ9" s="41"/>
      <c r="MFR9" s="41"/>
      <c r="MFS9" s="41"/>
      <c r="MFT9" s="41"/>
      <c r="MFU9" s="41"/>
      <c r="MFV9" s="41"/>
      <c r="MFW9" s="41"/>
      <c r="MFX9" s="41"/>
      <c r="MFY9" s="41"/>
      <c r="MFZ9" s="41"/>
      <c r="MGA9" s="41"/>
      <c r="MGB9" s="41"/>
      <c r="MGC9" s="41"/>
      <c r="MGD9" s="41"/>
      <c r="MGE9" s="41"/>
      <c r="MGF9" s="41"/>
      <c r="MGG9" s="41"/>
      <c r="MGH9" s="41"/>
      <c r="MGI9" s="41"/>
      <c r="MGJ9" s="41"/>
      <c r="MGK9" s="41"/>
      <c r="MGL9" s="41"/>
      <c r="MGM9" s="41"/>
      <c r="MGN9" s="41"/>
      <c r="MGO9" s="41"/>
      <c r="MGP9" s="41"/>
      <c r="MGQ9" s="41"/>
      <c r="MGR9" s="41"/>
      <c r="MGS9" s="41"/>
      <c r="MGT9" s="41"/>
      <c r="MGU9" s="41"/>
      <c r="MGV9" s="41"/>
      <c r="MGW9" s="41"/>
      <c r="MGX9" s="41"/>
      <c r="MGY9" s="41"/>
      <c r="MGZ9" s="41"/>
      <c r="MHA9" s="41"/>
      <c r="MHB9" s="41"/>
      <c r="MHC9" s="41"/>
      <c r="MHD9" s="41"/>
      <c r="MHE9" s="41"/>
      <c r="MHF9" s="41"/>
      <c r="MHG9" s="41"/>
      <c r="MHH9" s="41"/>
      <c r="MHI9" s="41"/>
      <c r="MHJ9" s="41"/>
      <c r="MHK9" s="41"/>
      <c r="MHL9" s="41"/>
      <c r="MHM9" s="41"/>
      <c r="MHN9" s="41"/>
      <c r="MHO9" s="41"/>
      <c r="MHP9" s="41"/>
      <c r="MHQ9" s="41"/>
      <c r="MHR9" s="41"/>
      <c r="MHS9" s="41"/>
      <c r="MHT9" s="41"/>
      <c r="MHU9" s="41"/>
      <c r="MHV9" s="41"/>
      <c r="MHW9" s="41"/>
      <c r="MHX9" s="41"/>
      <c r="MHY9" s="41"/>
      <c r="MHZ9" s="41"/>
      <c r="MIA9" s="41"/>
      <c r="MIB9" s="41"/>
      <c r="MIC9" s="41"/>
      <c r="MID9" s="41"/>
      <c r="MIE9" s="41"/>
      <c r="MIF9" s="41"/>
      <c r="MIG9" s="41"/>
      <c r="MIH9" s="41"/>
      <c r="MII9" s="41"/>
      <c r="MIJ9" s="41"/>
      <c r="MIK9" s="41"/>
      <c r="MIL9" s="41"/>
      <c r="MIM9" s="41"/>
      <c r="MIN9" s="41"/>
      <c r="MIO9" s="41"/>
      <c r="MIP9" s="41"/>
      <c r="MIQ9" s="41"/>
      <c r="MIR9" s="41"/>
      <c r="MIS9" s="41"/>
      <c r="MIT9" s="41"/>
      <c r="MIU9" s="41"/>
      <c r="MIV9" s="41"/>
      <c r="MIW9" s="41"/>
      <c r="MIX9" s="41"/>
      <c r="MIY9" s="41"/>
      <c r="MIZ9" s="41"/>
      <c r="MJA9" s="41"/>
      <c r="MJB9" s="41"/>
      <c r="MJC9" s="41"/>
      <c r="MJD9" s="41"/>
      <c r="MJE9" s="41"/>
      <c r="MJF9" s="41"/>
      <c r="MJG9" s="41"/>
      <c r="MJH9" s="41"/>
      <c r="MJI9" s="41"/>
      <c r="MJJ9" s="41"/>
      <c r="MJK9" s="41"/>
      <c r="MJL9" s="41"/>
      <c r="MJM9" s="41"/>
      <c r="MJN9" s="41"/>
      <c r="MJO9" s="41"/>
      <c r="MJP9" s="41"/>
      <c r="MJQ9" s="41"/>
      <c r="MJR9" s="41"/>
      <c r="MJS9" s="41"/>
      <c r="MJT9" s="41"/>
      <c r="MJU9" s="41"/>
      <c r="MJV9" s="41"/>
      <c r="MJW9" s="41"/>
      <c r="MJX9" s="41"/>
      <c r="MJY9" s="41"/>
      <c r="MJZ9" s="41"/>
      <c r="MKA9" s="41"/>
      <c r="MKB9" s="41"/>
      <c r="MKC9" s="41"/>
      <c r="MKD9" s="41"/>
      <c r="MKE9" s="41"/>
      <c r="MKF9" s="41"/>
      <c r="MKG9" s="41"/>
      <c r="MKH9" s="41"/>
      <c r="MKI9" s="41"/>
      <c r="MKJ9" s="41"/>
      <c r="MKK9" s="41"/>
      <c r="MKL9" s="41"/>
      <c r="MKM9" s="41"/>
      <c r="MKN9" s="41"/>
      <c r="MKO9" s="41"/>
      <c r="MKP9" s="41"/>
      <c r="MKQ9" s="41"/>
      <c r="MKR9" s="41"/>
      <c r="MKS9" s="41"/>
      <c r="MKT9" s="41"/>
      <c r="MKU9" s="41"/>
      <c r="MKV9" s="41"/>
      <c r="MKW9" s="41"/>
      <c r="MKX9" s="41"/>
      <c r="MKY9" s="41"/>
      <c r="MKZ9" s="41"/>
      <c r="MLA9" s="41"/>
      <c r="MLB9" s="41"/>
      <c r="MLC9" s="41"/>
      <c r="MLD9" s="41"/>
      <c r="MLE9" s="41"/>
      <c r="MLF9" s="41"/>
      <c r="MLG9" s="41"/>
      <c r="MLH9" s="41"/>
      <c r="MLI9" s="41"/>
      <c r="MLJ9" s="41"/>
      <c r="MLK9" s="41"/>
      <c r="MLL9" s="41"/>
      <c r="MLM9" s="41"/>
      <c r="MLN9" s="41"/>
      <c r="MLO9" s="41"/>
      <c r="MLP9" s="41"/>
      <c r="MLQ9" s="41"/>
      <c r="MLR9" s="41"/>
      <c r="MLS9" s="41"/>
      <c r="MLT9" s="41"/>
      <c r="MLU9" s="41"/>
      <c r="MLV9" s="41"/>
      <c r="MLW9" s="41"/>
      <c r="MLX9" s="41"/>
      <c r="MLY9" s="41"/>
      <c r="MLZ9" s="41"/>
      <c r="MMA9" s="41"/>
      <c r="MMB9" s="41"/>
      <c r="MMC9" s="41"/>
      <c r="MMD9" s="41"/>
      <c r="MME9" s="41"/>
      <c r="MMF9" s="41"/>
      <c r="MMG9" s="41"/>
      <c r="MMH9" s="41"/>
      <c r="MMI9" s="41"/>
      <c r="MMJ9" s="41"/>
      <c r="MMK9" s="41"/>
      <c r="MML9" s="41"/>
      <c r="MMM9" s="41"/>
      <c r="MMN9" s="41"/>
      <c r="MMO9" s="41"/>
      <c r="MMP9" s="41"/>
      <c r="MMQ9" s="41"/>
      <c r="MMR9" s="41"/>
      <c r="MMS9" s="41"/>
      <c r="MMT9" s="41"/>
      <c r="MMU9" s="41"/>
      <c r="MMV9" s="41"/>
      <c r="MMW9" s="41"/>
      <c r="MMX9" s="41"/>
      <c r="MMY9" s="41"/>
      <c r="MMZ9" s="41"/>
      <c r="MNA9" s="41"/>
      <c r="MNB9" s="41"/>
      <c r="MNC9" s="41"/>
      <c r="MND9" s="41"/>
      <c r="MNE9" s="41"/>
      <c r="MNF9" s="41"/>
      <c r="MNG9" s="41"/>
      <c r="MNH9" s="41"/>
      <c r="MNI9" s="41"/>
      <c r="MNJ9" s="41"/>
      <c r="MNK9" s="41"/>
      <c r="MNL9" s="41"/>
      <c r="MNM9" s="41"/>
      <c r="MNN9" s="41"/>
      <c r="MNO9" s="41"/>
      <c r="MNP9" s="41"/>
      <c r="MNQ9" s="41"/>
      <c r="MNR9" s="41"/>
      <c r="MNS9" s="41"/>
      <c r="MNT9" s="41"/>
      <c r="MNU9" s="41"/>
      <c r="MNV9" s="41"/>
      <c r="MNW9" s="41"/>
      <c r="MNX9" s="41"/>
      <c r="MNY9" s="41"/>
      <c r="MNZ9" s="41"/>
      <c r="MOA9" s="41"/>
      <c r="MOB9" s="41"/>
      <c r="MOC9" s="41"/>
      <c r="MOD9" s="41"/>
      <c r="MOE9" s="41"/>
      <c r="MOF9" s="41"/>
      <c r="MOG9" s="41"/>
      <c r="MOH9" s="41"/>
      <c r="MOI9" s="41"/>
      <c r="MOJ9" s="41"/>
      <c r="MOK9" s="41"/>
      <c r="MOL9" s="41"/>
      <c r="MOM9" s="41"/>
      <c r="MON9" s="41"/>
      <c r="MOO9" s="41"/>
      <c r="MOP9" s="41"/>
      <c r="MOQ9" s="41"/>
      <c r="MOR9" s="41"/>
      <c r="MOS9" s="41"/>
      <c r="MOT9" s="41"/>
      <c r="MOU9" s="41"/>
      <c r="MOV9" s="41"/>
      <c r="MOW9" s="41"/>
      <c r="MOX9" s="41"/>
      <c r="MOY9" s="41"/>
      <c r="MOZ9" s="41"/>
      <c r="MPA9" s="41"/>
      <c r="MPB9" s="41"/>
      <c r="MPC9" s="41"/>
      <c r="MPD9" s="41"/>
      <c r="MPE9" s="41"/>
      <c r="MPF9" s="41"/>
      <c r="MPG9" s="41"/>
      <c r="MPH9" s="41"/>
      <c r="MPI9" s="41"/>
      <c r="MPJ9" s="41"/>
      <c r="MPK9" s="41"/>
      <c r="MPL9" s="41"/>
      <c r="MPM9" s="41"/>
      <c r="MPN9" s="41"/>
      <c r="MPO9" s="41"/>
      <c r="MPP9" s="41"/>
      <c r="MPQ9" s="41"/>
      <c r="MPR9" s="41"/>
      <c r="MPS9" s="41"/>
      <c r="MPT9" s="41"/>
      <c r="MPU9" s="41"/>
      <c r="MPV9" s="41"/>
      <c r="MPW9" s="41"/>
      <c r="MPX9" s="41"/>
      <c r="MPY9" s="41"/>
      <c r="MPZ9" s="41"/>
      <c r="MQA9" s="41"/>
      <c r="MQB9" s="41"/>
      <c r="MQC9" s="41"/>
      <c r="MQD9" s="41"/>
      <c r="MQE9" s="41"/>
      <c r="MQF9" s="41"/>
      <c r="MQG9" s="41"/>
      <c r="MQH9" s="41"/>
      <c r="MQI9" s="41"/>
      <c r="MQJ9" s="41"/>
      <c r="MQK9" s="41"/>
      <c r="MQL9" s="41"/>
      <c r="MQM9" s="41"/>
      <c r="MQN9" s="41"/>
      <c r="MQO9" s="41"/>
      <c r="MQP9" s="41"/>
      <c r="MQQ9" s="41"/>
      <c r="MQR9" s="41"/>
      <c r="MQS9" s="41"/>
      <c r="MQT9" s="41"/>
      <c r="MQU9" s="41"/>
      <c r="MQV9" s="41"/>
      <c r="MQW9" s="41"/>
      <c r="MQX9" s="41"/>
      <c r="MQY9" s="41"/>
      <c r="MQZ9" s="41"/>
      <c r="MRA9" s="41"/>
      <c r="MRB9" s="41"/>
      <c r="MRC9" s="41"/>
      <c r="MRD9" s="41"/>
      <c r="MRE9" s="41"/>
      <c r="MRF9" s="41"/>
      <c r="MRG9" s="41"/>
      <c r="MRH9" s="41"/>
      <c r="MRI9" s="41"/>
      <c r="MRJ9" s="41"/>
      <c r="MRK9" s="41"/>
      <c r="MRL9" s="41"/>
      <c r="MRM9" s="41"/>
      <c r="MRN9" s="41"/>
      <c r="MRO9" s="41"/>
      <c r="MRP9" s="41"/>
      <c r="MRQ9" s="41"/>
      <c r="MRR9" s="41"/>
      <c r="MRS9" s="41"/>
      <c r="MRT9" s="41"/>
      <c r="MRU9" s="41"/>
      <c r="MRV9" s="41"/>
      <c r="MRW9" s="41"/>
      <c r="MRX9" s="41"/>
      <c r="MRY9" s="41"/>
      <c r="MRZ9" s="41"/>
      <c r="MSA9" s="41"/>
      <c r="MSB9" s="41"/>
      <c r="MSC9" s="41"/>
      <c r="MSD9" s="41"/>
      <c r="MSE9" s="41"/>
      <c r="MSF9" s="41"/>
      <c r="MSG9" s="41"/>
      <c r="MSH9" s="41"/>
      <c r="MSI9" s="41"/>
      <c r="MSJ9" s="41"/>
      <c r="MSK9" s="41"/>
      <c r="MSL9" s="41"/>
      <c r="MSM9" s="41"/>
      <c r="MSN9" s="41"/>
      <c r="MSO9" s="41"/>
      <c r="MSP9" s="41"/>
      <c r="MSQ9" s="41"/>
      <c r="MSR9" s="41"/>
      <c r="MSS9" s="41"/>
      <c r="MST9" s="41"/>
      <c r="MSU9" s="41"/>
      <c r="MSV9" s="41"/>
      <c r="MSW9" s="41"/>
      <c r="MSX9" s="41"/>
      <c r="MSY9" s="41"/>
      <c r="MSZ9" s="41"/>
      <c r="MTA9" s="41"/>
      <c r="MTB9" s="41"/>
      <c r="MTC9" s="41"/>
      <c r="MTD9" s="41"/>
      <c r="MTE9" s="41"/>
      <c r="MTF9" s="41"/>
      <c r="MTG9" s="41"/>
      <c r="MTH9" s="41"/>
      <c r="MTI9" s="41"/>
      <c r="MTJ9" s="41"/>
      <c r="MTK9" s="41"/>
      <c r="MTL9" s="41"/>
      <c r="MTM9" s="41"/>
      <c r="MTN9" s="41"/>
      <c r="MTO9" s="41"/>
      <c r="MTP9" s="41"/>
      <c r="MTQ9" s="41"/>
      <c r="MTR9" s="41"/>
      <c r="MTS9" s="41"/>
      <c r="MTT9" s="41"/>
      <c r="MTU9" s="41"/>
      <c r="MTV9" s="41"/>
      <c r="MTW9" s="41"/>
      <c r="MTX9" s="41"/>
      <c r="MTY9" s="41"/>
      <c r="MTZ9" s="41"/>
      <c r="MUA9" s="41"/>
      <c r="MUB9" s="41"/>
      <c r="MUC9" s="41"/>
      <c r="MUD9" s="41"/>
      <c r="MUE9" s="41"/>
      <c r="MUF9" s="41"/>
      <c r="MUG9" s="41"/>
      <c r="MUH9" s="41"/>
      <c r="MUI9" s="41"/>
      <c r="MUJ9" s="41"/>
      <c r="MUK9" s="41"/>
      <c r="MUL9" s="41"/>
      <c r="MUM9" s="41"/>
      <c r="MUN9" s="41"/>
      <c r="MUO9" s="41"/>
      <c r="MUP9" s="41"/>
      <c r="MUQ9" s="41"/>
      <c r="MUR9" s="41"/>
      <c r="MUS9" s="41"/>
      <c r="MUT9" s="41"/>
      <c r="MUU9" s="41"/>
      <c r="MUV9" s="41"/>
      <c r="MUW9" s="41"/>
      <c r="MUX9" s="41"/>
      <c r="MUY9" s="41"/>
      <c r="MUZ9" s="41"/>
      <c r="MVA9" s="41"/>
      <c r="MVB9" s="41"/>
      <c r="MVC9" s="41"/>
      <c r="MVD9" s="41"/>
      <c r="MVE9" s="41"/>
      <c r="MVF9" s="41"/>
      <c r="MVG9" s="41"/>
      <c r="MVH9" s="41"/>
      <c r="MVI9" s="41"/>
      <c r="MVJ9" s="41"/>
      <c r="MVK9" s="41"/>
      <c r="MVL9" s="41"/>
      <c r="MVM9" s="41"/>
      <c r="MVN9" s="41"/>
      <c r="MVO9" s="41"/>
      <c r="MVP9" s="41"/>
      <c r="MVQ9" s="41"/>
      <c r="MVR9" s="41"/>
      <c r="MVS9" s="41"/>
      <c r="MVT9" s="41"/>
      <c r="MVU9" s="41"/>
      <c r="MVV9" s="41"/>
      <c r="MVW9" s="41"/>
      <c r="MVX9" s="41"/>
      <c r="MVY9" s="41"/>
      <c r="MVZ9" s="41"/>
      <c r="MWA9" s="41"/>
      <c r="MWB9" s="41"/>
      <c r="MWC9" s="41"/>
      <c r="MWD9" s="41"/>
      <c r="MWE9" s="41"/>
      <c r="MWF9" s="41"/>
      <c r="MWG9" s="41"/>
      <c r="MWH9" s="41"/>
      <c r="MWI9" s="41"/>
      <c r="MWJ9" s="41"/>
      <c r="MWK9" s="41"/>
      <c r="MWL9" s="41"/>
      <c r="MWM9" s="41"/>
      <c r="MWN9" s="41"/>
      <c r="MWO9" s="41"/>
      <c r="MWP9" s="41"/>
      <c r="MWQ9" s="41"/>
      <c r="MWR9" s="41"/>
      <c r="MWS9" s="41"/>
      <c r="MWT9" s="41"/>
      <c r="MWU9" s="41"/>
      <c r="MWV9" s="41"/>
      <c r="MWW9" s="41"/>
      <c r="MWX9" s="41"/>
      <c r="MWY9" s="41"/>
      <c r="MWZ9" s="41"/>
      <c r="MXA9" s="41"/>
      <c r="MXB9" s="41"/>
      <c r="MXC9" s="41"/>
      <c r="MXD9" s="41"/>
      <c r="MXE9" s="41"/>
      <c r="MXF9" s="41"/>
      <c r="MXG9" s="41"/>
      <c r="MXH9" s="41"/>
      <c r="MXI9" s="41"/>
      <c r="MXJ9" s="41"/>
      <c r="MXK9" s="41"/>
      <c r="MXL9" s="41"/>
      <c r="MXM9" s="41"/>
      <c r="MXN9" s="41"/>
      <c r="MXO9" s="41"/>
      <c r="MXP9" s="41"/>
      <c r="MXQ9" s="41"/>
      <c r="MXR9" s="41"/>
      <c r="MXS9" s="41"/>
      <c r="MXT9" s="41"/>
      <c r="MXU9" s="41"/>
      <c r="MXV9" s="41"/>
      <c r="MXW9" s="41"/>
      <c r="MXX9" s="41"/>
      <c r="MXY9" s="41"/>
      <c r="MXZ9" s="41"/>
      <c r="MYA9" s="41"/>
      <c r="MYB9" s="41"/>
      <c r="MYC9" s="41"/>
      <c r="MYD9" s="41"/>
      <c r="MYE9" s="41"/>
      <c r="MYF9" s="41"/>
      <c r="MYG9" s="41"/>
      <c r="MYH9" s="41"/>
      <c r="MYI9" s="41"/>
      <c r="MYJ9" s="41"/>
      <c r="MYK9" s="41"/>
      <c r="MYL9" s="41"/>
      <c r="MYM9" s="41"/>
      <c r="MYN9" s="41"/>
      <c r="MYO9" s="41"/>
      <c r="MYP9" s="41"/>
      <c r="MYQ9" s="41"/>
      <c r="MYR9" s="41"/>
      <c r="MYS9" s="41"/>
      <c r="MYT9" s="41"/>
      <c r="MYU9" s="41"/>
      <c r="MYV9" s="41"/>
      <c r="MYW9" s="41"/>
      <c r="MYX9" s="41"/>
      <c r="MYY9" s="41"/>
      <c r="MYZ9" s="41"/>
      <c r="MZA9" s="41"/>
      <c r="MZB9" s="41"/>
      <c r="MZC9" s="41"/>
      <c r="MZD9" s="41"/>
      <c r="MZE9" s="41"/>
      <c r="MZF9" s="41"/>
      <c r="MZG9" s="41"/>
      <c r="MZH9" s="41"/>
      <c r="MZI9" s="41"/>
      <c r="MZJ9" s="41"/>
      <c r="MZK9" s="41"/>
      <c r="MZL9" s="41"/>
      <c r="MZM9" s="41"/>
      <c r="MZN9" s="41"/>
      <c r="MZO9" s="41"/>
      <c r="MZP9" s="41"/>
      <c r="MZQ9" s="41"/>
      <c r="MZR9" s="41"/>
      <c r="MZS9" s="41"/>
      <c r="MZT9" s="41"/>
      <c r="MZU9" s="41"/>
      <c r="MZV9" s="41"/>
      <c r="MZW9" s="41"/>
      <c r="MZX9" s="41"/>
      <c r="MZY9" s="41"/>
      <c r="MZZ9" s="41"/>
      <c r="NAA9" s="41"/>
      <c r="NAB9" s="41"/>
      <c r="NAC9" s="41"/>
      <c r="NAD9" s="41"/>
      <c r="NAE9" s="41"/>
      <c r="NAF9" s="41"/>
      <c r="NAG9" s="41"/>
      <c r="NAH9" s="41"/>
      <c r="NAI9" s="41"/>
      <c r="NAJ9" s="41"/>
      <c r="NAK9" s="41"/>
      <c r="NAL9" s="41"/>
      <c r="NAM9" s="41"/>
      <c r="NAN9" s="41"/>
      <c r="NAO9" s="41"/>
      <c r="NAP9" s="41"/>
      <c r="NAQ9" s="41"/>
      <c r="NAR9" s="41"/>
      <c r="NAS9" s="41"/>
      <c r="NAT9" s="41"/>
      <c r="NAU9" s="41"/>
      <c r="NAV9" s="41"/>
      <c r="NAW9" s="41"/>
      <c r="NAX9" s="41"/>
      <c r="NAY9" s="41"/>
      <c r="NAZ9" s="41"/>
      <c r="NBA9" s="41"/>
      <c r="NBB9" s="41"/>
      <c r="NBC9" s="41"/>
      <c r="NBD9" s="41"/>
      <c r="NBE9" s="41"/>
      <c r="NBF9" s="41"/>
      <c r="NBG9" s="41"/>
      <c r="NBH9" s="41"/>
      <c r="NBI9" s="41"/>
      <c r="NBJ9" s="41"/>
      <c r="NBK9" s="41"/>
      <c r="NBL9" s="41"/>
      <c r="NBM9" s="41"/>
      <c r="NBN9" s="41"/>
      <c r="NBO9" s="41"/>
      <c r="NBP9" s="41"/>
      <c r="NBQ9" s="41"/>
      <c r="NBR9" s="41"/>
      <c r="NBS9" s="41"/>
      <c r="NBT9" s="41"/>
      <c r="NBU9" s="41"/>
      <c r="NBV9" s="41"/>
      <c r="NBW9" s="41"/>
      <c r="NBX9" s="41"/>
      <c r="NBY9" s="41"/>
      <c r="NBZ9" s="41"/>
      <c r="NCA9" s="41"/>
      <c r="NCB9" s="41"/>
      <c r="NCC9" s="41"/>
      <c r="NCD9" s="41"/>
      <c r="NCE9" s="41"/>
      <c r="NCF9" s="41"/>
      <c r="NCG9" s="41"/>
      <c r="NCH9" s="41"/>
      <c r="NCI9" s="41"/>
      <c r="NCJ9" s="41"/>
      <c r="NCK9" s="41"/>
      <c r="NCL9" s="41"/>
      <c r="NCM9" s="41"/>
      <c r="NCN9" s="41"/>
      <c r="NCO9" s="41"/>
      <c r="NCP9" s="41"/>
      <c r="NCQ9" s="41"/>
      <c r="NCR9" s="41"/>
      <c r="NCS9" s="41"/>
      <c r="NCT9" s="41"/>
      <c r="NCU9" s="41"/>
      <c r="NCV9" s="41"/>
      <c r="NCW9" s="41"/>
      <c r="NCX9" s="41"/>
      <c r="NCY9" s="41"/>
      <c r="NCZ9" s="41"/>
      <c r="NDA9" s="41"/>
      <c r="NDB9" s="41"/>
      <c r="NDC9" s="41"/>
      <c r="NDD9" s="41"/>
      <c r="NDE9" s="41"/>
      <c r="NDF9" s="41"/>
      <c r="NDG9" s="41"/>
      <c r="NDH9" s="41"/>
      <c r="NDI9" s="41"/>
      <c r="NDJ9" s="41"/>
      <c r="NDK9" s="41"/>
      <c r="NDL9" s="41"/>
      <c r="NDM9" s="41"/>
      <c r="NDN9" s="41"/>
      <c r="NDO9" s="41"/>
      <c r="NDP9" s="41"/>
      <c r="NDQ9" s="41"/>
      <c r="NDR9" s="41"/>
      <c r="NDS9" s="41"/>
      <c r="NDT9" s="41"/>
      <c r="NDU9" s="41"/>
      <c r="NDV9" s="41"/>
      <c r="NDW9" s="41"/>
      <c r="NDX9" s="41"/>
      <c r="NDY9" s="41"/>
      <c r="NDZ9" s="41"/>
      <c r="NEA9" s="41"/>
      <c r="NEB9" s="41"/>
      <c r="NEC9" s="41"/>
      <c r="NED9" s="41"/>
      <c r="NEE9" s="41"/>
      <c r="NEF9" s="41"/>
      <c r="NEG9" s="41"/>
      <c r="NEH9" s="41"/>
      <c r="NEI9" s="41"/>
      <c r="NEJ9" s="41"/>
      <c r="NEK9" s="41"/>
      <c r="NEL9" s="41"/>
      <c r="NEM9" s="41"/>
      <c r="NEN9" s="41"/>
      <c r="NEO9" s="41"/>
      <c r="NEP9" s="41"/>
      <c r="NEQ9" s="41"/>
      <c r="NER9" s="41"/>
      <c r="NES9" s="41"/>
      <c r="NET9" s="41"/>
      <c r="NEU9" s="41"/>
      <c r="NEV9" s="41"/>
      <c r="NEW9" s="41"/>
      <c r="NEX9" s="41"/>
      <c r="NEY9" s="41"/>
      <c r="NEZ9" s="41"/>
      <c r="NFA9" s="41"/>
      <c r="NFB9" s="41"/>
      <c r="NFC9" s="41"/>
      <c r="NFD9" s="41"/>
      <c r="NFE9" s="41"/>
      <c r="NFF9" s="41"/>
      <c r="NFG9" s="41"/>
      <c r="NFH9" s="41"/>
      <c r="NFI9" s="41"/>
      <c r="NFJ9" s="41"/>
      <c r="NFK9" s="41"/>
      <c r="NFL9" s="41"/>
      <c r="NFM9" s="41"/>
      <c r="NFN9" s="41"/>
      <c r="NFO9" s="41"/>
      <c r="NFP9" s="41"/>
      <c r="NFQ9" s="41"/>
      <c r="NFR9" s="41"/>
      <c r="NFS9" s="41"/>
      <c r="NFT9" s="41"/>
      <c r="NFU9" s="41"/>
      <c r="NFV9" s="41"/>
      <c r="NFW9" s="41"/>
      <c r="NFX9" s="41"/>
      <c r="NFY9" s="41"/>
      <c r="NFZ9" s="41"/>
      <c r="NGA9" s="41"/>
      <c r="NGB9" s="41"/>
      <c r="NGC9" s="41"/>
      <c r="NGD9" s="41"/>
      <c r="NGE9" s="41"/>
      <c r="NGF9" s="41"/>
      <c r="NGG9" s="41"/>
      <c r="NGH9" s="41"/>
      <c r="NGI9" s="41"/>
      <c r="NGJ9" s="41"/>
      <c r="NGK9" s="41"/>
      <c r="NGL9" s="41"/>
      <c r="NGM9" s="41"/>
      <c r="NGN9" s="41"/>
      <c r="NGO9" s="41"/>
      <c r="NGP9" s="41"/>
      <c r="NGQ9" s="41"/>
      <c r="NGR9" s="41"/>
      <c r="NGS9" s="41"/>
      <c r="NGT9" s="41"/>
      <c r="NGU9" s="41"/>
      <c r="NGV9" s="41"/>
      <c r="NGW9" s="41"/>
      <c r="NGX9" s="41"/>
      <c r="NGY9" s="41"/>
      <c r="NGZ9" s="41"/>
      <c r="NHA9" s="41"/>
      <c r="NHB9" s="41"/>
      <c r="NHC9" s="41"/>
      <c r="NHD9" s="41"/>
      <c r="NHE9" s="41"/>
      <c r="NHF9" s="41"/>
      <c r="NHG9" s="41"/>
      <c r="NHH9" s="41"/>
      <c r="NHI9" s="41"/>
      <c r="NHJ9" s="41"/>
      <c r="NHK9" s="41"/>
      <c r="NHL9" s="41"/>
      <c r="NHM9" s="41"/>
      <c r="NHN9" s="41"/>
      <c r="NHO9" s="41"/>
      <c r="NHP9" s="41"/>
      <c r="NHQ9" s="41"/>
      <c r="NHR9" s="41"/>
      <c r="NHS9" s="41"/>
      <c r="NHT9" s="41"/>
      <c r="NHU9" s="41"/>
      <c r="NHV9" s="41"/>
      <c r="NHW9" s="41"/>
      <c r="NHX9" s="41"/>
      <c r="NHY9" s="41"/>
      <c r="NHZ9" s="41"/>
      <c r="NIA9" s="41"/>
      <c r="NIB9" s="41"/>
      <c r="NIC9" s="41"/>
      <c r="NID9" s="41"/>
      <c r="NIE9" s="41"/>
      <c r="NIF9" s="41"/>
      <c r="NIG9" s="41"/>
      <c r="NIH9" s="41"/>
      <c r="NII9" s="41"/>
      <c r="NIJ9" s="41"/>
      <c r="NIK9" s="41"/>
      <c r="NIL9" s="41"/>
      <c r="NIM9" s="41"/>
      <c r="NIN9" s="41"/>
      <c r="NIO9" s="41"/>
      <c r="NIP9" s="41"/>
      <c r="NIQ9" s="41"/>
      <c r="NIR9" s="41"/>
      <c r="NIS9" s="41"/>
      <c r="NIT9" s="41"/>
      <c r="NIU9" s="41"/>
      <c r="NIV9" s="41"/>
      <c r="NIW9" s="41"/>
      <c r="NIX9" s="41"/>
      <c r="NIY9" s="41"/>
      <c r="NIZ9" s="41"/>
      <c r="NJA9" s="41"/>
      <c r="NJB9" s="41"/>
      <c r="NJC9" s="41"/>
      <c r="NJD9" s="41"/>
      <c r="NJE9" s="41"/>
      <c r="NJF9" s="41"/>
      <c r="NJG9" s="41"/>
      <c r="NJH9" s="41"/>
      <c r="NJI9" s="41"/>
      <c r="NJJ9" s="41"/>
      <c r="NJK9" s="41"/>
      <c r="NJL9" s="41"/>
      <c r="NJM9" s="41"/>
      <c r="NJN9" s="41"/>
      <c r="NJO9" s="41"/>
      <c r="NJP9" s="41"/>
      <c r="NJQ9" s="41"/>
      <c r="NJR9" s="41"/>
      <c r="NJS9" s="41"/>
      <c r="NJT9" s="41"/>
      <c r="NJU9" s="41"/>
      <c r="NJV9" s="41"/>
      <c r="NJW9" s="41"/>
      <c r="NJX9" s="41"/>
      <c r="NJY9" s="41"/>
      <c r="NJZ9" s="41"/>
      <c r="NKA9" s="41"/>
      <c r="NKB9" s="41"/>
      <c r="NKC9" s="41"/>
      <c r="NKD9" s="41"/>
      <c r="NKE9" s="41"/>
      <c r="NKF9" s="41"/>
      <c r="NKG9" s="41"/>
      <c r="NKH9" s="41"/>
      <c r="NKI9" s="41"/>
      <c r="NKJ9" s="41"/>
      <c r="NKK9" s="41"/>
      <c r="NKL9" s="41"/>
      <c r="NKM9" s="41"/>
      <c r="NKN9" s="41"/>
      <c r="NKO9" s="41"/>
      <c r="NKP9" s="41"/>
      <c r="NKQ9" s="41"/>
      <c r="NKR9" s="41"/>
      <c r="NKS9" s="41"/>
      <c r="NKT9" s="41"/>
      <c r="NKU9" s="41"/>
      <c r="NKV9" s="41"/>
      <c r="NKW9" s="41"/>
      <c r="NKX9" s="41"/>
      <c r="NKY9" s="41"/>
      <c r="NKZ9" s="41"/>
      <c r="NLA9" s="41"/>
      <c r="NLB9" s="41"/>
      <c r="NLC9" s="41"/>
      <c r="NLD9" s="41"/>
      <c r="NLE9" s="41"/>
      <c r="NLF9" s="41"/>
      <c r="NLG9" s="41"/>
      <c r="NLH9" s="41"/>
      <c r="NLI9" s="41"/>
      <c r="NLJ9" s="41"/>
      <c r="NLK9" s="41"/>
      <c r="NLL9" s="41"/>
      <c r="NLM9" s="41"/>
      <c r="NLN9" s="41"/>
      <c r="NLO9" s="41"/>
      <c r="NLP9" s="41"/>
      <c r="NLQ9" s="41"/>
      <c r="NLR9" s="41"/>
      <c r="NLS9" s="41"/>
      <c r="NLT9" s="41"/>
      <c r="NLU9" s="41"/>
      <c r="NLV9" s="41"/>
      <c r="NLW9" s="41"/>
      <c r="NLX9" s="41"/>
      <c r="NLY9" s="41"/>
      <c r="NLZ9" s="41"/>
      <c r="NMA9" s="41"/>
      <c r="NMB9" s="41"/>
      <c r="NMC9" s="41"/>
      <c r="NMD9" s="41"/>
      <c r="NME9" s="41"/>
      <c r="NMF9" s="41"/>
      <c r="NMG9" s="41"/>
      <c r="NMH9" s="41"/>
      <c r="NMI9" s="41"/>
      <c r="NMJ9" s="41"/>
      <c r="NMK9" s="41"/>
      <c r="NML9" s="41"/>
      <c r="NMM9" s="41"/>
      <c r="NMN9" s="41"/>
      <c r="NMO9" s="41"/>
      <c r="NMP9" s="41"/>
      <c r="NMQ9" s="41"/>
      <c r="NMR9" s="41"/>
      <c r="NMS9" s="41"/>
      <c r="NMT9" s="41"/>
      <c r="NMU9" s="41"/>
      <c r="NMV9" s="41"/>
      <c r="NMW9" s="41"/>
      <c r="NMX9" s="41"/>
      <c r="NMY9" s="41"/>
      <c r="NMZ9" s="41"/>
      <c r="NNA9" s="41"/>
      <c r="NNB9" s="41"/>
      <c r="NNC9" s="41"/>
      <c r="NND9" s="41"/>
      <c r="NNE9" s="41"/>
      <c r="NNF9" s="41"/>
      <c r="NNG9" s="41"/>
      <c r="NNH9" s="41"/>
      <c r="NNI9" s="41"/>
      <c r="NNJ9" s="41"/>
      <c r="NNK9" s="41"/>
      <c r="NNL9" s="41"/>
      <c r="NNM9" s="41"/>
      <c r="NNN9" s="41"/>
      <c r="NNO9" s="41"/>
      <c r="NNP9" s="41"/>
      <c r="NNQ9" s="41"/>
      <c r="NNR9" s="41"/>
      <c r="NNS9" s="41"/>
      <c r="NNT9" s="41"/>
      <c r="NNU9" s="41"/>
      <c r="NNV9" s="41"/>
      <c r="NNW9" s="41"/>
      <c r="NNX9" s="41"/>
      <c r="NNY9" s="41"/>
      <c r="NNZ9" s="41"/>
      <c r="NOA9" s="41"/>
      <c r="NOB9" s="41"/>
      <c r="NOC9" s="41"/>
      <c r="NOD9" s="41"/>
      <c r="NOE9" s="41"/>
      <c r="NOF9" s="41"/>
      <c r="NOG9" s="41"/>
      <c r="NOH9" s="41"/>
      <c r="NOI9" s="41"/>
      <c r="NOJ9" s="41"/>
      <c r="NOK9" s="41"/>
      <c r="NOL9" s="41"/>
      <c r="NOM9" s="41"/>
      <c r="NON9" s="41"/>
      <c r="NOO9" s="41"/>
      <c r="NOP9" s="41"/>
      <c r="NOQ9" s="41"/>
      <c r="NOR9" s="41"/>
      <c r="NOS9" s="41"/>
      <c r="NOT9" s="41"/>
      <c r="NOU9" s="41"/>
      <c r="NOV9" s="41"/>
      <c r="NOW9" s="41"/>
      <c r="NOX9" s="41"/>
      <c r="NOY9" s="41"/>
      <c r="NOZ9" s="41"/>
      <c r="NPA9" s="41"/>
      <c r="NPB9" s="41"/>
      <c r="NPC9" s="41"/>
      <c r="NPD9" s="41"/>
      <c r="NPE9" s="41"/>
      <c r="NPF9" s="41"/>
      <c r="NPG9" s="41"/>
      <c r="NPH9" s="41"/>
      <c r="NPI9" s="41"/>
      <c r="NPJ9" s="41"/>
      <c r="NPK9" s="41"/>
      <c r="NPL9" s="41"/>
      <c r="NPM9" s="41"/>
      <c r="NPN9" s="41"/>
      <c r="NPO9" s="41"/>
      <c r="NPP9" s="41"/>
      <c r="NPQ9" s="41"/>
      <c r="NPR9" s="41"/>
      <c r="NPS9" s="41"/>
      <c r="NPT9" s="41"/>
      <c r="NPU9" s="41"/>
      <c r="NPV9" s="41"/>
      <c r="NPW9" s="41"/>
      <c r="NPX9" s="41"/>
      <c r="NPY9" s="41"/>
      <c r="NPZ9" s="41"/>
      <c r="NQA9" s="41"/>
      <c r="NQB9" s="41"/>
      <c r="NQC9" s="41"/>
      <c r="NQD9" s="41"/>
      <c r="NQE9" s="41"/>
      <c r="NQF9" s="41"/>
      <c r="NQG9" s="41"/>
      <c r="NQH9" s="41"/>
      <c r="NQI9" s="41"/>
      <c r="NQJ9" s="41"/>
      <c r="NQK9" s="41"/>
      <c r="NQL9" s="41"/>
      <c r="NQM9" s="41"/>
      <c r="NQN9" s="41"/>
      <c r="NQO9" s="41"/>
      <c r="NQP9" s="41"/>
      <c r="NQQ9" s="41"/>
      <c r="NQR9" s="41"/>
      <c r="NQS9" s="41"/>
      <c r="NQT9" s="41"/>
      <c r="NQU9" s="41"/>
      <c r="NQV9" s="41"/>
      <c r="NQW9" s="41"/>
      <c r="NQX9" s="41"/>
      <c r="NQY9" s="41"/>
      <c r="NQZ9" s="41"/>
      <c r="NRA9" s="41"/>
      <c r="NRB9" s="41"/>
      <c r="NRC9" s="41"/>
      <c r="NRD9" s="41"/>
      <c r="NRE9" s="41"/>
      <c r="NRF9" s="41"/>
      <c r="NRG9" s="41"/>
      <c r="NRH9" s="41"/>
      <c r="NRI9" s="41"/>
      <c r="NRJ9" s="41"/>
      <c r="NRK9" s="41"/>
      <c r="NRL9" s="41"/>
      <c r="NRM9" s="41"/>
      <c r="NRN9" s="41"/>
      <c r="NRO9" s="41"/>
      <c r="NRP9" s="41"/>
      <c r="NRQ9" s="41"/>
      <c r="NRR9" s="41"/>
      <c r="NRS9" s="41"/>
      <c r="NRT9" s="41"/>
      <c r="NRU9" s="41"/>
      <c r="NRV9" s="41"/>
      <c r="NRW9" s="41"/>
      <c r="NRX9" s="41"/>
      <c r="NRY9" s="41"/>
      <c r="NRZ9" s="41"/>
      <c r="NSA9" s="41"/>
      <c r="NSB9" s="41"/>
      <c r="NSC9" s="41"/>
      <c r="NSD9" s="41"/>
      <c r="NSE9" s="41"/>
      <c r="NSF9" s="41"/>
      <c r="NSG9" s="41"/>
      <c r="NSH9" s="41"/>
      <c r="NSI9" s="41"/>
      <c r="NSJ9" s="41"/>
      <c r="NSK9" s="41"/>
      <c r="NSL9" s="41"/>
      <c r="NSM9" s="41"/>
      <c r="NSN9" s="41"/>
      <c r="NSO9" s="41"/>
      <c r="NSP9" s="41"/>
      <c r="NSQ9" s="41"/>
      <c r="NSR9" s="41"/>
      <c r="NSS9" s="41"/>
      <c r="NST9" s="41"/>
      <c r="NSU9" s="41"/>
      <c r="NSV9" s="41"/>
      <c r="NSW9" s="41"/>
      <c r="NSX9" s="41"/>
      <c r="NSY9" s="41"/>
      <c r="NSZ9" s="41"/>
      <c r="NTA9" s="41"/>
      <c r="NTB9" s="41"/>
      <c r="NTC9" s="41"/>
      <c r="NTD9" s="41"/>
      <c r="NTE9" s="41"/>
      <c r="NTF9" s="41"/>
      <c r="NTG9" s="41"/>
      <c r="NTH9" s="41"/>
      <c r="NTI9" s="41"/>
      <c r="NTJ9" s="41"/>
      <c r="NTK9" s="41"/>
      <c r="NTL9" s="41"/>
      <c r="NTM9" s="41"/>
      <c r="NTN9" s="41"/>
      <c r="NTO9" s="41"/>
      <c r="NTP9" s="41"/>
      <c r="NTQ9" s="41"/>
      <c r="NTR9" s="41"/>
      <c r="NTS9" s="41"/>
      <c r="NTT9" s="41"/>
      <c r="NTU9" s="41"/>
      <c r="NTV9" s="41"/>
      <c r="NTW9" s="41"/>
      <c r="NTX9" s="41"/>
      <c r="NTY9" s="41"/>
      <c r="NTZ9" s="41"/>
      <c r="NUA9" s="41"/>
      <c r="NUB9" s="41"/>
      <c r="NUC9" s="41"/>
      <c r="NUD9" s="41"/>
      <c r="NUE9" s="41"/>
      <c r="NUF9" s="41"/>
      <c r="NUG9" s="41"/>
      <c r="NUH9" s="41"/>
      <c r="NUI9" s="41"/>
      <c r="NUJ9" s="41"/>
      <c r="NUK9" s="41"/>
      <c r="NUL9" s="41"/>
      <c r="NUM9" s="41"/>
      <c r="NUN9" s="41"/>
      <c r="NUO9" s="41"/>
      <c r="NUP9" s="41"/>
      <c r="NUQ9" s="41"/>
      <c r="NUR9" s="41"/>
      <c r="NUS9" s="41"/>
      <c r="NUT9" s="41"/>
      <c r="NUU9" s="41"/>
      <c r="NUV9" s="41"/>
      <c r="NUW9" s="41"/>
      <c r="NUX9" s="41"/>
      <c r="NUY9" s="41"/>
      <c r="NUZ9" s="41"/>
      <c r="NVA9" s="41"/>
      <c r="NVB9" s="41"/>
      <c r="NVC9" s="41"/>
      <c r="NVD9" s="41"/>
      <c r="NVE9" s="41"/>
      <c r="NVF9" s="41"/>
      <c r="NVG9" s="41"/>
      <c r="NVH9" s="41"/>
      <c r="NVI9" s="41"/>
      <c r="NVJ9" s="41"/>
      <c r="NVK9" s="41"/>
      <c r="NVL9" s="41"/>
      <c r="NVM9" s="41"/>
      <c r="NVN9" s="41"/>
      <c r="NVO9" s="41"/>
      <c r="NVP9" s="41"/>
      <c r="NVQ9" s="41"/>
      <c r="NVR9" s="41"/>
      <c r="NVS9" s="41"/>
      <c r="NVT9" s="41"/>
      <c r="NVU9" s="41"/>
      <c r="NVV9" s="41"/>
      <c r="NVW9" s="41"/>
      <c r="NVX9" s="41"/>
      <c r="NVY9" s="41"/>
      <c r="NVZ9" s="41"/>
      <c r="NWA9" s="41"/>
      <c r="NWB9" s="41"/>
      <c r="NWC9" s="41"/>
      <c r="NWD9" s="41"/>
      <c r="NWE9" s="41"/>
      <c r="NWF9" s="41"/>
      <c r="NWG9" s="41"/>
      <c r="NWH9" s="41"/>
      <c r="NWI9" s="41"/>
      <c r="NWJ9" s="41"/>
      <c r="NWK9" s="41"/>
      <c r="NWL9" s="41"/>
      <c r="NWM9" s="41"/>
      <c r="NWN9" s="41"/>
      <c r="NWO9" s="41"/>
      <c r="NWP9" s="41"/>
      <c r="NWQ9" s="41"/>
      <c r="NWR9" s="41"/>
      <c r="NWS9" s="41"/>
      <c r="NWT9" s="41"/>
      <c r="NWU9" s="41"/>
      <c r="NWV9" s="41"/>
      <c r="NWW9" s="41"/>
      <c r="NWX9" s="41"/>
      <c r="NWY9" s="41"/>
      <c r="NWZ9" s="41"/>
      <c r="NXA9" s="41"/>
      <c r="NXB9" s="41"/>
      <c r="NXC9" s="41"/>
      <c r="NXD9" s="41"/>
      <c r="NXE9" s="41"/>
      <c r="NXF9" s="41"/>
      <c r="NXG9" s="41"/>
      <c r="NXH9" s="41"/>
      <c r="NXI9" s="41"/>
      <c r="NXJ9" s="41"/>
      <c r="NXK9" s="41"/>
      <c r="NXL9" s="41"/>
      <c r="NXM9" s="41"/>
      <c r="NXN9" s="41"/>
      <c r="NXO9" s="41"/>
      <c r="NXP9" s="41"/>
      <c r="NXQ9" s="41"/>
      <c r="NXR9" s="41"/>
      <c r="NXS9" s="41"/>
      <c r="NXT9" s="41"/>
      <c r="NXU9" s="41"/>
      <c r="NXV9" s="41"/>
      <c r="NXW9" s="41"/>
      <c r="NXX9" s="41"/>
      <c r="NXY9" s="41"/>
      <c r="NXZ9" s="41"/>
      <c r="NYA9" s="41"/>
      <c r="NYB9" s="41"/>
      <c r="NYC9" s="41"/>
      <c r="NYD9" s="41"/>
      <c r="NYE9" s="41"/>
      <c r="NYF9" s="41"/>
      <c r="NYG9" s="41"/>
      <c r="NYH9" s="41"/>
      <c r="NYI9" s="41"/>
      <c r="NYJ9" s="41"/>
      <c r="NYK9" s="41"/>
      <c r="NYL9" s="41"/>
      <c r="NYM9" s="41"/>
      <c r="NYN9" s="41"/>
      <c r="NYO9" s="41"/>
      <c r="NYP9" s="41"/>
      <c r="NYQ9" s="41"/>
      <c r="NYR9" s="41"/>
      <c r="NYS9" s="41"/>
      <c r="NYT9" s="41"/>
      <c r="NYU9" s="41"/>
      <c r="NYV9" s="41"/>
      <c r="NYW9" s="41"/>
      <c r="NYX9" s="41"/>
      <c r="NYY9" s="41"/>
      <c r="NYZ9" s="41"/>
      <c r="NZA9" s="41"/>
      <c r="NZB9" s="41"/>
      <c r="NZC9" s="41"/>
      <c r="NZD9" s="41"/>
      <c r="NZE9" s="41"/>
      <c r="NZF9" s="41"/>
      <c r="NZG9" s="41"/>
      <c r="NZH9" s="41"/>
      <c r="NZI9" s="41"/>
      <c r="NZJ9" s="41"/>
      <c r="NZK9" s="41"/>
      <c r="NZL9" s="41"/>
      <c r="NZM9" s="41"/>
      <c r="NZN9" s="41"/>
      <c r="NZO9" s="41"/>
      <c r="NZP9" s="41"/>
      <c r="NZQ9" s="41"/>
      <c r="NZR9" s="41"/>
      <c r="NZS9" s="41"/>
      <c r="NZT9" s="41"/>
      <c r="NZU9" s="41"/>
      <c r="NZV9" s="41"/>
      <c r="NZW9" s="41"/>
      <c r="NZX9" s="41"/>
      <c r="NZY9" s="41"/>
      <c r="NZZ9" s="41"/>
      <c r="OAA9" s="41"/>
      <c r="OAB9" s="41"/>
      <c r="OAC9" s="41"/>
      <c r="OAD9" s="41"/>
      <c r="OAE9" s="41"/>
      <c r="OAF9" s="41"/>
      <c r="OAG9" s="41"/>
      <c r="OAH9" s="41"/>
      <c r="OAI9" s="41"/>
      <c r="OAJ9" s="41"/>
      <c r="OAK9" s="41"/>
      <c r="OAL9" s="41"/>
      <c r="OAM9" s="41"/>
      <c r="OAN9" s="41"/>
      <c r="OAO9" s="41"/>
      <c r="OAP9" s="41"/>
      <c r="OAQ9" s="41"/>
      <c r="OAR9" s="41"/>
      <c r="OAS9" s="41"/>
      <c r="OAT9" s="41"/>
      <c r="OAU9" s="41"/>
      <c r="OAV9" s="41"/>
      <c r="OAW9" s="41"/>
      <c r="OAX9" s="41"/>
      <c r="OAY9" s="41"/>
      <c r="OAZ9" s="41"/>
      <c r="OBA9" s="41"/>
      <c r="OBB9" s="41"/>
      <c r="OBC9" s="41"/>
      <c r="OBD9" s="41"/>
      <c r="OBE9" s="41"/>
      <c r="OBF9" s="41"/>
      <c r="OBG9" s="41"/>
      <c r="OBH9" s="41"/>
      <c r="OBI9" s="41"/>
      <c r="OBJ9" s="41"/>
      <c r="OBK9" s="41"/>
      <c r="OBL9" s="41"/>
      <c r="OBM9" s="41"/>
      <c r="OBN9" s="41"/>
      <c r="OBO9" s="41"/>
      <c r="OBP9" s="41"/>
      <c r="OBQ9" s="41"/>
      <c r="OBR9" s="41"/>
      <c r="OBS9" s="41"/>
      <c r="OBT9" s="41"/>
      <c r="OBU9" s="41"/>
      <c r="OBV9" s="41"/>
      <c r="OBW9" s="41"/>
      <c r="OBX9" s="41"/>
      <c r="OBY9" s="41"/>
      <c r="OBZ9" s="41"/>
      <c r="OCA9" s="41"/>
      <c r="OCB9" s="41"/>
      <c r="OCC9" s="41"/>
      <c r="OCD9" s="41"/>
      <c r="OCE9" s="41"/>
      <c r="OCF9" s="41"/>
      <c r="OCG9" s="41"/>
      <c r="OCH9" s="41"/>
      <c r="OCI9" s="41"/>
      <c r="OCJ9" s="41"/>
      <c r="OCK9" s="41"/>
      <c r="OCL9" s="41"/>
      <c r="OCM9" s="41"/>
      <c r="OCN9" s="41"/>
      <c r="OCO9" s="41"/>
      <c r="OCP9" s="41"/>
      <c r="OCQ9" s="41"/>
      <c r="OCR9" s="41"/>
      <c r="OCS9" s="41"/>
      <c r="OCT9" s="41"/>
      <c r="OCU9" s="41"/>
      <c r="OCV9" s="41"/>
      <c r="OCW9" s="41"/>
      <c r="OCX9" s="41"/>
      <c r="OCY9" s="41"/>
      <c r="OCZ9" s="41"/>
      <c r="ODA9" s="41"/>
      <c r="ODB9" s="41"/>
      <c r="ODC9" s="41"/>
      <c r="ODD9" s="41"/>
      <c r="ODE9" s="41"/>
      <c r="ODF9" s="41"/>
      <c r="ODG9" s="41"/>
      <c r="ODH9" s="41"/>
      <c r="ODI9" s="41"/>
      <c r="ODJ9" s="41"/>
      <c r="ODK9" s="41"/>
      <c r="ODL9" s="41"/>
      <c r="ODM9" s="41"/>
      <c r="ODN9" s="41"/>
      <c r="ODO9" s="41"/>
      <c r="ODP9" s="41"/>
      <c r="ODQ9" s="41"/>
      <c r="ODR9" s="41"/>
      <c r="ODS9" s="41"/>
      <c r="ODT9" s="41"/>
      <c r="ODU9" s="41"/>
      <c r="ODV9" s="41"/>
      <c r="ODW9" s="41"/>
      <c r="ODX9" s="41"/>
      <c r="ODY9" s="41"/>
      <c r="ODZ9" s="41"/>
      <c r="OEA9" s="41"/>
      <c r="OEB9" s="41"/>
      <c r="OEC9" s="41"/>
      <c r="OED9" s="41"/>
      <c r="OEE9" s="41"/>
      <c r="OEF9" s="41"/>
      <c r="OEG9" s="41"/>
      <c r="OEH9" s="41"/>
      <c r="OEI9" s="41"/>
      <c r="OEJ9" s="41"/>
      <c r="OEK9" s="41"/>
      <c r="OEL9" s="41"/>
      <c r="OEM9" s="41"/>
      <c r="OEN9" s="41"/>
      <c r="OEO9" s="41"/>
      <c r="OEP9" s="41"/>
      <c r="OEQ9" s="41"/>
      <c r="OER9" s="41"/>
      <c r="OES9" s="41"/>
      <c r="OET9" s="41"/>
      <c r="OEU9" s="41"/>
      <c r="OEV9" s="41"/>
      <c r="OEW9" s="41"/>
      <c r="OEX9" s="41"/>
      <c r="OEY9" s="41"/>
      <c r="OEZ9" s="41"/>
      <c r="OFA9" s="41"/>
      <c r="OFB9" s="41"/>
      <c r="OFC9" s="41"/>
      <c r="OFD9" s="41"/>
      <c r="OFE9" s="41"/>
      <c r="OFF9" s="41"/>
      <c r="OFG9" s="41"/>
      <c r="OFH9" s="41"/>
      <c r="OFI9" s="41"/>
      <c r="OFJ9" s="41"/>
      <c r="OFK9" s="41"/>
      <c r="OFL9" s="41"/>
      <c r="OFM9" s="41"/>
      <c r="OFN9" s="41"/>
      <c r="OFO9" s="41"/>
      <c r="OFP9" s="41"/>
      <c r="OFQ9" s="41"/>
      <c r="OFR9" s="41"/>
      <c r="OFS9" s="41"/>
      <c r="OFT9" s="41"/>
      <c r="OFU9" s="41"/>
      <c r="OFV9" s="41"/>
      <c r="OFW9" s="41"/>
      <c r="OFX9" s="41"/>
      <c r="OFY9" s="41"/>
      <c r="OFZ9" s="41"/>
      <c r="OGA9" s="41"/>
      <c r="OGB9" s="41"/>
      <c r="OGC9" s="41"/>
      <c r="OGD9" s="41"/>
      <c r="OGE9" s="41"/>
      <c r="OGF9" s="41"/>
      <c r="OGG9" s="41"/>
      <c r="OGH9" s="41"/>
      <c r="OGI9" s="41"/>
      <c r="OGJ9" s="41"/>
      <c r="OGK9" s="41"/>
      <c r="OGL9" s="41"/>
      <c r="OGM9" s="41"/>
      <c r="OGN9" s="41"/>
      <c r="OGO9" s="41"/>
      <c r="OGP9" s="41"/>
      <c r="OGQ9" s="41"/>
      <c r="OGR9" s="41"/>
      <c r="OGS9" s="41"/>
      <c r="OGT9" s="41"/>
      <c r="OGU9" s="41"/>
      <c r="OGV9" s="41"/>
      <c r="OGW9" s="41"/>
      <c r="OGX9" s="41"/>
      <c r="OGY9" s="41"/>
      <c r="OGZ9" s="41"/>
      <c r="OHA9" s="41"/>
      <c r="OHB9" s="41"/>
      <c r="OHC9" s="41"/>
      <c r="OHD9" s="41"/>
      <c r="OHE9" s="41"/>
      <c r="OHF9" s="41"/>
      <c r="OHG9" s="41"/>
      <c r="OHH9" s="41"/>
      <c r="OHI9" s="41"/>
      <c r="OHJ9" s="41"/>
      <c r="OHK9" s="41"/>
      <c r="OHL9" s="41"/>
      <c r="OHM9" s="41"/>
      <c r="OHN9" s="41"/>
      <c r="OHO9" s="41"/>
      <c r="OHP9" s="41"/>
      <c r="OHQ9" s="41"/>
      <c r="OHR9" s="41"/>
      <c r="OHS9" s="41"/>
      <c r="OHT9" s="41"/>
      <c r="OHU9" s="41"/>
      <c r="OHV9" s="41"/>
      <c r="OHW9" s="41"/>
      <c r="OHX9" s="41"/>
      <c r="OHY9" s="41"/>
      <c r="OHZ9" s="41"/>
      <c r="OIA9" s="41"/>
      <c r="OIB9" s="41"/>
      <c r="OIC9" s="41"/>
      <c r="OID9" s="41"/>
      <c r="OIE9" s="41"/>
      <c r="OIF9" s="41"/>
      <c r="OIG9" s="41"/>
      <c r="OIH9" s="41"/>
      <c r="OII9" s="41"/>
      <c r="OIJ9" s="41"/>
      <c r="OIK9" s="41"/>
      <c r="OIL9" s="41"/>
      <c r="OIM9" s="41"/>
      <c r="OIN9" s="41"/>
      <c r="OIO9" s="41"/>
      <c r="OIP9" s="41"/>
      <c r="OIQ9" s="41"/>
      <c r="OIR9" s="41"/>
      <c r="OIS9" s="41"/>
      <c r="OIT9" s="41"/>
      <c r="OIU9" s="41"/>
      <c r="OIV9" s="41"/>
      <c r="OIW9" s="41"/>
      <c r="OIX9" s="41"/>
      <c r="OIY9" s="41"/>
      <c r="OIZ9" s="41"/>
      <c r="OJA9" s="41"/>
      <c r="OJB9" s="41"/>
      <c r="OJC9" s="41"/>
      <c r="OJD9" s="41"/>
      <c r="OJE9" s="41"/>
      <c r="OJF9" s="41"/>
      <c r="OJG9" s="41"/>
      <c r="OJH9" s="41"/>
      <c r="OJI9" s="41"/>
      <c r="OJJ9" s="41"/>
      <c r="OJK9" s="41"/>
      <c r="OJL9" s="41"/>
      <c r="OJM9" s="41"/>
      <c r="OJN9" s="41"/>
      <c r="OJO9" s="41"/>
      <c r="OJP9" s="41"/>
      <c r="OJQ9" s="41"/>
      <c r="OJR9" s="41"/>
      <c r="OJS9" s="41"/>
      <c r="OJT9" s="41"/>
      <c r="OJU9" s="41"/>
      <c r="OJV9" s="41"/>
      <c r="OJW9" s="41"/>
      <c r="OJX9" s="41"/>
      <c r="OJY9" s="41"/>
      <c r="OJZ9" s="41"/>
      <c r="OKA9" s="41"/>
      <c r="OKB9" s="41"/>
      <c r="OKC9" s="41"/>
      <c r="OKD9" s="41"/>
      <c r="OKE9" s="41"/>
      <c r="OKF9" s="41"/>
      <c r="OKG9" s="41"/>
      <c r="OKH9" s="41"/>
      <c r="OKI9" s="41"/>
      <c r="OKJ9" s="41"/>
      <c r="OKK9" s="41"/>
      <c r="OKL9" s="41"/>
      <c r="OKM9" s="41"/>
      <c r="OKN9" s="41"/>
      <c r="OKO9" s="41"/>
      <c r="OKP9" s="41"/>
      <c r="OKQ9" s="41"/>
      <c r="OKR9" s="41"/>
      <c r="OKS9" s="41"/>
      <c r="OKT9" s="41"/>
      <c r="OKU9" s="41"/>
      <c r="OKV9" s="41"/>
      <c r="OKW9" s="41"/>
      <c r="OKX9" s="41"/>
      <c r="OKY9" s="41"/>
      <c r="OKZ9" s="41"/>
      <c r="OLA9" s="41"/>
      <c r="OLB9" s="41"/>
      <c r="OLC9" s="41"/>
      <c r="OLD9" s="41"/>
      <c r="OLE9" s="41"/>
      <c r="OLF9" s="41"/>
      <c r="OLG9" s="41"/>
      <c r="OLH9" s="41"/>
      <c r="OLI9" s="41"/>
      <c r="OLJ9" s="41"/>
      <c r="OLK9" s="41"/>
      <c r="OLL9" s="41"/>
      <c r="OLM9" s="41"/>
      <c r="OLN9" s="41"/>
      <c r="OLO9" s="41"/>
      <c r="OLP9" s="41"/>
      <c r="OLQ9" s="41"/>
      <c r="OLR9" s="41"/>
      <c r="OLS9" s="41"/>
      <c r="OLT9" s="41"/>
      <c r="OLU9" s="41"/>
      <c r="OLV9" s="41"/>
      <c r="OLW9" s="41"/>
      <c r="OLX9" s="41"/>
      <c r="OLY9" s="41"/>
      <c r="OLZ9" s="41"/>
      <c r="OMA9" s="41"/>
      <c r="OMB9" s="41"/>
      <c r="OMC9" s="41"/>
      <c r="OMD9" s="41"/>
      <c r="OME9" s="41"/>
      <c r="OMF9" s="41"/>
      <c r="OMG9" s="41"/>
      <c r="OMH9" s="41"/>
      <c r="OMI9" s="41"/>
      <c r="OMJ9" s="41"/>
      <c r="OMK9" s="41"/>
      <c r="OML9" s="41"/>
      <c r="OMM9" s="41"/>
      <c r="OMN9" s="41"/>
      <c r="OMO9" s="41"/>
      <c r="OMP9" s="41"/>
      <c r="OMQ9" s="41"/>
      <c r="OMR9" s="41"/>
      <c r="OMS9" s="41"/>
      <c r="OMT9" s="41"/>
      <c r="OMU9" s="41"/>
      <c r="OMV9" s="41"/>
      <c r="OMW9" s="41"/>
      <c r="OMX9" s="41"/>
      <c r="OMY9" s="41"/>
      <c r="OMZ9" s="41"/>
      <c r="ONA9" s="41"/>
      <c r="ONB9" s="41"/>
      <c r="ONC9" s="41"/>
      <c r="OND9" s="41"/>
      <c r="ONE9" s="41"/>
      <c r="ONF9" s="41"/>
      <c r="ONG9" s="41"/>
      <c r="ONH9" s="41"/>
      <c r="ONI9" s="41"/>
      <c r="ONJ9" s="41"/>
      <c r="ONK9" s="41"/>
      <c r="ONL9" s="41"/>
      <c r="ONM9" s="41"/>
      <c r="ONN9" s="41"/>
      <c r="ONO9" s="41"/>
      <c r="ONP9" s="41"/>
      <c r="ONQ9" s="41"/>
      <c r="ONR9" s="41"/>
      <c r="ONS9" s="41"/>
      <c r="ONT9" s="41"/>
      <c r="ONU9" s="41"/>
      <c r="ONV9" s="41"/>
      <c r="ONW9" s="41"/>
      <c r="ONX9" s="41"/>
      <c r="ONY9" s="41"/>
      <c r="ONZ9" s="41"/>
      <c r="OOA9" s="41"/>
      <c r="OOB9" s="41"/>
      <c r="OOC9" s="41"/>
      <c r="OOD9" s="41"/>
      <c r="OOE9" s="41"/>
      <c r="OOF9" s="41"/>
      <c r="OOG9" s="41"/>
      <c r="OOH9" s="41"/>
      <c r="OOI9" s="41"/>
      <c r="OOJ9" s="41"/>
      <c r="OOK9" s="41"/>
      <c r="OOL9" s="41"/>
      <c r="OOM9" s="41"/>
      <c r="OON9" s="41"/>
      <c r="OOO9" s="41"/>
      <c r="OOP9" s="41"/>
      <c r="OOQ9" s="41"/>
      <c r="OOR9" s="41"/>
      <c r="OOS9" s="41"/>
      <c r="OOT9" s="41"/>
      <c r="OOU9" s="41"/>
      <c r="OOV9" s="41"/>
      <c r="OOW9" s="41"/>
      <c r="OOX9" s="41"/>
      <c r="OOY9" s="41"/>
      <c r="OOZ9" s="41"/>
      <c r="OPA9" s="41"/>
      <c r="OPB9" s="41"/>
      <c r="OPC9" s="41"/>
      <c r="OPD9" s="41"/>
      <c r="OPE9" s="41"/>
      <c r="OPF9" s="41"/>
      <c r="OPG9" s="41"/>
      <c r="OPH9" s="41"/>
      <c r="OPI9" s="41"/>
      <c r="OPJ9" s="41"/>
      <c r="OPK9" s="41"/>
      <c r="OPL9" s="41"/>
      <c r="OPM9" s="41"/>
      <c r="OPN9" s="41"/>
      <c r="OPO9" s="41"/>
      <c r="OPP9" s="41"/>
      <c r="OPQ9" s="41"/>
      <c r="OPR9" s="41"/>
      <c r="OPS9" s="41"/>
      <c r="OPT9" s="41"/>
      <c r="OPU9" s="41"/>
      <c r="OPV9" s="41"/>
      <c r="OPW9" s="41"/>
      <c r="OPX9" s="41"/>
      <c r="OPY9" s="41"/>
      <c r="OPZ9" s="41"/>
      <c r="OQA9" s="41"/>
      <c r="OQB9" s="41"/>
      <c r="OQC9" s="41"/>
      <c r="OQD9" s="41"/>
      <c r="OQE9" s="41"/>
      <c r="OQF9" s="41"/>
      <c r="OQG9" s="41"/>
      <c r="OQH9" s="41"/>
      <c r="OQI9" s="41"/>
      <c r="OQJ9" s="41"/>
      <c r="OQK9" s="41"/>
      <c r="OQL9" s="41"/>
      <c r="OQM9" s="41"/>
      <c r="OQN9" s="41"/>
      <c r="OQO9" s="41"/>
      <c r="OQP9" s="41"/>
      <c r="OQQ9" s="41"/>
      <c r="OQR9" s="41"/>
      <c r="OQS9" s="41"/>
      <c r="OQT9" s="41"/>
      <c r="OQU9" s="41"/>
      <c r="OQV9" s="41"/>
      <c r="OQW9" s="41"/>
      <c r="OQX9" s="41"/>
      <c r="OQY9" s="41"/>
      <c r="OQZ9" s="41"/>
      <c r="ORA9" s="41"/>
      <c r="ORB9" s="41"/>
      <c r="ORC9" s="41"/>
      <c r="ORD9" s="41"/>
      <c r="ORE9" s="41"/>
      <c r="ORF9" s="41"/>
      <c r="ORG9" s="41"/>
      <c r="ORH9" s="41"/>
      <c r="ORI9" s="41"/>
      <c r="ORJ9" s="41"/>
      <c r="ORK9" s="41"/>
      <c r="ORL9" s="41"/>
      <c r="ORM9" s="41"/>
      <c r="ORN9" s="41"/>
      <c r="ORO9" s="41"/>
      <c r="ORP9" s="41"/>
      <c r="ORQ9" s="41"/>
      <c r="ORR9" s="41"/>
      <c r="ORS9" s="41"/>
      <c r="ORT9" s="41"/>
      <c r="ORU9" s="41"/>
      <c r="ORV9" s="41"/>
      <c r="ORW9" s="41"/>
      <c r="ORX9" s="41"/>
      <c r="ORY9" s="41"/>
      <c r="ORZ9" s="41"/>
      <c r="OSA9" s="41"/>
      <c r="OSB9" s="41"/>
      <c r="OSC9" s="41"/>
      <c r="OSD9" s="41"/>
      <c r="OSE9" s="41"/>
      <c r="OSF9" s="41"/>
      <c r="OSG9" s="41"/>
      <c r="OSH9" s="41"/>
      <c r="OSI9" s="41"/>
      <c r="OSJ9" s="41"/>
      <c r="OSK9" s="41"/>
      <c r="OSL9" s="41"/>
      <c r="OSM9" s="41"/>
      <c r="OSN9" s="41"/>
      <c r="OSO9" s="41"/>
      <c r="OSP9" s="41"/>
      <c r="OSQ9" s="41"/>
      <c r="OSR9" s="41"/>
      <c r="OSS9" s="41"/>
      <c r="OST9" s="41"/>
      <c r="OSU9" s="41"/>
      <c r="OSV9" s="41"/>
      <c r="OSW9" s="41"/>
      <c r="OSX9" s="41"/>
      <c r="OSY9" s="41"/>
      <c r="OSZ9" s="41"/>
      <c r="OTA9" s="41"/>
      <c r="OTB9" s="41"/>
      <c r="OTC9" s="41"/>
      <c r="OTD9" s="41"/>
      <c r="OTE9" s="41"/>
      <c r="OTF9" s="41"/>
      <c r="OTG9" s="41"/>
      <c r="OTH9" s="41"/>
      <c r="OTI9" s="41"/>
      <c r="OTJ9" s="41"/>
      <c r="OTK9" s="41"/>
      <c r="OTL9" s="41"/>
      <c r="OTM9" s="41"/>
      <c r="OTN9" s="41"/>
      <c r="OTO9" s="41"/>
      <c r="OTP9" s="41"/>
      <c r="OTQ9" s="41"/>
      <c r="OTR9" s="41"/>
      <c r="OTS9" s="41"/>
      <c r="OTT9" s="41"/>
      <c r="OTU9" s="41"/>
      <c r="OTV9" s="41"/>
      <c r="OTW9" s="41"/>
      <c r="OTX9" s="41"/>
      <c r="OTY9" s="41"/>
      <c r="OTZ9" s="41"/>
      <c r="OUA9" s="41"/>
      <c r="OUB9" s="41"/>
      <c r="OUC9" s="41"/>
      <c r="OUD9" s="41"/>
      <c r="OUE9" s="41"/>
      <c r="OUF9" s="41"/>
      <c r="OUG9" s="41"/>
      <c r="OUH9" s="41"/>
      <c r="OUI9" s="41"/>
      <c r="OUJ9" s="41"/>
      <c r="OUK9" s="41"/>
      <c r="OUL9" s="41"/>
      <c r="OUM9" s="41"/>
      <c r="OUN9" s="41"/>
      <c r="OUO9" s="41"/>
      <c r="OUP9" s="41"/>
      <c r="OUQ9" s="41"/>
      <c r="OUR9" s="41"/>
      <c r="OUS9" s="41"/>
      <c r="OUT9" s="41"/>
      <c r="OUU9" s="41"/>
      <c r="OUV9" s="41"/>
      <c r="OUW9" s="41"/>
      <c r="OUX9" s="41"/>
      <c r="OUY9" s="41"/>
      <c r="OUZ9" s="41"/>
      <c r="OVA9" s="41"/>
      <c r="OVB9" s="41"/>
      <c r="OVC9" s="41"/>
      <c r="OVD9" s="41"/>
      <c r="OVE9" s="41"/>
      <c r="OVF9" s="41"/>
      <c r="OVG9" s="41"/>
      <c r="OVH9" s="41"/>
      <c r="OVI9" s="41"/>
      <c r="OVJ9" s="41"/>
      <c r="OVK9" s="41"/>
      <c r="OVL9" s="41"/>
      <c r="OVM9" s="41"/>
      <c r="OVN9" s="41"/>
      <c r="OVO9" s="41"/>
      <c r="OVP9" s="41"/>
      <c r="OVQ9" s="41"/>
      <c r="OVR9" s="41"/>
      <c r="OVS9" s="41"/>
      <c r="OVT9" s="41"/>
      <c r="OVU9" s="41"/>
      <c r="OVV9" s="41"/>
      <c r="OVW9" s="41"/>
      <c r="OVX9" s="41"/>
      <c r="OVY9" s="41"/>
      <c r="OVZ9" s="41"/>
      <c r="OWA9" s="41"/>
      <c r="OWB9" s="41"/>
      <c r="OWC9" s="41"/>
      <c r="OWD9" s="41"/>
      <c r="OWE9" s="41"/>
      <c r="OWF9" s="41"/>
      <c r="OWG9" s="41"/>
      <c r="OWH9" s="41"/>
      <c r="OWI9" s="41"/>
      <c r="OWJ9" s="41"/>
      <c r="OWK9" s="41"/>
      <c r="OWL9" s="41"/>
      <c r="OWM9" s="41"/>
      <c r="OWN9" s="41"/>
      <c r="OWO9" s="41"/>
      <c r="OWP9" s="41"/>
      <c r="OWQ9" s="41"/>
      <c r="OWR9" s="41"/>
      <c r="OWS9" s="41"/>
      <c r="OWT9" s="41"/>
      <c r="OWU9" s="41"/>
      <c r="OWV9" s="41"/>
      <c r="OWW9" s="41"/>
      <c r="OWX9" s="41"/>
      <c r="OWY9" s="41"/>
      <c r="OWZ9" s="41"/>
      <c r="OXA9" s="41"/>
      <c r="OXB9" s="41"/>
      <c r="OXC9" s="41"/>
      <c r="OXD9" s="41"/>
      <c r="OXE9" s="41"/>
      <c r="OXF9" s="41"/>
      <c r="OXG9" s="41"/>
      <c r="OXH9" s="41"/>
      <c r="OXI9" s="41"/>
      <c r="OXJ9" s="41"/>
      <c r="OXK9" s="41"/>
      <c r="OXL9" s="41"/>
      <c r="OXM9" s="41"/>
      <c r="OXN9" s="41"/>
      <c r="OXO9" s="41"/>
      <c r="OXP9" s="41"/>
      <c r="OXQ9" s="41"/>
      <c r="OXR9" s="41"/>
      <c r="OXS9" s="41"/>
      <c r="OXT9" s="41"/>
      <c r="OXU9" s="41"/>
      <c r="OXV9" s="41"/>
      <c r="OXW9" s="41"/>
      <c r="OXX9" s="41"/>
      <c r="OXY9" s="41"/>
      <c r="OXZ9" s="41"/>
      <c r="OYA9" s="41"/>
      <c r="OYB9" s="41"/>
      <c r="OYC9" s="41"/>
      <c r="OYD9" s="41"/>
      <c r="OYE9" s="41"/>
      <c r="OYF9" s="41"/>
      <c r="OYG9" s="41"/>
      <c r="OYH9" s="41"/>
      <c r="OYI9" s="41"/>
      <c r="OYJ9" s="41"/>
      <c r="OYK9" s="41"/>
      <c r="OYL9" s="41"/>
      <c r="OYM9" s="41"/>
      <c r="OYN9" s="41"/>
      <c r="OYO9" s="41"/>
      <c r="OYP9" s="41"/>
      <c r="OYQ9" s="41"/>
      <c r="OYR9" s="41"/>
      <c r="OYS9" s="41"/>
      <c r="OYT9" s="41"/>
      <c r="OYU9" s="41"/>
      <c r="OYV9" s="41"/>
      <c r="OYW9" s="41"/>
      <c r="OYX9" s="41"/>
      <c r="OYY9" s="41"/>
      <c r="OYZ9" s="41"/>
      <c r="OZA9" s="41"/>
      <c r="OZB9" s="41"/>
      <c r="OZC9" s="41"/>
      <c r="OZD9" s="41"/>
      <c r="OZE9" s="41"/>
      <c r="OZF9" s="41"/>
      <c r="OZG9" s="41"/>
      <c r="OZH9" s="41"/>
      <c r="OZI9" s="41"/>
      <c r="OZJ9" s="41"/>
      <c r="OZK9" s="41"/>
      <c r="OZL9" s="41"/>
      <c r="OZM9" s="41"/>
      <c r="OZN9" s="41"/>
      <c r="OZO9" s="41"/>
      <c r="OZP9" s="41"/>
      <c r="OZQ9" s="41"/>
      <c r="OZR9" s="41"/>
      <c r="OZS9" s="41"/>
      <c r="OZT9" s="41"/>
      <c r="OZU9" s="41"/>
      <c r="OZV9" s="41"/>
      <c r="OZW9" s="41"/>
      <c r="OZX9" s="41"/>
      <c r="OZY9" s="41"/>
      <c r="OZZ9" s="41"/>
      <c r="PAA9" s="41"/>
      <c r="PAB9" s="41"/>
      <c r="PAC9" s="41"/>
      <c r="PAD9" s="41"/>
      <c r="PAE9" s="41"/>
      <c r="PAF9" s="41"/>
      <c r="PAG9" s="41"/>
      <c r="PAH9" s="41"/>
      <c r="PAI9" s="41"/>
      <c r="PAJ9" s="41"/>
      <c r="PAK9" s="41"/>
      <c r="PAL9" s="41"/>
      <c r="PAM9" s="41"/>
      <c r="PAN9" s="41"/>
      <c r="PAO9" s="41"/>
      <c r="PAP9" s="41"/>
      <c r="PAQ9" s="41"/>
      <c r="PAR9" s="41"/>
      <c r="PAS9" s="41"/>
      <c r="PAT9" s="41"/>
      <c r="PAU9" s="41"/>
      <c r="PAV9" s="41"/>
      <c r="PAW9" s="41"/>
      <c r="PAX9" s="41"/>
      <c r="PAY9" s="41"/>
      <c r="PAZ9" s="41"/>
      <c r="PBA9" s="41"/>
      <c r="PBB9" s="41"/>
      <c r="PBC9" s="41"/>
      <c r="PBD9" s="41"/>
      <c r="PBE9" s="41"/>
      <c r="PBF9" s="41"/>
      <c r="PBG9" s="41"/>
      <c r="PBH9" s="41"/>
      <c r="PBI9" s="41"/>
      <c r="PBJ9" s="41"/>
      <c r="PBK9" s="41"/>
      <c r="PBL9" s="41"/>
      <c r="PBM9" s="41"/>
      <c r="PBN9" s="41"/>
      <c r="PBO9" s="41"/>
      <c r="PBP9" s="41"/>
      <c r="PBQ9" s="41"/>
      <c r="PBR9" s="41"/>
      <c r="PBS9" s="41"/>
      <c r="PBT9" s="41"/>
      <c r="PBU9" s="41"/>
      <c r="PBV9" s="41"/>
      <c r="PBW9" s="41"/>
      <c r="PBX9" s="41"/>
      <c r="PBY9" s="41"/>
      <c r="PBZ9" s="41"/>
      <c r="PCA9" s="41"/>
      <c r="PCB9" s="41"/>
      <c r="PCC9" s="41"/>
      <c r="PCD9" s="41"/>
      <c r="PCE9" s="41"/>
      <c r="PCF9" s="41"/>
      <c r="PCG9" s="41"/>
      <c r="PCH9" s="41"/>
      <c r="PCI9" s="41"/>
      <c r="PCJ9" s="41"/>
      <c r="PCK9" s="41"/>
      <c r="PCL9" s="41"/>
      <c r="PCM9" s="41"/>
      <c r="PCN9" s="41"/>
      <c r="PCO9" s="41"/>
      <c r="PCP9" s="41"/>
      <c r="PCQ9" s="41"/>
      <c r="PCR9" s="41"/>
      <c r="PCS9" s="41"/>
      <c r="PCT9" s="41"/>
      <c r="PCU9" s="41"/>
      <c r="PCV9" s="41"/>
      <c r="PCW9" s="41"/>
      <c r="PCX9" s="41"/>
      <c r="PCY9" s="41"/>
      <c r="PCZ9" s="41"/>
      <c r="PDA9" s="41"/>
      <c r="PDB9" s="41"/>
      <c r="PDC9" s="41"/>
      <c r="PDD9" s="41"/>
      <c r="PDE9" s="41"/>
      <c r="PDF9" s="41"/>
      <c r="PDG9" s="41"/>
      <c r="PDH9" s="41"/>
      <c r="PDI9" s="41"/>
      <c r="PDJ9" s="41"/>
      <c r="PDK9" s="41"/>
      <c r="PDL9" s="41"/>
      <c r="PDM9" s="41"/>
      <c r="PDN9" s="41"/>
      <c r="PDO9" s="41"/>
      <c r="PDP9" s="41"/>
      <c r="PDQ9" s="41"/>
      <c r="PDR9" s="41"/>
      <c r="PDS9" s="41"/>
      <c r="PDT9" s="41"/>
      <c r="PDU9" s="41"/>
      <c r="PDV9" s="41"/>
      <c r="PDW9" s="41"/>
      <c r="PDX9" s="41"/>
      <c r="PDY9" s="41"/>
      <c r="PDZ9" s="41"/>
      <c r="PEA9" s="41"/>
      <c r="PEB9" s="41"/>
      <c r="PEC9" s="41"/>
      <c r="PED9" s="41"/>
      <c r="PEE9" s="41"/>
      <c r="PEF9" s="41"/>
      <c r="PEG9" s="41"/>
      <c r="PEH9" s="41"/>
      <c r="PEI9" s="41"/>
      <c r="PEJ9" s="41"/>
      <c r="PEK9" s="41"/>
      <c r="PEL9" s="41"/>
      <c r="PEM9" s="41"/>
      <c r="PEN9" s="41"/>
      <c r="PEO9" s="41"/>
      <c r="PEP9" s="41"/>
      <c r="PEQ9" s="41"/>
      <c r="PER9" s="41"/>
      <c r="PES9" s="41"/>
      <c r="PET9" s="41"/>
      <c r="PEU9" s="41"/>
      <c r="PEV9" s="41"/>
      <c r="PEW9" s="41"/>
      <c r="PEX9" s="41"/>
      <c r="PEY9" s="41"/>
      <c r="PEZ9" s="41"/>
      <c r="PFA9" s="41"/>
      <c r="PFB9" s="41"/>
      <c r="PFC9" s="41"/>
      <c r="PFD9" s="41"/>
      <c r="PFE9" s="41"/>
      <c r="PFF9" s="41"/>
      <c r="PFG9" s="41"/>
      <c r="PFH9" s="41"/>
      <c r="PFI9" s="41"/>
      <c r="PFJ9" s="41"/>
      <c r="PFK9" s="41"/>
      <c r="PFL9" s="41"/>
      <c r="PFM9" s="41"/>
      <c r="PFN9" s="41"/>
      <c r="PFO9" s="41"/>
      <c r="PFP9" s="41"/>
      <c r="PFQ9" s="41"/>
      <c r="PFR9" s="41"/>
      <c r="PFS9" s="41"/>
      <c r="PFT9" s="41"/>
      <c r="PFU9" s="41"/>
      <c r="PFV9" s="41"/>
      <c r="PFW9" s="41"/>
      <c r="PFX9" s="41"/>
      <c r="PFY9" s="41"/>
      <c r="PFZ9" s="41"/>
      <c r="PGA9" s="41"/>
      <c r="PGB9" s="41"/>
      <c r="PGC9" s="41"/>
      <c r="PGD9" s="41"/>
      <c r="PGE9" s="41"/>
      <c r="PGF9" s="41"/>
      <c r="PGG9" s="41"/>
      <c r="PGH9" s="41"/>
      <c r="PGI9" s="41"/>
      <c r="PGJ9" s="41"/>
      <c r="PGK9" s="41"/>
      <c r="PGL9" s="41"/>
      <c r="PGM9" s="41"/>
      <c r="PGN9" s="41"/>
      <c r="PGO9" s="41"/>
      <c r="PGP9" s="41"/>
      <c r="PGQ9" s="41"/>
      <c r="PGR9" s="41"/>
      <c r="PGS9" s="41"/>
      <c r="PGT9" s="41"/>
      <c r="PGU9" s="41"/>
      <c r="PGV9" s="41"/>
      <c r="PGW9" s="41"/>
      <c r="PGX9" s="41"/>
      <c r="PGY9" s="41"/>
      <c r="PGZ9" s="41"/>
      <c r="PHA9" s="41"/>
      <c r="PHB9" s="41"/>
      <c r="PHC9" s="41"/>
      <c r="PHD9" s="41"/>
      <c r="PHE9" s="41"/>
      <c r="PHF9" s="41"/>
      <c r="PHG9" s="41"/>
      <c r="PHH9" s="41"/>
      <c r="PHI9" s="41"/>
      <c r="PHJ9" s="41"/>
      <c r="PHK9" s="41"/>
      <c r="PHL9" s="41"/>
      <c r="PHM9" s="41"/>
      <c r="PHN9" s="41"/>
      <c r="PHO9" s="41"/>
      <c r="PHP9" s="41"/>
      <c r="PHQ9" s="41"/>
      <c r="PHR9" s="41"/>
      <c r="PHS9" s="41"/>
      <c r="PHT9" s="41"/>
      <c r="PHU9" s="41"/>
      <c r="PHV9" s="41"/>
      <c r="PHW9" s="41"/>
      <c r="PHX9" s="41"/>
      <c r="PHY9" s="41"/>
      <c r="PHZ9" s="41"/>
      <c r="PIA9" s="41"/>
      <c r="PIB9" s="41"/>
      <c r="PIC9" s="41"/>
      <c r="PID9" s="41"/>
      <c r="PIE9" s="41"/>
      <c r="PIF9" s="41"/>
      <c r="PIG9" s="41"/>
      <c r="PIH9" s="41"/>
      <c r="PII9" s="41"/>
      <c r="PIJ9" s="41"/>
      <c r="PIK9" s="41"/>
      <c r="PIL9" s="41"/>
      <c r="PIM9" s="41"/>
      <c r="PIN9" s="41"/>
      <c r="PIO9" s="41"/>
      <c r="PIP9" s="41"/>
      <c r="PIQ9" s="41"/>
      <c r="PIR9" s="41"/>
      <c r="PIS9" s="41"/>
      <c r="PIT9" s="41"/>
      <c r="PIU9" s="41"/>
      <c r="PIV9" s="41"/>
      <c r="PIW9" s="41"/>
      <c r="PIX9" s="41"/>
      <c r="PIY9" s="41"/>
      <c r="PIZ9" s="41"/>
      <c r="PJA9" s="41"/>
      <c r="PJB9" s="41"/>
      <c r="PJC9" s="41"/>
      <c r="PJD9" s="41"/>
      <c r="PJE9" s="41"/>
      <c r="PJF9" s="41"/>
      <c r="PJG9" s="41"/>
      <c r="PJH9" s="41"/>
      <c r="PJI9" s="41"/>
      <c r="PJJ9" s="41"/>
      <c r="PJK9" s="41"/>
      <c r="PJL9" s="41"/>
      <c r="PJM9" s="41"/>
      <c r="PJN9" s="41"/>
      <c r="PJO9" s="41"/>
      <c r="PJP9" s="41"/>
      <c r="PJQ9" s="41"/>
      <c r="PJR9" s="41"/>
      <c r="PJS9" s="41"/>
      <c r="PJT9" s="41"/>
      <c r="PJU9" s="41"/>
      <c r="PJV9" s="41"/>
      <c r="PJW9" s="41"/>
      <c r="PJX9" s="41"/>
      <c r="PJY9" s="41"/>
      <c r="PJZ9" s="41"/>
      <c r="PKA9" s="41"/>
      <c r="PKB9" s="41"/>
      <c r="PKC9" s="41"/>
      <c r="PKD9" s="41"/>
      <c r="PKE9" s="41"/>
      <c r="PKF9" s="41"/>
      <c r="PKG9" s="41"/>
      <c r="PKH9" s="41"/>
      <c r="PKI9" s="41"/>
      <c r="PKJ9" s="41"/>
      <c r="PKK9" s="41"/>
      <c r="PKL9" s="41"/>
      <c r="PKM9" s="41"/>
      <c r="PKN9" s="41"/>
      <c r="PKO9" s="41"/>
      <c r="PKP9" s="41"/>
      <c r="PKQ9" s="41"/>
      <c r="PKR9" s="41"/>
      <c r="PKS9" s="41"/>
      <c r="PKT9" s="41"/>
      <c r="PKU9" s="41"/>
      <c r="PKV9" s="41"/>
      <c r="PKW9" s="41"/>
      <c r="PKX9" s="41"/>
      <c r="PKY9" s="41"/>
      <c r="PKZ9" s="41"/>
      <c r="PLA9" s="41"/>
      <c r="PLB9" s="41"/>
      <c r="PLC9" s="41"/>
      <c r="PLD9" s="41"/>
      <c r="PLE9" s="41"/>
      <c r="PLF9" s="41"/>
      <c r="PLG9" s="41"/>
      <c r="PLH9" s="41"/>
      <c r="PLI9" s="41"/>
      <c r="PLJ9" s="41"/>
      <c r="PLK9" s="41"/>
      <c r="PLL9" s="41"/>
      <c r="PLM9" s="41"/>
      <c r="PLN9" s="41"/>
      <c r="PLO9" s="41"/>
      <c r="PLP9" s="41"/>
      <c r="PLQ9" s="41"/>
      <c r="PLR9" s="41"/>
      <c r="PLS9" s="41"/>
      <c r="PLT9" s="41"/>
      <c r="PLU9" s="41"/>
      <c r="PLV9" s="41"/>
      <c r="PLW9" s="41"/>
      <c r="PLX9" s="41"/>
      <c r="PLY9" s="41"/>
      <c r="PLZ9" s="41"/>
      <c r="PMA9" s="41"/>
      <c r="PMB9" s="41"/>
      <c r="PMC9" s="41"/>
      <c r="PMD9" s="41"/>
      <c r="PME9" s="41"/>
      <c r="PMF9" s="41"/>
      <c r="PMG9" s="41"/>
      <c r="PMH9" s="41"/>
      <c r="PMI9" s="41"/>
      <c r="PMJ9" s="41"/>
      <c r="PMK9" s="41"/>
      <c r="PML9" s="41"/>
      <c r="PMM9" s="41"/>
      <c r="PMN9" s="41"/>
      <c r="PMO9" s="41"/>
      <c r="PMP9" s="41"/>
      <c r="PMQ9" s="41"/>
      <c r="PMR9" s="41"/>
      <c r="PMS9" s="41"/>
      <c r="PMT9" s="41"/>
      <c r="PMU9" s="41"/>
      <c r="PMV9" s="41"/>
      <c r="PMW9" s="41"/>
      <c r="PMX9" s="41"/>
      <c r="PMY9" s="41"/>
      <c r="PMZ9" s="41"/>
      <c r="PNA9" s="41"/>
      <c r="PNB9" s="41"/>
      <c r="PNC9" s="41"/>
      <c r="PND9" s="41"/>
      <c r="PNE9" s="41"/>
      <c r="PNF9" s="41"/>
      <c r="PNG9" s="41"/>
      <c r="PNH9" s="41"/>
      <c r="PNI9" s="41"/>
      <c r="PNJ9" s="41"/>
      <c r="PNK9" s="41"/>
      <c r="PNL9" s="41"/>
      <c r="PNM9" s="41"/>
      <c r="PNN9" s="41"/>
      <c r="PNO9" s="41"/>
      <c r="PNP9" s="41"/>
      <c r="PNQ9" s="41"/>
      <c r="PNR9" s="41"/>
      <c r="PNS9" s="41"/>
      <c r="PNT9" s="41"/>
      <c r="PNU9" s="41"/>
      <c r="PNV9" s="41"/>
      <c r="PNW9" s="41"/>
      <c r="PNX9" s="41"/>
      <c r="PNY9" s="41"/>
      <c r="PNZ9" s="41"/>
      <c r="POA9" s="41"/>
      <c r="POB9" s="41"/>
      <c r="POC9" s="41"/>
      <c r="POD9" s="41"/>
      <c r="POE9" s="41"/>
      <c r="POF9" s="41"/>
      <c r="POG9" s="41"/>
      <c r="POH9" s="41"/>
      <c r="POI9" s="41"/>
      <c r="POJ9" s="41"/>
      <c r="POK9" s="41"/>
      <c r="POL9" s="41"/>
      <c r="POM9" s="41"/>
      <c r="PON9" s="41"/>
      <c r="POO9" s="41"/>
      <c r="POP9" s="41"/>
      <c r="POQ9" s="41"/>
      <c r="POR9" s="41"/>
      <c r="POS9" s="41"/>
      <c r="POT9" s="41"/>
      <c r="POU9" s="41"/>
      <c r="POV9" s="41"/>
      <c r="POW9" s="41"/>
      <c r="POX9" s="41"/>
      <c r="POY9" s="41"/>
      <c r="POZ9" s="41"/>
      <c r="PPA9" s="41"/>
      <c r="PPB9" s="41"/>
      <c r="PPC9" s="41"/>
      <c r="PPD9" s="41"/>
      <c r="PPE9" s="41"/>
      <c r="PPF9" s="41"/>
      <c r="PPG9" s="41"/>
      <c r="PPH9" s="41"/>
      <c r="PPI9" s="41"/>
      <c r="PPJ9" s="41"/>
      <c r="PPK9" s="41"/>
      <c r="PPL9" s="41"/>
      <c r="PPM9" s="41"/>
      <c r="PPN9" s="41"/>
      <c r="PPO9" s="41"/>
      <c r="PPP9" s="41"/>
      <c r="PPQ9" s="41"/>
      <c r="PPR9" s="41"/>
      <c r="PPS9" s="41"/>
      <c r="PPT9" s="41"/>
      <c r="PPU9" s="41"/>
      <c r="PPV9" s="41"/>
      <c r="PPW9" s="41"/>
      <c r="PPX9" s="41"/>
      <c r="PPY9" s="41"/>
      <c r="PPZ9" s="41"/>
      <c r="PQA9" s="41"/>
      <c r="PQB9" s="41"/>
      <c r="PQC9" s="41"/>
      <c r="PQD9" s="41"/>
      <c r="PQE9" s="41"/>
      <c r="PQF9" s="41"/>
      <c r="PQG9" s="41"/>
      <c r="PQH9" s="41"/>
      <c r="PQI9" s="41"/>
      <c r="PQJ9" s="41"/>
      <c r="PQK9" s="41"/>
      <c r="PQL9" s="41"/>
      <c r="PQM9" s="41"/>
      <c r="PQN9" s="41"/>
      <c r="PQO9" s="41"/>
      <c r="PQP9" s="41"/>
      <c r="PQQ9" s="41"/>
      <c r="PQR9" s="41"/>
      <c r="PQS9" s="41"/>
      <c r="PQT9" s="41"/>
      <c r="PQU9" s="41"/>
      <c r="PQV9" s="41"/>
      <c r="PQW9" s="41"/>
      <c r="PQX9" s="41"/>
      <c r="PQY9" s="41"/>
      <c r="PQZ9" s="41"/>
      <c r="PRA9" s="41"/>
      <c r="PRB9" s="41"/>
      <c r="PRC9" s="41"/>
      <c r="PRD9" s="41"/>
      <c r="PRE9" s="41"/>
      <c r="PRF9" s="41"/>
      <c r="PRG9" s="41"/>
      <c r="PRH9" s="41"/>
      <c r="PRI9" s="41"/>
      <c r="PRJ9" s="41"/>
      <c r="PRK9" s="41"/>
      <c r="PRL9" s="41"/>
      <c r="PRM9" s="41"/>
      <c r="PRN9" s="41"/>
      <c r="PRO9" s="41"/>
      <c r="PRP9" s="41"/>
      <c r="PRQ9" s="41"/>
      <c r="PRR9" s="41"/>
      <c r="PRS9" s="41"/>
      <c r="PRT9" s="41"/>
      <c r="PRU9" s="41"/>
      <c r="PRV9" s="41"/>
      <c r="PRW9" s="41"/>
      <c r="PRX9" s="41"/>
      <c r="PRY9" s="41"/>
      <c r="PRZ9" s="41"/>
      <c r="PSA9" s="41"/>
      <c r="PSB9" s="41"/>
      <c r="PSC9" s="41"/>
      <c r="PSD9" s="41"/>
      <c r="PSE9" s="41"/>
      <c r="PSF9" s="41"/>
      <c r="PSG9" s="41"/>
      <c r="PSH9" s="41"/>
      <c r="PSI9" s="41"/>
      <c r="PSJ9" s="41"/>
      <c r="PSK9" s="41"/>
      <c r="PSL9" s="41"/>
      <c r="PSM9" s="41"/>
      <c r="PSN9" s="41"/>
      <c r="PSO9" s="41"/>
      <c r="PSP9" s="41"/>
      <c r="PSQ9" s="41"/>
      <c r="PSR9" s="41"/>
      <c r="PSS9" s="41"/>
      <c r="PST9" s="41"/>
      <c r="PSU9" s="41"/>
      <c r="PSV9" s="41"/>
      <c r="PSW9" s="41"/>
      <c r="PSX9" s="41"/>
      <c r="PSY9" s="41"/>
      <c r="PSZ9" s="41"/>
      <c r="PTA9" s="41"/>
      <c r="PTB9" s="41"/>
      <c r="PTC9" s="41"/>
      <c r="PTD9" s="41"/>
      <c r="PTE9" s="41"/>
      <c r="PTF9" s="41"/>
      <c r="PTG9" s="41"/>
      <c r="PTH9" s="41"/>
      <c r="PTI9" s="41"/>
      <c r="PTJ9" s="41"/>
      <c r="PTK9" s="41"/>
      <c r="PTL9" s="41"/>
      <c r="PTM9" s="41"/>
      <c r="PTN9" s="41"/>
      <c r="PTO9" s="41"/>
      <c r="PTP9" s="41"/>
      <c r="PTQ9" s="41"/>
      <c r="PTR9" s="41"/>
      <c r="PTS9" s="41"/>
      <c r="PTT9" s="41"/>
      <c r="PTU9" s="41"/>
      <c r="PTV9" s="41"/>
      <c r="PTW9" s="41"/>
      <c r="PTX9" s="41"/>
      <c r="PTY9" s="41"/>
      <c r="PTZ9" s="41"/>
      <c r="PUA9" s="41"/>
      <c r="PUB9" s="41"/>
      <c r="PUC9" s="41"/>
      <c r="PUD9" s="41"/>
      <c r="PUE9" s="41"/>
      <c r="PUF9" s="41"/>
      <c r="PUG9" s="41"/>
      <c r="PUH9" s="41"/>
      <c r="PUI9" s="41"/>
      <c r="PUJ9" s="41"/>
      <c r="PUK9" s="41"/>
      <c r="PUL9" s="41"/>
      <c r="PUM9" s="41"/>
      <c r="PUN9" s="41"/>
      <c r="PUO9" s="41"/>
      <c r="PUP9" s="41"/>
      <c r="PUQ9" s="41"/>
      <c r="PUR9" s="41"/>
      <c r="PUS9" s="41"/>
      <c r="PUT9" s="41"/>
      <c r="PUU9" s="41"/>
      <c r="PUV9" s="41"/>
      <c r="PUW9" s="41"/>
      <c r="PUX9" s="41"/>
      <c r="PUY9" s="41"/>
      <c r="PUZ9" s="41"/>
      <c r="PVA9" s="41"/>
      <c r="PVB9" s="41"/>
      <c r="PVC9" s="41"/>
      <c r="PVD9" s="41"/>
      <c r="PVE9" s="41"/>
      <c r="PVF9" s="41"/>
      <c r="PVG9" s="41"/>
      <c r="PVH9" s="41"/>
      <c r="PVI9" s="41"/>
      <c r="PVJ9" s="41"/>
      <c r="PVK9" s="41"/>
      <c r="PVL9" s="41"/>
      <c r="PVM9" s="41"/>
      <c r="PVN9" s="41"/>
      <c r="PVO9" s="41"/>
      <c r="PVP9" s="41"/>
      <c r="PVQ9" s="41"/>
      <c r="PVR9" s="41"/>
      <c r="PVS9" s="41"/>
      <c r="PVT9" s="41"/>
      <c r="PVU9" s="41"/>
      <c r="PVV9" s="41"/>
      <c r="PVW9" s="41"/>
      <c r="PVX9" s="41"/>
      <c r="PVY9" s="41"/>
      <c r="PVZ9" s="41"/>
      <c r="PWA9" s="41"/>
      <c r="PWB9" s="41"/>
      <c r="PWC9" s="41"/>
      <c r="PWD9" s="41"/>
      <c r="PWE9" s="41"/>
      <c r="PWF9" s="41"/>
      <c r="PWG9" s="41"/>
      <c r="PWH9" s="41"/>
      <c r="PWI9" s="41"/>
      <c r="PWJ9" s="41"/>
      <c r="PWK9" s="41"/>
      <c r="PWL9" s="41"/>
      <c r="PWM9" s="41"/>
      <c r="PWN9" s="41"/>
      <c r="PWO9" s="41"/>
      <c r="PWP9" s="41"/>
      <c r="PWQ9" s="41"/>
      <c r="PWR9" s="41"/>
      <c r="PWS9" s="41"/>
      <c r="PWT9" s="41"/>
      <c r="PWU9" s="41"/>
      <c r="PWV9" s="41"/>
      <c r="PWW9" s="41"/>
      <c r="PWX9" s="41"/>
      <c r="PWY9" s="41"/>
      <c r="PWZ9" s="41"/>
      <c r="PXA9" s="41"/>
      <c r="PXB9" s="41"/>
      <c r="PXC9" s="41"/>
      <c r="PXD9" s="41"/>
      <c r="PXE9" s="41"/>
      <c r="PXF9" s="41"/>
      <c r="PXG9" s="41"/>
      <c r="PXH9" s="41"/>
      <c r="PXI9" s="41"/>
      <c r="PXJ9" s="41"/>
      <c r="PXK9" s="41"/>
      <c r="PXL9" s="41"/>
      <c r="PXM9" s="41"/>
      <c r="PXN9" s="41"/>
      <c r="PXO9" s="41"/>
      <c r="PXP9" s="41"/>
      <c r="PXQ9" s="41"/>
      <c r="PXR9" s="41"/>
      <c r="PXS9" s="41"/>
      <c r="PXT9" s="41"/>
      <c r="PXU9" s="41"/>
      <c r="PXV9" s="41"/>
      <c r="PXW9" s="41"/>
      <c r="PXX9" s="41"/>
      <c r="PXY9" s="41"/>
      <c r="PXZ9" s="41"/>
      <c r="PYA9" s="41"/>
      <c r="PYB9" s="41"/>
      <c r="PYC9" s="41"/>
      <c r="PYD9" s="41"/>
      <c r="PYE9" s="41"/>
      <c r="PYF9" s="41"/>
      <c r="PYG9" s="41"/>
      <c r="PYH9" s="41"/>
      <c r="PYI9" s="41"/>
      <c r="PYJ9" s="41"/>
      <c r="PYK9" s="41"/>
      <c r="PYL9" s="41"/>
      <c r="PYM9" s="41"/>
      <c r="PYN9" s="41"/>
      <c r="PYO9" s="41"/>
      <c r="PYP9" s="41"/>
      <c r="PYQ9" s="41"/>
      <c r="PYR9" s="41"/>
      <c r="PYS9" s="41"/>
      <c r="PYT9" s="41"/>
      <c r="PYU9" s="41"/>
      <c r="PYV9" s="41"/>
      <c r="PYW9" s="41"/>
      <c r="PYX9" s="41"/>
      <c r="PYY9" s="41"/>
      <c r="PYZ9" s="41"/>
      <c r="PZA9" s="41"/>
      <c r="PZB9" s="41"/>
      <c r="PZC9" s="41"/>
      <c r="PZD9" s="41"/>
      <c r="PZE9" s="41"/>
      <c r="PZF9" s="41"/>
      <c r="PZG9" s="41"/>
      <c r="PZH9" s="41"/>
      <c r="PZI9" s="41"/>
      <c r="PZJ9" s="41"/>
      <c r="PZK9" s="41"/>
      <c r="PZL9" s="41"/>
      <c r="PZM9" s="41"/>
      <c r="PZN9" s="41"/>
      <c r="PZO9" s="41"/>
      <c r="PZP9" s="41"/>
      <c r="PZQ9" s="41"/>
      <c r="PZR9" s="41"/>
      <c r="PZS9" s="41"/>
      <c r="PZT9" s="41"/>
      <c r="PZU9" s="41"/>
      <c r="PZV9" s="41"/>
      <c r="PZW9" s="41"/>
      <c r="PZX9" s="41"/>
      <c r="PZY9" s="41"/>
      <c r="PZZ9" s="41"/>
      <c r="QAA9" s="41"/>
      <c r="QAB9" s="41"/>
      <c r="QAC9" s="41"/>
      <c r="QAD9" s="41"/>
      <c r="QAE9" s="41"/>
      <c r="QAF9" s="41"/>
      <c r="QAG9" s="41"/>
      <c r="QAH9" s="41"/>
      <c r="QAI9" s="41"/>
      <c r="QAJ9" s="41"/>
      <c r="QAK9" s="41"/>
      <c r="QAL9" s="41"/>
      <c r="QAM9" s="41"/>
      <c r="QAN9" s="41"/>
      <c r="QAO9" s="41"/>
      <c r="QAP9" s="41"/>
      <c r="QAQ9" s="41"/>
      <c r="QAR9" s="41"/>
      <c r="QAS9" s="41"/>
      <c r="QAT9" s="41"/>
      <c r="QAU9" s="41"/>
      <c r="QAV9" s="41"/>
      <c r="QAW9" s="41"/>
      <c r="QAX9" s="41"/>
      <c r="QAY9" s="41"/>
      <c r="QAZ9" s="41"/>
      <c r="QBA9" s="41"/>
      <c r="QBB9" s="41"/>
      <c r="QBC9" s="41"/>
      <c r="QBD9" s="41"/>
      <c r="QBE9" s="41"/>
      <c r="QBF9" s="41"/>
      <c r="QBG9" s="41"/>
      <c r="QBH9" s="41"/>
      <c r="QBI9" s="41"/>
      <c r="QBJ9" s="41"/>
      <c r="QBK9" s="41"/>
      <c r="QBL9" s="41"/>
      <c r="QBM9" s="41"/>
      <c r="QBN9" s="41"/>
      <c r="QBO9" s="41"/>
      <c r="QBP9" s="41"/>
      <c r="QBQ9" s="41"/>
      <c r="QBR9" s="41"/>
      <c r="QBS9" s="41"/>
      <c r="QBT9" s="41"/>
      <c r="QBU9" s="41"/>
      <c r="QBV9" s="41"/>
      <c r="QBW9" s="41"/>
      <c r="QBX9" s="41"/>
      <c r="QBY9" s="41"/>
      <c r="QBZ9" s="41"/>
      <c r="QCA9" s="41"/>
      <c r="QCB9" s="41"/>
      <c r="QCC9" s="41"/>
      <c r="QCD9" s="41"/>
      <c r="QCE9" s="41"/>
      <c r="QCF9" s="41"/>
      <c r="QCG9" s="41"/>
      <c r="QCH9" s="41"/>
      <c r="QCI9" s="41"/>
      <c r="QCJ9" s="41"/>
      <c r="QCK9" s="41"/>
      <c r="QCL9" s="41"/>
      <c r="QCM9" s="41"/>
      <c r="QCN9" s="41"/>
      <c r="QCO9" s="41"/>
      <c r="QCP9" s="41"/>
      <c r="QCQ9" s="41"/>
      <c r="QCR9" s="41"/>
      <c r="QCS9" s="41"/>
      <c r="QCT9" s="41"/>
      <c r="QCU9" s="41"/>
      <c r="QCV9" s="41"/>
      <c r="QCW9" s="41"/>
      <c r="QCX9" s="41"/>
      <c r="QCY9" s="41"/>
      <c r="QCZ9" s="41"/>
      <c r="QDA9" s="41"/>
      <c r="QDB9" s="41"/>
      <c r="QDC9" s="41"/>
      <c r="QDD9" s="41"/>
      <c r="QDE9" s="41"/>
      <c r="QDF9" s="41"/>
      <c r="QDG9" s="41"/>
      <c r="QDH9" s="41"/>
      <c r="QDI9" s="41"/>
      <c r="QDJ9" s="41"/>
      <c r="QDK9" s="41"/>
      <c r="QDL9" s="41"/>
      <c r="QDM9" s="41"/>
      <c r="QDN9" s="41"/>
      <c r="QDO9" s="41"/>
      <c r="QDP9" s="41"/>
      <c r="QDQ9" s="41"/>
      <c r="QDR9" s="41"/>
      <c r="QDS9" s="41"/>
      <c r="QDT9" s="41"/>
      <c r="QDU9" s="41"/>
      <c r="QDV9" s="41"/>
      <c r="QDW9" s="41"/>
      <c r="QDX9" s="41"/>
      <c r="QDY9" s="41"/>
      <c r="QDZ9" s="41"/>
      <c r="QEA9" s="41"/>
      <c r="QEB9" s="41"/>
      <c r="QEC9" s="41"/>
      <c r="QED9" s="41"/>
      <c r="QEE9" s="41"/>
      <c r="QEF9" s="41"/>
      <c r="QEG9" s="41"/>
      <c r="QEH9" s="41"/>
      <c r="QEI9" s="41"/>
      <c r="QEJ9" s="41"/>
      <c r="QEK9" s="41"/>
      <c r="QEL9" s="41"/>
      <c r="QEM9" s="41"/>
      <c r="QEN9" s="41"/>
      <c r="QEO9" s="41"/>
      <c r="QEP9" s="41"/>
      <c r="QEQ9" s="41"/>
      <c r="QER9" s="41"/>
      <c r="QES9" s="41"/>
      <c r="QET9" s="41"/>
      <c r="QEU9" s="41"/>
      <c r="QEV9" s="41"/>
      <c r="QEW9" s="41"/>
      <c r="QEX9" s="41"/>
      <c r="QEY9" s="41"/>
      <c r="QEZ9" s="41"/>
      <c r="QFA9" s="41"/>
      <c r="QFB9" s="41"/>
      <c r="QFC9" s="41"/>
      <c r="QFD9" s="41"/>
      <c r="QFE9" s="41"/>
      <c r="QFF9" s="41"/>
      <c r="QFG9" s="41"/>
      <c r="QFH9" s="41"/>
      <c r="QFI9" s="41"/>
      <c r="QFJ9" s="41"/>
      <c r="QFK9" s="41"/>
      <c r="QFL9" s="41"/>
      <c r="QFM9" s="41"/>
      <c r="QFN9" s="41"/>
      <c r="QFO9" s="41"/>
      <c r="QFP9" s="41"/>
      <c r="QFQ9" s="41"/>
      <c r="QFR9" s="41"/>
      <c r="QFS9" s="41"/>
      <c r="QFT9" s="41"/>
      <c r="QFU9" s="41"/>
      <c r="QFV9" s="41"/>
      <c r="QFW9" s="41"/>
      <c r="QFX9" s="41"/>
      <c r="QFY9" s="41"/>
      <c r="QFZ9" s="41"/>
      <c r="QGA9" s="41"/>
      <c r="QGB9" s="41"/>
      <c r="QGC9" s="41"/>
      <c r="QGD9" s="41"/>
      <c r="QGE9" s="41"/>
      <c r="QGF9" s="41"/>
      <c r="QGG9" s="41"/>
      <c r="QGH9" s="41"/>
      <c r="QGI9" s="41"/>
      <c r="QGJ9" s="41"/>
      <c r="QGK9" s="41"/>
      <c r="QGL9" s="41"/>
      <c r="QGM9" s="41"/>
      <c r="QGN9" s="41"/>
      <c r="QGO9" s="41"/>
      <c r="QGP9" s="41"/>
      <c r="QGQ9" s="41"/>
      <c r="QGR9" s="41"/>
      <c r="QGS9" s="41"/>
      <c r="QGT9" s="41"/>
      <c r="QGU9" s="41"/>
      <c r="QGV9" s="41"/>
      <c r="QGW9" s="41"/>
      <c r="QGX9" s="41"/>
      <c r="QGY9" s="41"/>
      <c r="QGZ9" s="41"/>
      <c r="QHA9" s="41"/>
      <c r="QHB9" s="41"/>
      <c r="QHC9" s="41"/>
      <c r="QHD9" s="41"/>
      <c r="QHE9" s="41"/>
      <c r="QHF9" s="41"/>
      <c r="QHG9" s="41"/>
      <c r="QHH9" s="41"/>
      <c r="QHI9" s="41"/>
      <c r="QHJ9" s="41"/>
      <c r="QHK9" s="41"/>
      <c r="QHL9" s="41"/>
      <c r="QHM9" s="41"/>
      <c r="QHN9" s="41"/>
      <c r="QHO9" s="41"/>
      <c r="QHP9" s="41"/>
      <c r="QHQ9" s="41"/>
      <c r="QHR9" s="41"/>
      <c r="QHS9" s="41"/>
      <c r="QHT9" s="41"/>
      <c r="QHU9" s="41"/>
      <c r="QHV9" s="41"/>
      <c r="QHW9" s="41"/>
      <c r="QHX9" s="41"/>
      <c r="QHY9" s="41"/>
      <c r="QHZ9" s="41"/>
      <c r="QIA9" s="41"/>
      <c r="QIB9" s="41"/>
      <c r="QIC9" s="41"/>
      <c r="QID9" s="41"/>
      <c r="QIE9" s="41"/>
      <c r="QIF9" s="41"/>
      <c r="QIG9" s="41"/>
      <c r="QIH9" s="41"/>
      <c r="QII9" s="41"/>
      <c r="QIJ9" s="41"/>
      <c r="QIK9" s="41"/>
      <c r="QIL9" s="41"/>
      <c r="QIM9" s="41"/>
      <c r="QIN9" s="41"/>
      <c r="QIO9" s="41"/>
      <c r="QIP9" s="41"/>
      <c r="QIQ9" s="41"/>
      <c r="QIR9" s="41"/>
      <c r="QIS9" s="41"/>
      <c r="QIT9" s="41"/>
      <c r="QIU9" s="41"/>
      <c r="QIV9" s="41"/>
      <c r="QIW9" s="41"/>
      <c r="QIX9" s="41"/>
      <c r="QIY9" s="41"/>
      <c r="QIZ9" s="41"/>
      <c r="QJA9" s="41"/>
      <c r="QJB9" s="41"/>
      <c r="QJC9" s="41"/>
      <c r="QJD9" s="41"/>
      <c r="QJE9" s="41"/>
      <c r="QJF9" s="41"/>
      <c r="QJG9" s="41"/>
      <c r="QJH9" s="41"/>
      <c r="QJI9" s="41"/>
      <c r="QJJ9" s="41"/>
      <c r="QJK9" s="41"/>
      <c r="QJL9" s="41"/>
      <c r="QJM9" s="41"/>
      <c r="QJN9" s="41"/>
      <c r="QJO9" s="41"/>
      <c r="QJP9" s="41"/>
      <c r="QJQ9" s="41"/>
      <c r="QJR9" s="41"/>
      <c r="QJS9" s="41"/>
      <c r="QJT9" s="41"/>
      <c r="QJU9" s="41"/>
      <c r="QJV9" s="41"/>
      <c r="QJW9" s="41"/>
      <c r="QJX9" s="41"/>
      <c r="QJY9" s="41"/>
      <c r="QJZ9" s="41"/>
      <c r="QKA9" s="41"/>
      <c r="QKB9" s="41"/>
      <c r="QKC9" s="41"/>
      <c r="QKD9" s="41"/>
      <c r="QKE9" s="41"/>
      <c r="QKF9" s="41"/>
      <c r="QKG9" s="41"/>
      <c r="QKH9" s="41"/>
      <c r="QKI9" s="41"/>
      <c r="QKJ9" s="41"/>
      <c r="QKK9" s="41"/>
      <c r="QKL9" s="41"/>
      <c r="QKM9" s="41"/>
      <c r="QKN9" s="41"/>
      <c r="QKO9" s="41"/>
      <c r="QKP9" s="41"/>
      <c r="QKQ9" s="41"/>
      <c r="QKR9" s="41"/>
      <c r="QKS9" s="41"/>
      <c r="QKT9" s="41"/>
      <c r="QKU9" s="41"/>
      <c r="QKV9" s="41"/>
      <c r="QKW9" s="41"/>
      <c r="QKX9" s="41"/>
      <c r="QKY9" s="41"/>
      <c r="QKZ9" s="41"/>
      <c r="QLA9" s="41"/>
      <c r="QLB9" s="41"/>
      <c r="QLC9" s="41"/>
      <c r="QLD9" s="41"/>
      <c r="QLE9" s="41"/>
      <c r="QLF9" s="41"/>
      <c r="QLG9" s="41"/>
      <c r="QLH9" s="41"/>
      <c r="QLI9" s="41"/>
      <c r="QLJ9" s="41"/>
      <c r="QLK9" s="41"/>
      <c r="QLL9" s="41"/>
      <c r="QLM9" s="41"/>
      <c r="QLN9" s="41"/>
      <c r="QLO9" s="41"/>
      <c r="QLP9" s="41"/>
      <c r="QLQ9" s="41"/>
      <c r="QLR9" s="41"/>
      <c r="QLS9" s="41"/>
      <c r="QLT9" s="41"/>
      <c r="QLU9" s="41"/>
      <c r="QLV9" s="41"/>
      <c r="QLW9" s="41"/>
      <c r="QLX9" s="41"/>
      <c r="QLY9" s="41"/>
      <c r="QLZ9" s="41"/>
      <c r="QMA9" s="41"/>
      <c r="QMB9" s="41"/>
      <c r="QMC9" s="41"/>
      <c r="QMD9" s="41"/>
      <c r="QME9" s="41"/>
      <c r="QMF9" s="41"/>
      <c r="QMG9" s="41"/>
      <c r="QMH9" s="41"/>
      <c r="QMI9" s="41"/>
      <c r="QMJ9" s="41"/>
      <c r="QMK9" s="41"/>
      <c r="QML9" s="41"/>
      <c r="QMM9" s="41"/>
      <c r="QMN9" s="41"/>
      <c r="QMO9" s="41"/>
      <c r="QMP9" s="41"/>
      <c r="QMQ9" s="41"/>
      <c r="QMR9" s="41"/>
      <c r="QMS9" s="41"/>
      <c r="QMT9" s="41"/>
      <c r="QMU9" s="41"/>
      <c r="QMV9" s="41"/>
      <c r="QMW9" s="41"/>
      <c r="QMX9" s="41"/>
      <c r="QMY9" s="41"/>
      <c r="QMZ9" s="41"/>
      <c r="QNA9" s="41"/>
      <c r="QNB9" s="41"/>
      <c r="QNC9" s="41"/>
      <c r="QND9" s="41"/>
      <c r="QNE9" s="41"/>
      <c r="QNF9" s="41"/>
      <c r="QNG9" s="41"/>
      <c r="QNH9" s="41"/>
      <c r="QNI9" s="41"/>
      <c r="QNJ9" s="41"/>
      <c r="QNK9" s="41"/>
      <c r="QNL9" s="41"/>
      <c r="QNM9" s="41"/>
      <c r="QNN9" s="41"/>
      <c r="QNO9" s="41"/>
      <c r="QNP9" s="41"/>
      <c r="QNQ9" s="41"/>
      <c r="QNR9" s="41"/>
      <c r="QNS9" s="41"/>
      <c r="QNT9" s="41"/>
      <c r="QNU9" s="41"/>
      <c r="QNV9" s="41"/>
      <c r="QNW9" s="41"/>
      <c r="QNX9" s="41"/>
      <c r="QNY9" s="41"/>
      <c r="QNZ9" s="41"/>
      <c r="QOA9" s="41"/>
      <c r="QOB9" s="41"/>
      <c r="QOC9" s="41"/>
      <c r="QOD9" s="41"/>
      <c r="QOE9" s="41"/>
      <c r="QOF9" s="41"/>
      <c r="QOG9" s="41"/>
      <c r="QOH9" s="41"/>
      <c r="QOI9" s="41"/>
      <c r="QOJ9" s="41"/>
      <c r="QOK9" s="41"/>
      <c r="QOL9" s="41"/>
      <c r="QOM9" s="41"/>
      <c r="QON9" s="41"/>
      <c r="QOO9" s="41"/>
      <c r="QOP9" s="41"/>
      <c r="QOQ9" s="41"/>
      <c r="QOR9" s="41"/>
      <c r="QOS9" s="41"/>
      <c r="QOT9" s="41"/>
      <c r="QOU9" s="41"/>
      <c r="QOV9" s="41"/>
      <c r="QOW9" s="41"/>
      <c r="QOX9" s="41"/>
      <c r="QOY9" s="41"/>
      <c r="QOZ9" s="41"/>
      <c r="QPA9" s="41"/>
      <c r="QPB9" s="41"/>
      <c r="QPC9" s="41"/>
      <c r="QPD9" s="41"/>
      <c r="QPE9" s="41"/>
      <c r="QPF9" s="41"/>
      <c r="QPG9" s="41"/>
      <c r="QPH9" s="41"/>
      <c r="QPI9" s="41"/>
      <c r="QPJ9" s="41"/>
      <c r="QPK9" s="41"/>
      <c r="QPL9" s="41"/>
      <c r="QPM9" s="41"/>
      <c r="QPN9" s="41"/>
      <c r="QPO9" s="41"/>
      <c r="QPP9" s="41"/>
      <c r="QPQ9" s="41"/>
      <c r="QPR9" s="41"/>
      <c r="QPS9" s="41"/>
      <c r="QPT9" s="41"/>
      <c r="QPU9" s="41"/>
      <c r="QPV9" s="41"/>
      <c r="QPW9" s="41"/>
      <c r="QPX9" s="41"/>
      <c r="QPY9" s="41"/>
      <c r="QPZ9" s="41"/>
      <c r="QQA9" s="41"/>
      <c r="QQB9" s="41"/>
      <c r="QQC9" s="41"/>
      <c r="QQD9" s="41"/>
      <c r="QQE9" s="41"/>
      <c r="QQF9" s="41"/>
      <c r="QQG9" s="41"/>
      <c r="QQH9" s="41"/>
      <c r="QQI9" s="41"/>
      <c r="QQJ9" s="41"/>
      <c r="QQK9" s="41"/>
      <c r="QQL9" s="41"/>
      <c r="QQM9" s="41"/>
      <c r="QQN9" s="41"/>
      <c r="QQO9" s="41"/>
      <c r="QQP9" s="41"/>
      <c r="QQQ9" s="41"/>
      <c r="QQR9" s="41"/>
      <c r="QQS9" s="41"/>
      <c r="QQT9" s="41"/>
      <c r="QQU9" s="41"/>
      <c r="QQV9" s="41"/>
      <c r="QQW9" s="41"/>
      <c r="QQX9" s="41"/>
      <c r="QQY9" s="41"/>
      <c r="QQZ9" s="41"/>
      <c r="QRA9" s="41"/>
      <c r="QRB9" s="41"/>
      <c r="QRC9" s="41"/>
      <c r="QRD9" s="41"/>
      <c r="QRE9" s="41"/>
      <c r="QRF9" s="41"/>
      <c r="QRG9" s="41"/>
      <c r="QRH9" s="41"/>
      <c r="QRI9" s="41"/>
      <c r="QRJ9" s="41"/>
      <c r="QRK9" s="41"/>
      <c r="QRL9" s="41"/>
      <c r="QRM9" s="41"/>
      <c r="QRN9" s="41"/>
      <c r="QRO9" s="41"/>
      <c r="QRP9" s="41"/>
      <c r="QRQ9" s="41"/>
      <c r="QRR9" s="41"/>
      <c r="QRS9" s="41"/>
      <c r="QRT9" s="41"/>
      <c r="QRU9" s="41"/>
      <c r="QRV9" s="41"/>
      <c r="QRW9" s="41"/>
      <c r="QRX9" s="41"/>
      <c r="QRY9" s="41"/>
      <c r="QRZ9" s="41"/>
      <c r="QSA9" s="41"/>
      <c r="QSB9" s="41"/>
      <c r="QSC9" s="41"/>
      <c r="QSD9" s="41"/>
      <c r="QSE9" s="41"/>
      <c r="QSF9" s="41"/>
      <c r="QSG9" s="41"/>
      <c r="QSH9" s="41"/>
      <c r="QSI9" s="41"/>
      <c r="QSJ9" s="41"/>
      <c r="QSK9" s="41"/>
      <c r="QSL9" s="41"/>
      <c r="QSM9" s="41"/>
      <c r="QSN9" s="41"/>
      <c r="QSO9" s="41"/>
      <c r="QSP9" s="41"/>
      <c r="QSQ9" s="41"/>
      <c r="QSR9" s="41"/>
      <c r="QSS9" s="41"/>
      <c r="QST9" s="41"/>
      <c r="QSU9" s="41"/>
      <c r="QSV9" s="41"/>
      <c r="QSW9" s="41"/>
      <c r="QSX9" s="41"/>
      <c r="QSY9" s="41"/>
      <c r="QSZ9" s="41"/>
      <c r="QTA9" s="41"/>
      <c r="QTB9" s="41"/>
      <c r="QTC9" s="41"/>
      <c r="QTD9" s="41"/>
      <c r="QTE9" s="41"/>
      <c r="QTF9" s="41"/>
      <c r="QTG9" s="41"/>
      <c r="QTH9" s="41"/>
      <c r="QTI9" s="41"/>
      <c r="QTJ9" s="41"/>
      <c r="QTK9" s="41"/>
      <c r="QTL9" s="41"/>
      <c r="QTM9" s="41"/>
      <c r="QTN9" s="41"/>
      <c r="QTO9" s="41"/>
      <c r="QTP9" s="41"/>
      <c r="QTQ9" s="41"/>
      <c r="QTR9" s="41"/>
      <c r="QTS9" s="41"/>
      <c r="QTT9" s="41"/>
      <c r="QTU9" s="41"/>
      <c r="QTV9" s="41"/>
      <c r="QTW9" s="41"/>
      <c r="QTX9" s="41"/>
      <c r="QTY9" s="41"/>
      <c r="QTZ9" s="41"/>
      <c r="QUA9" s="41"/>
      <c r="QUB9" s="41"/>
      <c r="QUC9" s="41"/>
      <c r="QUD9" s="41"/>
      <c r="QUE9" s="41"/>
      <c r="QUF9" s="41"/>
      <c r="QUG9" s="41"/>
      <c r="QUH9" s="41"/>
      <c r="QUI9" s="41"/>
      <c r="QUJ9" s="41"/>
      <c r="QUK9" s="41"/>
      <c r="QUL9" s="41"/>
      <c r="QUM9" s="41"/>
      <c r="QUN9" s="41"/>
      <c r="QUO9" s="41"/>
      <c r="QUP9" s="41"/>
      <c r="QUQ9" s="41"/>
      <c r="QUR9" s="41"/>
      <c r="QUS9" s="41"/>
      <c r="QUT9" s="41"/>
      <c r="QUU9" s="41"/>
      <c r="QUV9" s="41"/>
      <c r="QUW9" s="41"/>
      <c r="QUX9" s="41"/>
      <c r="QUY9" s="41"/>
      <c r="QUZ9" s="41"/>
      <c r="QVA9" s="41"/>
      <c r="QVB9" s="41"/>
      <c r="QVC9" s="41"/>
      <c r="QVD9" s="41"/>
      <c r="QVE9" s="41"/>
      <c r="QVF9" s="41"/>
      <c r="QVG9" s="41"/>
      <c r="QVH9" s="41"/>
      <c r="QVI9" s="41"/>
      <c r="QVJ9" s="41"/>
      <c r="QVK9" s="41"/>
      <c r="QVL9" s="41"/>
      <c r="QVM9" s="41"/>
      <c r="QVN9" s="41"/>
      <c r="QVO9" s="41"/>
      <c r="QVP9" s="41"/>
      <c r="QVQ9" s="41"/>
      <c r="QVR9" s="41"/>
      <c r="QVS9" s="41"/>
      <c r="QVT9" s="41"/>
      <c r="QVU9" s="41"/>
      <c r="QVV9" s="41"/>
      <c r="QVW9" s="41"/>
      <c r="QVX9" s="41"/>
      <c r="QVY9" s="41"/>
      <c r="QVZ9" s="41"/>
      <c r="QWA9" s="41"/>
      <c r="QWB9" s="41"/>
      <c r="QWC9" s="41"/>
      <c r="QWD9" s="41"/>
      <c r="QWE9" s="41"/>
      <c r="QWF9" s="41"/>
      <c r="QWG9" s="41"/>
      <c r="QWH9" s="41"/>
      <c r="QWI9" s="41"/>
      <c r="QWJ9" s="41"/>
      <c r="QWK9" s="41"/>
      <c r="QWL9" s="41"/>
      <c r="QWM9" s="41"/>
      <c r="QWN9" s="41"/>
      <c r="QWO9" s="41"/>
      <c r="QWP9" s="41"/>
      <c r="QWQ9" s="41"/>
      <c r="QWR9" s="41"/>
      <c r="QWS9" s="41"/>
      <c r="QWT9" s="41"/>
      <c r="QWU9" s="41"/>
      <c r="QWV9" s="41"/>
      <c r="QWW9" s="41"/>
      <c r="QWX9" s="41"/>
      <c r="QWY9" s="41"/>
      <c r="QWZ9" s="41"/>
      <c r="QXA9" s="41"/>
      <c r="QXB9" s="41"/>
      <c r="QXC9" s="41"/>
      <c r="QXD9" s="41"/>
      <c r="QXE9" s="41"/>
      <c r="QXF9" s="41"/>
      <c r="QXG9" s="41"/>
      <c r="QXH9" s="41"/>
      <c r="QXI9" s="41"/>
      <c r="QXJ9" s="41"/>
      <c r="QXK9" s="41"/>
      <c r="QXL9" s="41"/>
      <c r="QXM9" s="41"/>
      <c r="QXN9" s="41"/>
      <c r="QXO9" s="41"/>
      <c r="QXP9" s="41"/>
      <c r="QXQ9" s="41"/>
      <c r="QXR9" s="41"/>
      <c r="QXS9" s="41"/>
      <c r="QXT9" s="41"/>
      <c r="QXU9" s="41"/>
      <c r="QXV9" s="41"/>
      <c r="QXW9" s="41"/>
      <c r="QXX9" s="41"/>
      <c r="QXY9" s="41"/>
      <c r="QXZ9" s="41"/>
      <c r="QYA9" s="41"/>
      <c r="QYB9" s="41"/>
      <c r="QYC9" s="41"/>
      <c r="QYD9" s="41"/>
      <c r="QYE9" s="41"/>
      <c r="QYF9" s="41"/>
      <c r="QYG9" s="41"/>
      <c r="QYH9" s="41"/>
      <c r="QYI9" s="41"/>
      <c r="QYJ9" s="41"/>
      <c r="QYK9" s="41"/>
      <c r="QYL9" s="41"/>
      <c r="QYM9" s="41"/>
      <c r="QYN9" s="41"/>
      <c r="QYO9" s="41"/>
      <c r="QYP9" s="41"/>
      <c r="QYQ9" s="41"/>
      <c r="QYR9" s="41"/>
      <c r="QYS9" s="41"/>
      <c r="QYT9" s="41"/>
      <c r="QYU9" s="41"/>
      <c r="QYV9" s="41"/>
      <c r="QYW9" s="41"/>
      <c r="QYX9" s="41"/>
      <c r="QYY9" s="41"/>
      <c r="QYZ9" s="41"/>
      <c r="QZA9" s="41"/>
      <c r="QZB9" s="41"/>
      <c r="QZC9" s="41"/>
      <c r="QZD9" s="41"/>
      <c r="QZE9" s="41"/>
      <c r="QZF9" s="41"/>
      <c r="QZG9" s="41"/>
      <c r="QZH9" s="41"/>
      <c r="QZI9" s="41"/>
      <c r="QZJ9" s="41"/>
      <c r="QZK9" s="41"/>
      <c r="QZL9" s="41"/>
      <c r="QZM9" s="41"/>
      <c r="QZN9" s="41"/>
      <c r="QZO9" s="41"/>
      <c r="QZP9" s="41"/>
      <c r="QZQ9" s="41"/>
      <c r="QZR9" s="41"/>
      <c r="QZS9" s="41"/>
      <c r="QZT9" s="41"/>
      <c r="QZU9" s="41"/>
      <c r="QZV9" s="41"/>
      <c r="QZW9" s="41"/>
      <c r="QZX9" s="41"/>
      <c r="QZY9" s="41"/>
      <c r="QZZ9" s="41"/>
      <c r="RAA9" s="41"/>
      <c r="RAB9" s="41"/>
      <c r="RAC9" s="41"/>
      <c r="RAD9" s="41"/>
      <c r="RAE9" s="41"/>
      <c r="RAF9" s="41"/>
      <c r="RAG9" s="41"/>
      <c r="RAH9" s="41"/>
      <c r="RAI9" s="41"/>
      <c r="RAJ9" s="41"/>
      <c r="RAK9" s="41"/>
      <c r="RAL9" s="41"/>
      <c r="RAM9" s="41"/>
      <c r="RAN9" s="41"/>
      <c r="RAO9" s="41"/>
      <c r="RAP9" s="41"/>
      <c r="RAQ9" s="41"/>
      <c r="RAR9" s="41"/>
      <c r="RAS9" s="41"/>
      <c r="RAT9" s="41"/>
      <c r="RAU9" s="41"/>
      <c r="RAV9" s="41"/>
      <c r="RAW9" s="41"/>
      <c r="RAX9" s="41"/>
      <c r="RAY9" s="41"/>
      <c r="RAZ9" s="41"/>
      <c r="RBA9" s="41"/>
      <c r="RBB9" s="41"/>
      <c r="RBC9" s="41"/>
      <c r="RBD9" s="41"/>
      <c r="RBE9" s="41"/>
      <c r="RBF9" s="41"/>
      <c r="RBG9" s="41"/>
      <c r="RBH9" s="41"/>
      <c r="RBI9" s="41"/>
      <c r="RBJ9" s="41"/>
      <c r="RBK9" s="41"/>
      <c r="RBL9" s="41"/>
      <c r="RBM9" s="41"/>
      <c r="RBN9" s="41"/>
      <c r="RBO9" s="41"/>
      <c r="RBP9" s="41"/>
      <c r="RBQ9" s="41"/>
      <c r="RBR9" s="41"/>
      <c r="RBS9" s="41"/>
      <c r="RBT9" s="41"/>
      <c r="RBU9" s="41"/>
      <c r="RBV9" s="41"/>
      <c r="RBW9" s="41"/>
      <c r="RBX9" s="41"/>
      <c r="RBY9" s="41"/>
      <c r="RBZ9" s="41"/>
      <c r="RCA9" s="41"/>
      <c r="RCB9" s="41"/>
      <c r="RCC9" s="41"/>
      <c r="RCD9" s="41"/>
      <c r="RCE9" s="41"/>
      <c r="RCF9" s="41"/>
      <c r="RCG9" s="41"/>
      <c r="RCH9" s="41"/>
      <c r="RCI9" s="41"/>
      <c r="RCJ9" s="41"/>
      <c r="RCK9" s="41"/>
      <c r="RCL9" s="41"/>
      <c r="RCM9" s="41"/>
      <c r="RCN9" s="41"/>
      <c r="RCO9" s="41"/>
      <c r="RCP9" s="41"/>
      <c r="RCQ9" s="41"/>
      <c r="RCR9" s="41"/>
      <c r="RCS9" s="41"/>
      <c r="RCT9" s="41"/>
      <c r="RCU9" s="41"/>
      <c r="RCV9" s="41"/>
      <c r="RCW9" s="41"/>
      <c r="RCX9" s="41"/>
      <c r="RCY9" s="41"/>
      <c r="RCZ9" s="41"/>
      <c r="RDA9" s="41"/>
      <c r="RDB9" s="41"/>
      <c r="RDC9" s="41"/>
      <c r="RDD9" s="41"/>
      <c r="RDE9" s="41"/>
      <c r="RDF9" s="41"/>
      <c r="RDG9" s="41"/>
      <c r="RDH9" s="41"/>
      <c r="RDI9" s="41"/>
      <c r="RDJ9" s="41"/>
      <c r="RDK9" s="41"/>
      <c r="RDL9" s="41"/>
      <c r="RDM9" s="41"/>
      <c r="RDN9" s="41"/>
      <c r="RDO9" s="41"/>
      <c r="RDP9" s="41"/>
      <c r="RDQ9" s="41"/>
      <c r="RDR9" s="41"/>
      <c r="RDS9" s="41"/>
      <c r="RDT9" s="41"/>
      <c r="RDU9" s="41"/>
      <c r="RDV9" s="41"/>
      <c r="RDW9" s="41"/>
      <c r="RDX9" s="41"/>
      <c r="RDY9" s="41"/>
      <c r="RDZ9" s="41"/>
      <c r="REA9" s="41"/>
      <c r="REB9" s="41"/>
      <c r="REC9" s="41"/>
      <c r="RED9" s="41"/>
      <c r="REE9" s="41"/>
      <c r="REF9" s="41"/>
      <c r="REG9" s="41"/>
      <c r="REH9" s="41"/>
      <c r="REI9" s="41"/>
      <c r="REJ9" s="41"/>
      <c r="REK9" s="41"/>
      <c r="REL9" s="41"/>
      <c r="REM9" s="41"/>
      <c r="REN9" s="41"/>
      <c r="REO9" s="41"/>
      <c r="REP9" s="41"/>
      <c r="REQ9" s="41"/>
      <c r="RER9" s="41"/>
      <c r="RES9" s="41"/>
      <c r="RET9" s="41"/>
      <c r="REU9" s="41"/>
      <c r="REV9" s="41"/>
      <c r="REW9" s="41"/>
      <c r="REX9" s="41"/>
      <c r="REY9" s="41"/>
      <c r="REZ9" s="41"/>
      <c r="RFA9" s="41"/>
      <c r="RFB9" s="41"/>
      <c r="RFC9" s="41"/>
      <c r="RFD9" s="41"/>
      <c r="RFE9" s="41"/>
      <c r="RFF9" s="41"/>
      <c r="RFG9" s="41"/>
      <c r="RFH9" s="41"/>
      <c r="RFI9" s="41"/>
      <c r="RFJ9" s="41"/>
      <c r="RFK9" s="41"/>
      <c r="RFL9" s="41"/>
      <c r="RFM9" s="41"/>
      <c r="RFN9" s="41"/>
      <c r="RFO9" s="41"/>
      <c r="RFP9" s="41"/>
      <c r="RFQ9" s="41"/>
      <c r="RFR9" s="41"/>
      <c r="RFS9" s="41"/>
      <c r="RFT9" s="41"/>
      <c r="RFU9" s="41"/>
      <c r="RFV9" s="41"/>
      <c r="RFW9" s="41"/>
      <c r="RFX9" s="41"/>
      <c r="RFY9" s="41"/>
      <c r="RFZ9" s="41"/>
      <c r="RGA9" s="41"/>
      <c r="RGB9" s="41"/>
      <c r="RGC9" s="41"/>
      <c r="RGD9" s="41"/>
      <c r="RGE9" s="41"/>
      <c r="RGF9" s="41"/>
      <c r="RGG9" s="41"/>
      <c r="RGH9" s="41"/>
      <c r="RGI9" s="41"/>
      <c r="RGJ9" s="41"/>
      <c r="RGK9" s="41"/>
      <c r="RGL9" s="41"/>
      <c r="RGM9" s="41"/>
      <c r="RGN9" s="41"/>
      <c r="RGO9" s="41"/>
      <c r="RGP9" s="41"/>
      <c r="RGQ9" s="41"/>
      <c r="RGR9" s="41"/>
      <c r="RGS9" s="41"/>
      <c r="RGT9" s="41"/>
      <c r="RGU9" s="41"/>
      <c r="RGV9" s="41"/>
      <c r="RGW9" s="41"/>
      <c r="RGX9" s="41"/>
      <c r="RGY9" s="41"/>
      <c r="RGZ9" s="41"/>
      <c r="RHA9" s="41"/>
      <c r="RHB9" s="41"/>
      <c r="RHC9" s="41"/>
      <c r="RHD9" s="41"/>
      <c r="RHE9" s="41"/>
      <c r="RHF9" s="41"/>
      <c r="RHG9" s="41"/>
      <c r="RHH9" s="41"/>
      <c r="RHI9" s="41"/>
      <c r="RHJ9" s="41"/>
      <c r="RHK9" s="41"/>
      <c r="RHL9" s="41"/>
      <c r="RHM9" s="41"/>
      <c r="RHN9" s="41"/>
      <c r="RHO9" s="41"/>
      <c r="RHP9" s="41"/>
      <c r="RHQ9" s="41"/>
      <c r="RHR9" s="41"/>
      <c r="RHS9" s="41"/>
      <c r="RHT9" s="41"/>
      <c r="RHU9" s="41"/>
      <c r="RHV9" s="41"/>
      <c r="RHW9" s="41"/>
      <c r="RHX9" s="41"/>
      <c r="RHY9" s="41"/>
      <c r="RHZ9" s="41"/>
      <c r="RIA9" s="41"/>
      <c r="RIB9" s="41"/>
      <c r="RIC9" s="41"/>
      <c r="RID9" s="41"/>
      <c r="RIE9" s="41"/>
      <c r="RIF9" s="41"/>
      <c r="RIG9" s="41"/>
      <c r="RIH9" s="41"/>
      <c r="RII9" s="41"/>
      <c r="RIJ9" s="41"/>
      <c r="RIK9" s="41"/>
      <c r="RIL9" s="41"/>
      <c r="RIM9" s="41"/>
      <c r="RIN9" s="41"/>
      <c r="RIO9" s="41"/>
      <c r="RIP9" s="41"/>
      <c r="RIQ9" s="41"/>
      <c r="RIR9" s="41"/>
      <c r="RIS9" s="41"/>
      <c r="RIT9" s="41"/>
      <c r="RIU9" s="41"/>
      <c r="RIV9" s="41"/>
      <c r="RIW9" s="41"/>
      <c r="RIX9" s="41"/>
      <c r="RIY9" s="41"/>
      <c r="RIZ9" s="41"/>
      <c r="RJA9" s="41"/>
      <c r="RJB9" s="41"/>
      <c r="RJC9" s="41"/>
      <c r="RJD9" s="41"/>
      <c r="RJE9" s="41"/>
      <c r="RJF9" s="41"/>
      <c r="RJG9" s="41"/>
      <c r="RJH9" s="41"/>
      <c r="RJI9" s="41"/>
      <c r="RJJ9" s="41"/>
      <c r="RJK9" s="41"/>
      <c r="RJL9" s="41"/>
      <c r="RJM9" s="41"/>
      <c r="RJN9" s="41"/>
      <c r="RJO9" s="41"/>
      <c r="RJP9" s="41"/>
      <c r="RJQ9" s="41"/>
      <c r="RJR9" s="41"/>
      <c r="RJS9" s="41"/>
      <c r="RJT9" s="41"/>
      <c r="RJU9" s="41"/>
      <c r="RJV9" s="41"/>
      <c r="RJW9" s="41"/>
      <c r="RJX9" s="41"/>
      <c r="RJY9" s="41"/>
      <c r="RJZ9" s="41"/>
      <c r="RKA9" s="41"/>
      <c r="RKB9" s="41"/>
      <c r="RKC9" s="41"/>
      <c r="RKD9" s="41"/>
      <c r="RKE9" s="41"/>
      <c r="RKF9" s="41"/>
      <c r="RKG9" s="41"/>
      <c r="RKH9" s="41"/>
      <c r="RKI9" s="41"/>
      <c r="RKJ9" s="41"/>
      <c r="RKK9" s="41"/>
      <c r="RKL9" s="41"/>
      <c r="RKM9" s="41"/>
      <c r="RKN9" s="41"/>
      <c r="RKO9" s="41"/>
      <c r="RKP9" s="41"/>
      <c r="RKQ9" s="41"/>
      <c r="RKR9" s="41"/>
      <c r="RKS9" s="41"/>
      <c r="RKT9" s="41"/>
      <c r="RKU9" s="41"/>
      <c r="RKV9" s="41"/>
      <c r="RKW9" s="41"/>
      <c r="RKX9" s="41"/>
      <c r="RKY9" s="41"/>
      <c r="RKZ9" s="41"/>
      <c r="RLA9" s="41"/>
      <c r="RLB9" s="41"/>
      <c r="RLC9" s="41"/>
      <c r="RLD9" s="41"/>
      <c r="RLE9" s="41"/>
      <c r="RLF9" s="41"/>
      <c r="RLG9" s="41"/>
      <c r="RLH9" s="41"/>
      <c r="RLI9" s="41"/>
      <c r="RLJ9" s="41"/>
      <c r="RLK9" s="41"/>
      <c r="RLL9" s="41"/>
      <c r="RLM9" s="41"/>
      <c r="RLN9" s="41"/>
      <c r="RLO9" s="41"/>
      <c r="RLP9" s="41"/>
      <c r="RLQ9" s="41"/>
      <c r="RLR9" s="41"/>
      <c r="RLS9" s="41"/>
      <c r="RLT9" s="41"/>
      <c r="RLU9" s="41"/>
      <c r="RLV9" s="41"/>
      <c r="RLW9" s="41"/>
      <c r="RLX9" s="41"/>
      <c r="RLY9" s="41"/>
      <c r="RLZ9" s="41"/>
      <c r="RMA9" s="41"/>
      <c r="RMB9" s="41"/>
      <c r="RMC9" s="41"/>
      <c r="RMD9" s="41"/>
      <c r="RME9" s="41"/>
      <c r="RMF9" s="41"/>
      <c r="RMG9" s="41"/>
      <c r="RMH9" s="41"/>
      <c r="RMI9" s="41"/>
      <c r="RMJ9" s="41"/>
      <c r="RMK9" s="41"/>
      <c r="RML9" s="41"/>
      <c r="RMM9" s="41"/>
      <c r="RMN9" s="41"/>
      <c r="RMO9" s="41"/>
      <c r="RMP9" s="41"/>
      <c r="RMQ9" s="41"/>
      <c r="RMR9" s="41"/>
      <c r="RMS9" s="41"/>
      <c r="RMT9" s="41"/>
      <c r="RMU9" s="41"/>
      <c r="RMV9" s="41"/>
      <c r="RMW9" s="41"/>
      <c r="RMX9" s="41"/>
      <c r="RMY9" s="41"/>
      <c r="RMZ9" s="41"/>
      <c r="RNA9" s="41"/>
      <c r="RNB9" s="41"/>
      <c r="RNC9" s="41"/>
      <c r="RND9" s="41"/>
      <c r="RNE9" s="41"/>
      <c r="RNF9" s="41"/>
      <c r="RNG9" s="41"/>
      <c r="RNH9" s="41"/>
      <c r="RNI9" s="41"/>
      <c r="RNJ9" s="41"/>
      <c r="RNK9" s="41"/>
      <c r="RNL9" s="41"/>
      <c r="RNM9" s="41"/>
      <c r="RNN9" s="41"/>
      <c r="RNO9" s="41"/>
      <c r="RNP9" s="41"/>
      <c r="RNQ9" s="41"/>
      <c r="RNR9" s="41"/>
      <c r="RNS9" s="41"/>
      <c r="RNT9" s="41"/>
      <c r="RNU9" s="41"/>
      <c r="RNV9" s="41"/>
      <c r="RNW9" s="41"/>
      <c r="RNX9" s="41"/>
      <c r="RNY9" s="41"/>
      <c r="RNZ9" s="41"/>
      <c r="ROA9" s="41"/>
      <c r="ROB9" s="41"/>
      <c r="ROC9" s="41"/>
      <c r="ROD9" s="41"/>
      <c r="ROE9" s="41"/>
      <c r="ROF9" s="41"/>
      <c r="ROG9" s="41"/>
      <c r="ROH9" s="41"/>
      <c r="ROI9" s="41"/>
      <c r="ROJ9" s="41"/>
      <c r="ROK9" s="41"/>
      <c r="ROL9" s="41"/>
      <c r="ROM9" s="41"/>
      <c r="RON9" s="41"/>
      <c r="ROO9" s="41"/>
      <c r="ROP9" s="41"/>
      <c r="ROQ9" s="41"/>
      <c r="ROR9" s="41"/>
      <c r="ROS9" s="41"/>
      <c r="ROT9" s="41"/>
      <c r="ROU9" s="41"/>
      <c r="ROV9" s="41"/>
      <c r="ROW9" s="41"/>
      <c r="ROX9" s="41"/>
      <c r="ROY9" s="41"/>
      <c r="ROZ9" s="41"/>
      <c r="RPA9" s="41"/>
      <c r="RPB9" s="41"/>
      <c r="RPC9" s="41"/>
      <c r="RPD9" s="41"/>
      <c r="RPE9" s="41"/>
      <c r="RPF9" s="41"/>
      <c r="RPG9" s="41"/>
      <c r="RPH9" s="41"/>
      <c r="RPI9" s="41"/>
      <c r="RPJ9" s="41"/>
      <c r="RPK9" s="41"/>
      <c r="RPL9" s="41"/>
      <c r="RPM9" s="41"/>
      <c r="RPN9" s="41"/>
      <c r="RPO9" s="41"/>
      <c r="RPP9" s="41"/>
      <c r="RPQ9" s="41"/>
      <c r="RPR9" s="41"/>
      <c r="RPS9" s="41"/>
      <c r="RPT9" s="41"/>
      <c r="RPU9" s="41"/>
      <c r="RPV9" s="41"/>
      <c r="RPW9" s="41"/>
      <c r="RPX9" s="41"/>
      <c r="RPY9" s="41"/>
      <c r="RPZ9" s="41"/>
      <c r="RQA9" s="41"/>
      <c r="RQB9" s="41"/>
      <c r="RQC9" s="41"/>
      <c r="RQD9" s="41"/>
      <c r="RQE9" s="41"/>
      <c r="RQF9" s="41"/>
      <c r="RQG9" s="41"/>
      <c r="RQH9" s="41"/>
      <c r="RQI9" s="41"/>
      <c r="RQJ9" s="41"/>
      <c r="RQK9" s="41"/>
      <c r="RQL9" s="41"/>
      <c r="RQM9" s="41"/>
      <c r="RQN9" s="41"/>
      <c r="RQO9" s="41"/>
      <c r="RQP9" s="41"/>
      <c r="RQQ9" s="41"/>
      <c r="RQR9" s="41"/>
      <c r="RQS9" s="41"/>
      <c r="RQT9" s="41"/>
      <c r="RQU9" s="41"/>
      <c r="RQV9" s="41"/>
      <c r="RQW9" s="41"/>
      <c r="RQX9" s="41"/>
      <c r="RQY9" s="41"/>
      <c r="RQZ9" s="41"/>
      <c r="RRA9" s="41"/>
      <c r="RRB9" s="41"/>
      <c r="RRC9" s="41"/>
      <c r="RRD9" s="41"/>
      <c r="RRE9" s="41"/>
      <c r="RRF9" s="41"/>
      <c r="RRG9" s="41"/>
      <c r="RRH9" s="41"/>
      <c r="RRI9" s="41"/>
      <c r="RRJ9" s="41"/>
      <c r="RRK9" s="41"/>
      <c r="RRL9" s="41"/>
      <c r="RRM9" s="41"/>
      <c r="RRN9" s="41"/>
      <c r="RRO9" s="41"/>
      <c r="RRP9" s="41"/>
      <c r="RRQ9" s="41"/>
      <c r="RRR9" s="41"/>
      <c r="RRS9" s="41"/>
      <c r="RRT9" s="41"/>
      <c r="RRU9" s="41"/>
      <c r="RRV9" s="41"/>
      <c r="RRW9" s="41"/>
      <c r="RRX9" s="41"/>
      <c r="RRY9" s="41"/>
      <c r="RRZ9" s="41"/>
      <c r="RSA9" s="41"/>
      <c r="RSB9" s="41"/>
      <c r="RSC9" s="41"/>
      <c r="RSD9" s="41"/>
      <c r="RSE9" s="41"/>
      <c r="RSF9" s="41"/>
      <c r="RSG9" s="41"/>
      <c r="RSH9" s="41"/>
      <c r="RSI9" s="41"/>
      <c r="RSJ9" s="41"/>
      <c r="RSK9" s="41"/>
      <c r="RSL9" s="41"/>
      <c r="RSM9" s="41"/>
      <c r="RSN9" s="41"/>
      <c r="RSO9" s="41"/>
      <c r="RSP9" s="41"/>
      <c r="RSQ9" s="41"/>
      <c r="RSR9" s="41"/>
      <c r="RSS9" s="41"/>
      <c r="RST9" s="41"/>
      <c r="RSU9" s="41"/>
      <c r="RSV9" s="41"/>
      <c r="RSW9" s="41"/>
      <c r="RSX9" s="41"/>
      <c r="RSY9" s="41"/>
      <c r="RSZ9" s="41"/>
      <c r="RTA9" s="41"/>
      <c r="RTB9" s="41"/>
      <c r="RTC9" s="41"/>
      <c r="RTD9" s="41"/>
      <c r="RTE9" s="41"/>
      <c r="RTF9" s="41"/>
      <c r="RTG9" s="41"/>
      <c r="RTH9" s="41"/>
      <c r="RTI9" s="41"/>
      <c r="RTJ9" s="41"/>
      <c r="RTK9" s="41"/>
      <c r="RTL9" s="41"/>
      <c r="RTM9" s="41"/>
      <c r="RTN9" s="41"/>
      <c r="RTO9" s="41"/>
      <c r="RTP9" s="41"/>
      <c r="RTQ9" s="41"/>
      <c r="RTR9" s="41"/>
      <c r="RTS9" s="41"/>
      <c r="RTT9" s="41"/>
      <c r="RTU9" s="41"/>
      <c r="RTV9" s="41"/>
      <c r="RTW9" s="41"/>
      <c r="RTX9" s="41"/>
      <c r="RTY9" s="41"/>
      <c r="RTZ9" s="41"/>
      <c r="RUA9" s="41"/>
      <c r="RUB9" s="41"/>
      <c r="RUC9" s="41"/>
      <c r="RUD9" s="41"/>
      <c r="RUE9" s="41"/>
      <c r="RUF9" s="41"/>
      <c r="RUG9" s="41"/>
      <c r="RUH9" s="41"/>
      <c r="RUI9" s="41"/>
      <c r="RUJ9" s="41"/>
      <c r="RUK9" s="41"/>
      <c r="RUL9" s="41"/>
      <c r="RUM9" s="41"/>
      <c r="RUN9" s="41"/>
      <c r="RUO9" s="41"/>
      <c r="RUP9" s="41"/>
      <c r="RUQ9" s="41"/>
      <c r="RUR9" s="41"/>
      <c r="RUS9" s="41"/>
      <c r="RUT9" s="41"/>
      <c r="RUU9" s="41"/>
      <c r="RUV9" s="41"/>
      <c r="RUW9" s="41"/>
      <c r="RUX9" s="41"/>
      <c r="RUY9" s="41"/>
      <c r="RUZ9" s="41"/>
      <c r="RVA9" s="41"/>
      <c r="RVB9" s="41"/>
      <c r="RVC9" s="41"/>
      <c r="RVD9" s="41"/>
      <c r="RVE9" s="41"/>
      <c r="RVF9" s="41"/>
      <c r="RVG9" s="41"/>
      <c r="RVH9" s="41"/>
      <c r="RVI9" s="41"/>
      <c r="RVJ9" s="41"/>
      <c r="RVK9" s="41"/>
      <c r="RVL9" s="41"/>
      <c r="RVM9" s="41"/>
      <c r="RVN9" s="41"/>
      <c r="RVO9" s="41"/>
      <c r="RVP9" s="41"/>
      <c r="RVQ9" s="41"/>
      <c r="RVR9" s="41"/>
      <c r="RVS9" s="41"/>
      <c r="RVT9" s="41"/>
      <c r="RVU9" s="41"/>
      <c r="RVV9" s="41"/>
      <c r="RVW9" s="41"/>
      <c r="RVX9" s="41"/>
      <c r="RVY9" s="41"/>
      <c r="RVZ9" s="41"/>
      <c r="RWA9" s="41"/>
      <c r="RWB9" s="41"/>
      <c r="RWC9" s="41"/>
      <c r="RWD9" s="41"/>
      <c r="RWE9" s="41"/>
      <c r="RWF9" s="41"/>
      <c r="RWG9" s="41"/>
      <c r="RWH9" s="41"/>
      <c r="RWI9" s="41"/>
      <c r="RWJ9" s="41"/>
      <c r="RWK9" s="41"/>
      <c r="RWL9" s="41"/>
      <c r="RWM9" s="41"/>
      <c r="RWN9" s="41"/>
      <c r="RWO9" s="41"/>
      <c r="RWP9" s="41"/>
      <c r="RWQ9" s="41"/>
      <c r="RWR9" s="41"/>
      <c r="RWS9" s="41"/>
      <c r="RWT9" s="41"/>
      <c r="RWU9" s="41"/>
      <c r="RWV9" s="41"/>
      <c r="RWW9" s="41"/>
      <c r="RWX9" s="41"/>
      <c r="RWY9" s="41"/>
      <c r="RWZ9" s="41"/>
      <c r="RXA9" s="41"/>
      <c r="RXB9" s="41"/>
      <c r="RXC9" s="41"/>
      <c r="RXD9" s="41"/>
      <c r="RXE9" s="41"/>
      <c r="RXF9" s="41"/>
      <c r="RXG9" s="41"/>
      <c r="RXH9" s="41"/>
      <c r="RXI9" s="41"/>
      <c r="RXJ9" s="41"/>
      <c r="RXK9" s="41"/>
      <c r="RXL9" s="41"/>
      <c r="RXM9" s="41"/>
      <c r="RXN9" s="41"/>
      <c r="RXO9" s="41"/>
      <c r="RXP9" s="41"/>
      <c r="RXQ9" s="41"/>
      <c r="RXR9" s="41"/>
      <c r="RXS9" s="41"/>
      <c r="RXT9" s="41"/>
      <c r="RXU9" s="41"/>
      <c r="RXV9" s="41"/>
      <c r="RXW9" s="41"/>
      <c r="RXX9" s="41"/>
      <c r="RXY9" s="41"/>
      <c r="RXZ9" s="41"/>
      <c r="RYA9" s="41"/>
      <c r="RYB9" s="41"/>
      <c r="RYC9" s="41"/>
      <c r="RYD9" s="41"/>
      <c r="RYE9" s="41"/>
      <c r="RYF9" s="41"/>
      <c r="RYG9" s="41"/>
      <c r="RYH9" s="41"/>
      <c r="RYI9" s="41"/>
      <c r="RYJ9" s="41"/>
      <c r="RYK9" s="41"/>
      <c r="RYL9" s="41"/>
      <c r="RYM9" s="41"/>
      <c r="RYN9" s="41"/>
      <c r="RYO9" s="41"/>
      <c r="RYP9" s="41"/>
      <c r="RYQ9" s="41"/>
      <c r="RYR9" s="41"/>
      <c r="RYS9" s="41"/>
      <c r="RYT9" s="41"/>
      <c r="RYU9" s="41"/>
      <c r="RYV9" s="41"/>
      <c r="RYW9" s="41"/>
      <c r="RYX9" s="41"/>
      <c r="RYY9" s="41"/>
      <c r="RYZ9" s="41"/>
      <c r="RZA9" s="41"/>
      <c r="RZB9" s="41"/>
      <c r="RZC9" s="41"/>
      <c r="RZD9" s="41"/>
      <c r="RZE9" s="41"/>
      <c r="RZF9" s="41"/>
      <c r="RZG9" s="41"/>
      <c r="RZH9" s="41"/>
      <c r="RZI9" s="41"/>
      <c r="RZJ9" s="41"/>
      <c r="RZK9" s="41"/>
      <c r="RZL9" s="41"/>
      <c r="RZM9" s="41"/>
      <c r="RZN9" s="41"/>
      <c r="RZO9" s="41"/>
      <c r="RZP9" s="41"/>
      <c r="RZQ9" s="41"/>
      <c r="RZR9" s="41"/>
      <c r="RZS9" s="41"/>
      <c r="RZT9" s="41"/>
      <c r="RZU9" s="41"/>
      <c r="RZV9" s="41"/>
      <c r="RZW9" s="41"/>
      <c r="RZX9" s="41"/>
      <c r="RZY9" s="41"/>
      <c r="RZZ9" s="41"/>
      <c r="SAA9" s="41"/>
      <c r="SAB9" s="41"/>
      <c r="SAC9" s="41"/>
      <c r="SAD9" s="41"/>
      <c r="SAE9" s="41"/>
      <c r="SAF9" s="41"/>
      <c r="SAG9" s="41"/>
      <c r="SAH9" s="41"/>
      <c r="SAI9" s="41"/>
      <c r="SAJ9" s="41"/>
      <c r="SAK9" s="41"/>
      <c r="SAL9" s="41"/>
      <c r="SAM9" s="41"/>
      <c r="SAN9" s="41"/>
      <c r="SAO9" s="41"/>
      <c r="SAP9" s="41"/>
      <c r="SAQ9" s="41"/>
      <c r="SAR9" s="41"/>
      <c r="SAS9" s="41"/>
      <c r="SAT9" s="41"/>
      <c r="SAU9" s="41"/>
      <c r="SAV9" s="41"/>
      <c r="SAW9" s="41"/>
      <c r="SAX9" s="41"/>
      <c r="SAY9" s="41"/>
      <c r="SAZ9" s="41"/>
      <c r="SBA9" s="41"/>
      <c r="SBB9" s="41"/>
      <c r="SBC9" s="41"/>
      <c r="SBD9" s="41"/>
      <c r="SBE9" s="41"/>
      <c r="SBF9" s="41"/>
      <c r="SBG9" s="41"/>
      <c r="SBH9" s="41"/>
      <c r="SBI9" s="41"/>
      <c r="SBJ9" s="41"/>
      <c r="SBK9" s="41"/>
      <c r="SBL9" s="41"/>
      <c r="SBM9" s="41"/>
      <c r="SBN9" s="41"/>
      <c r="SBO9" s="41"/>
      <c r="SBP9" s="41"/>
      <c r="SBQ9" s="41"/>
      <c r="SBR9" s="41"/>
      <c r="SBS9" s="41"/>
      <c r="SBT9" s="41"/>
      <c r="SBU9" s="41"/>
      <c r="SBV9" s="41"/>
      <c r="SBW9" s="41"/>
      <c r="SBX9" s="41"/>
      <c r="SBY9" s="41"/>
      <c r="SBZ9" s="41"/>
      <c r="SCA9" s="41"/>
      <c r="SCB9" s="41"/>
      <c r="SCC9" s="41"/>
      <c r="SCD9" s="41"/>
      <c r="SCE9" s="41"/>
      <c r="SCF9" s="41"/>
      <c r="SCG9" s="41"/>
      <c r="SCH9" s="41"/>
      <c r="SCI9" s="41"/>
      <c r="SCJ9" s="41"/>
      <c r="SCK9" s="41"/>
      <c r="SCL9" s="41"/>
      <c r="SCM9" s="41"/>
      <c r="SCN9" s="41"/>
      <c r="SCO9" s="41"/>
      <c r="SCP9" s="41"/>
      <c r="SCQ9" s="41"/>
      <c r="SCR9" s="41"/>
      <c r="SCS9" s="41"/>
      <c r="SCT9" s="41"/>
      <c r="SCU9" s="41"/>
      <c r="SCV9" s="41"/>
      <c r="SCW9" s="41"/>
      <c r="SCX9" s="41"/>
      <c r="SCY9" s="41"/>
      <c r="SCZ9" s="41"/>
      <c r="SDA9" s="41"/>
      <c r="SDB9" s="41"/>
      <c r="SDC9" s="41"/>
      <c r="SDD9" s="41"/>
      <c r="SDE9" s="41"/>
      <c r="SDF9" s="41"/>
      <c r="SDG9" s="41"/>
      <c r="SDH9" s="41"/>
      <c r="SDI9" s="41"/>
      <c r="SDJ9" s="41"/>
      <c r="SDK9" s="41"/>
      <c r="SDL9" s="41"/>
      <c r="SDM9" s="41"/>
      <c r="SDN9" s="41"/>
      <c r="SDO9" s="41"/>
      <c r="SDP9" s="41"/>
      <c r="SDQ9" s="41"/>
      <c r="SDR9" s="41"/>
      <c r="SDS9" s="41"/>
      <c r="SDT9" s="41"/>
      <c r="SDU9" s="41"/>
      <c r="SDV9" s="41"/>
      <c r="SDW9" s="41"/>
      <c r="SDX9" s="41"/>
      <c r="SDY9" s="41"/>
      <c r="SDZ9" s="41"/>
      <c r="SEA9" s="41"/>
      <c r="SEB9" s="41"/>
      <c r="SEC9" s="41"/>
      <c r="SED9" s="41"/>
      <c r="SEE9" s="41"/>
      <c r="SEF9" s="41"/>
      <c r="SEG9" s="41"/>
      <c r="SEH9" s="41"/>
      <c r="SEI9" s="41"/>
      <c r="SEJ9" s="41"/>
      <c r="SEK9" s="41"/>
      <c r="SEL9" s="41"/>
      <c r="SEM9" s="41"/>
      <c r="SEN9" s="41"/>
      <c r="SEO9" s="41"/>
      <c r="SEP9" s="41"/>
      <c r="SEQ9" s="41"/>
      <c r="SER9" s="41"/>
      <c r="SES9" s="41"/>
      <c r="SET9" s="41"/>
      <c r="SEU9" s="41"/>
      <c r="SEV9" s="41"/>
      <c r="SEW9" s="41"/>
      <c r="SEX9" s="41"/>
      <c r="SEY9" s="41"/>
      <c r="SEZ9" s="41"/>
      <c r="SFA9" s="41"/>
      <c r="SFB9" s="41"/>
      <c r="SFC9" s="41"/>
      <c r="SFD9" s="41"/>
      <c r="SFE9" s="41"/>
      <c r="SFF9" s="41"/>
      <c r="SFG9" s="41"/>
      <c r="SFH9" s="41"/>
      <c r="SFI9" s="41"/>
      <c r="SFJ9" s="41"/>
      <c r="SFK9" s="41"/>
      <c r="SFL9" s="41"/>
      <c r="SFM9" s="41"/>
      <c r="SFN9" s="41"/>
      <c r="SFO9" s="41"/>
      <c r="SFP9" s="41"/>
      <c r="SFQ9" s="41"/>
      <c r="SFR9" s="41"/>
      <c r="SFS9" s="41"/>
      <c r="SFT9" s="41"/>
      <c r="SFU9" s="41"/>
      <c r="SFV9" s="41"/>
      <c r="SFW9" s="41"/>
      <c r="SFX9" s="41"/>
      <c r="SFY9" s="41"/>
      <c r="SFZ9" s="41"/>
      <c r="SGA9" s="41"/>
      <c r="SGB9" s="41"/>
      <c r="SGC9" s="41"/>
      <c r="SGD9" s="41"/>
      <c r="SGE9" s="41"/>
      <c r="SGF9" s="41"/>
      <c r="SGG9" s="41"/>
      <c r="SGH9" s="41"/>
      <c r="SGI9" s="41"/>
      <c r="SGJ9" s="41"/>
      <c r="SGK9" s="41"/>
      <c r="SGL9" s="41"/>
      <c r="SGM9" s="41"/>
      <c r="SGN9" s="41"/>
      <c r="SGO9" s="41"/>
      <c r="SGP9" s="41"/>
      <c r="SGQ9" s="41"/>
      <c r="SGR9" s="41"/>
      <c r="SGS9" s="41"/>
      <c r="SGT9" s="41"/>
      <c r="SGU9" s="41"/>
      <c r="SGV9" s="41"/>
      <c r="SGW9" s="41"/>
      <c r="SGX9" s="41"/>
      <c r="SGY9" s="41"/>
      <c r="SGZ9" s="41"/>
      <c r="SHA9" s="41"/>
      <c r="SHB9" s="41"/>
      <c r="SHC9" s="41"/>
      <c r="SHD9" s="41"/>
      <c r="SHE9" s="41"/>
      <c r="SHF9" s="41"/>
      <c r="SHG9" s="41"/>
      <c r="SHH9" s="41"/>
      <c r="SHI9" s="41"/>
      <c r="SHJ9" s="41"/>
      <c r="SHK9" s="41"/>
      <c r="SHL9" s="41"/>
      <c r="SHM9" s="41"/>
      <c r="SHN9" s="41"/>
      <c r="SHO9" s="41"/>
      <c r="SHP9" s="41"/>
      <c r="SHQ9" s="41"/>
      <c r="SHR9" s="41"/>
      <c r="SHS9" s="41"/>
      <c r="SHT9" s="41"/>
      <c r="SHU9" s="41"/>
      <c r="SHV9" s="41"/>
      <c r="SHW9" s="41"/>
      <c r="SHX9" s="41"/>
      <c r="SHY9" s="41"/>
      <c r="SHZ9" s="41"/>
      <c r="SIA9" s="41"/>
      <c r="SIB9" s="41"/>
      <c r="SIC9" s="41"/>
      <c r="SID9" s="41"/>
      <c r="SIE9" s="41"/>
      <c r="SIF9" s="41"/>
      <c r="SIG9" s="41"/>
      <c r="SIH9" s="41"/>
      <c r="SII9" s="41"/>
      <c r="SIJ9" s="41"/>
      <c r="SIK9" s="41"/>
      <c r="SIL9" s="41"/>
      <c r="SIM9" s="41"/>
      <c r="SIN9" s="41"/>
      <c r="SIO9" s="41"/>
      <c r="SIP9" s="41"/>
      <c r="SIQ9" s="41"/>
      <c r="SIR9" s="41"/>
      <c r="SIS9" s="41"/>
      <c r="SIT9" s="41"/>
      <c r="SIU9" s="41"/>
      <c r="SIV9" s="41"/>
      <c r="SIW9" s="41"/>
      <c r="SIX9" s="41"/>
      <c r="SIY9" s="41"/>
      <c r="SIZ9" s="41"/>
      <c r="SJA9" s="41"/>
      <c r="SJB9" s="41"/>
      <c r="SJC9" s="41"/>
      <c r="SJD9" s="41"/>
      <c r="SJE9" s="41"/>
      <c r="SJF9" s="41"/>
      <c r="SJG9" s="41"/>
      <c r="SJH9" s="41"/>
      <c r="SJI9" s="41"/>
      <c r="SJJ9" s="41"/>
      <c r="SJK9" s="41"/>
      <c r="SJL9" s="41"/>
      <c r="SJM9" s="41"/>
      <c r="SJN9" s="41"/>
      <c r="SJO9" s="41"/>
      <c r="SJP9" s="41"/>
      <c r="SJQ9" s="41"/>
      <c r="SJR9" s="41"/>
      <c r="SJS9" s="41"/>
      <c r="SJT9" s="41"/>
      <c r="SJU9" s="41"/>
      <c r="SJV9" s="41"/>
      <c r="SJW9" s="41"/>
      <c r="SJX9" s="41"/>
      <c r="SJY9" s="41"/>
      <c r="SJZ9" s="41"/>
      <c r="SKA9" s="41"/>
      <c r="SKB9" s="41"/>
      <c r="SKC9" s="41"/>
      <c r="SKD9" s="41"/>
      <c r="SKE9" s="41"/>
      <c r="SKF9" s="41"/>
      <c r="SKG9" s="41"/>
      <c r="SKH9" s="41"/>
      <c r="SKI9" s="41"/>
      <c r="SKJ9" s="41"/>
      <c r="SKK9" s="41"/>
      <c r="SKL9" s="41"/>
      <c r="SKM9" s="41"/>
      <c r="SKN9" s="41"/>
      <c r="SKO9" s="41"/>
      <c r="SKP9" s="41"/>
      <c r="SKQ9" s="41"/>
      <c r="SKR9" s="41"/>
      <c r="SKS9" s="41"/>
      <c r="SKT9" s="41"/>
      <c r="SKU9" s="41"/>
      <c r="SKV9" s="41"/>
      <c r="SKW9" s="41"/>
      <c r="SKX9" s="41"/>
      <c r="SKY9" s="41"/>
      <c r="SKZ9" s="41"/>
      <c r="SLA9" s="41"/>
      <c r="SLB9" s="41"/>
      <c r="SLC9" s="41"/>
      <c r="SLD9" s="41"/>
      <c r="SLE9" s="41"/>
      <c r="SLF9" s="41"/>
      <c r="SLG9" s="41"/>
      <c r="SLH9" s="41"/>
      <c r="SLI9" s="41"/>
      <c r="SLJ9" s="41"/>
      <c r="SLK9" s="41"/>
      <c r="SLL9" s="41"/>
      <c r="SLM9" s="41"/>
      <c r="SLN9" s="41"/>
      <c r="SLO9" s="41"/>
      <c r="SLP9" s="41"/>
      <c r="SLQ9" s="41"/>
      <c r="SLR9" s="41"/>
      <c r="SLS9" s="41"/>
      <c r="SLT9" s="41"/>
      <c r="SLU9" s="41"/>
      <c r="SLV9" s="41"/>
      <c r="SLW9" s="41"/>
      <c r="SLX9" s="41"/>
      <c r="SLY9" s="41"/>
      <c r="SLZ9" s="41"/>
      <c r="SMA9" s="41"/>
      <c r="SMB9" s="41"/>
      <c r="SMC9" s="41"/>
      <c r="SMD9" s="41"/>
      <c r="SME9" s="41"/>
      <c r="SMF9" s="41"/>
      <c r="SMG9" s="41"/>
      <c r="SMH9" s="41"/>
      <c r="SMI9" s="41"/>
      <c r="SMJ9" s="41"/>
      <c r="SMK9" s="41"/>
      <c r="SML9" s="41"/>
      <c r="SMM9" s="41"/>
      <c r="SMN9" s="41"/>
      <c r="SMO9" s="41"/>
      <c r="SMP9" s="41"/>
      <c r="SMQ9" s="41"/>
      <c r="SMR9" s="41"/>
      <c r="SMS9" s="41"/>
      <c r="SMT9" s="41"/>
      <c r="SMU9" s="41"/>
      <c r="SMV9" s="41"/>
      <c r="SMW9" s="41"/>
      <c r="SMX9" s="41"/>
      <c r="SMY9" s="41"/>
      <c r="SMZ9" s="41"/>
      <c r="SNA9" s="41"/>
      <c r="SNB9" s="41"/>
      <c r="SNC9" s="41"/>
      <c r="SND9" s="41"/>
      <c r="SNE9" s="41"/>
      <c r="SNF9" s="41"/>
      <c r="SNG9" s="41"/>
      <c r="SNH9" s="41"/>
      <c r="SNI9" s="41"/>
      <c r="SNJ9" s="41"/>
      <c r="SNK9" s="41"/>
      <c r="SNL9" s="41"/>
      <c r="SNM9" s="41"/>
      <c r="SNN9" s="41"/>
      <c r="SNO9" s="41"/>
      <c r="SNP9" s="41"/>
      <c r="SNQ9" s="41"/>
      <c r="SNR9" s="41"/>
      <c r="SNS9" s="41"/>
      <c r="SNT9" s="41"/>
      <c r="SNU9" s="41"/>
      <c r="SNV9" s="41"/>
      <c r="SNW9" s="41"/>
      <c r="SNX9" s="41"/>
      <c r="SNY9" s="41"/>
      <c r="SNZ9" s="41"/>
      <c r="SOA9" s="41"/>
      <c r="SOB9" s="41"/>
      <c r="SOC9" s="41"/>
      <c r="SOD9" s="41"/>
      <c r="SOE9" s="41"/>
      <c r="SOF9" s="41"/>
      <c r="SOG9" s="41"/>
      <c r="SOH9" s="41"/>
      <c r="SOI9" s="41"/>
      <c r="SOJ9" s="41"/>
      <c r="SOK9" s="41"/>
      <c r="SOL9" s="41"/>
      <c r="SOM9" s="41"/>
      <c r="SON9" s="41"/>
      <c r="SOO9" s="41"/>
      <c r="SOP9" s="41"/>
      <c r="SOQ9" s="41"/>
      <c r="SOR9" s="41"/>
      <c r="SOS9" s="41"/>
      <c r="SOT9" s="41"/>
      <c r="SOU9" s="41"/>
      <c r="SOV9" s="41"/>
      <c r="SOW9" s="41"/>
      <c r="SOX9" s="41"/>
      <c r="SOY9" s="41"/>
      <c r="SOZ9" s="41"/>
      <c r="SPA9" s="41"/>
      <c r="SPB9" s="41"/>
      <c r="SPC9" s="41"/>
      <c r="SPD9" s="41"/>
      <c r="SPE9" s="41"/>
      <c r="SPF9" s="41"/>
      <c r="SPG9" s="41"/>
      <c r="SPH9" s="41"/>
      <c r="SPI9" s="41"/>
      <c r="SPJ9" s="41"/>
      <c r="SPK9" s="41"/>
      <c r="SPL9" s="41"/>
      <c r="SPM9" s="41"/>
      <c r="SPN9" s="41"/>
      <c r="SPO9" s="41"/>
      <c r="SPP9" s="41"/>
      <c r="SPQ9" s="41"/>
      <c r="SPR9" s="41"/>
      <c r="SPS9" s="41"/>
      <c r="SPT9" s="41"/>
      <c r="SPU9" s="41"/>
      <c r="SPV9" s="41"/>
      <c r="SPW9" s="41"/>
      <c r="SPX9" s="41"/>
      <c r="SPY9" s="41"/>
      <c r="SPZ9" s="41"/>
      <c r="SQA9" s="41"/>
      <c r="SQB9" s="41"/>
      <c r="SQC9" s="41"/>
      <c r="SQD9" s="41"/>
      <c r="SQE9" s="41"/>
      <c r="SQF9" s="41"/>
      <c r="SQG9" s="41"/>
      <c r="SQH9" s="41"/>
      <c r="SQI9" s="41"/>
      <c r="SQJ9" s="41"/>
      <c r="SQK9" s="41"/>
      <c r="SQL9" s="41"/>
      <c r="SQM9" s="41"/>
      <c r="SQN9" s="41"/>
      <c r="SQO9" s="41"/>
      <c r="SQP9" s="41"/>
      <c r="SQQ9" s="41"/>
      <c r="SQR9" s="41"/>
      <c r="SQS9" s="41"/>
      <c r="SQT9" s="41"/>
      <c r="SQU9" s="41"/>
      <c r="SQV9" s="41"/>
      <c r="SQW9" s="41"/>
      <c r="SQX9" s="41"/>
      <c r="SQY9" s="41"/>
      <c r="SQZ9" s="41"/>
      <c r="SRA9" s="41"/>
      <c r="SRB9" s="41"/>
      <c r="SRC9" s="41"/>
      <c r="SRD9" s="41"/>
      <c r="SRE9" s="41"/>
      <c r="SRF9" s="41"/>
      <c r="SRG9" s="41"/>
      <c r="SRH9" s="41"/>
      <c r="SRI9" s="41"/>
      <c r="SRJ9" s="41"/>
      <c r="SRK9" s="41"/>
      <c r="SRL9" s="41"/>
      <c r="SRM9" s="41"/>
      <c r="SRN9" s="41"/>
      <c r="SRO9" s="41"/>
      <c r="SRP9" s="41"/>
      <c r="SRQ9" s="41"/>
      <c r="SRR9" s="41"/>
      <c r="SRS9" s="41"/>
      <c r="SRT9" s="41"/>
      <c r="SRU9" s="41"/>
      <c r="SRV9" s="41"/>
      <c r="SRW9" s="41"/>
      <c r="SRX9" s="41"/>
      <c r="SRY9" s="41"/>
      <c r="SRZ9" s="41"/>
      <c r="SSA9" s="41"/>
      <c r="SSB9" s="41"/>
      <c r="SSC9" s="41"/>
      <c r="SSD9" s="41"/>
      <c r="SSE9" s="41"/>
      <c r="SSF9" s="41"/>
      <c r="SSG9" s="41"/>
      <c r="SSH9" s="41"/>
      <c r="SSI9" s="41"/>
      <c r="SSJ9" s="41"/>
      <c r="SSK9" s="41"/>
      <c r="SSL9" s="41"/>
      <c r="SSM9" s="41"/>
      <c r="SSN9" s="41"/>
      <c r="SSO9" s="41"/>
      <c r="SSP9" s="41"/>
      <c r="SSQ9" s="41"/>
      <c r="SSR9" s="41"/>
      <c r="SSS9" s="41"/>
      <c r="SST9" s="41"/>
      <c r="SSU9" s="41"/>
      <c r="SSV9" s="41"/>
      <c r="SSW9" s="41"/>
      <c r="SSX9" s="41"/>
      <c r="SSY9" s="41"/>
      <c r="SSZ9" s="41"/>
      <c r="STA9" s="41"/>
      <c r="STB9" s="41"/>
      <c r="STC9" s="41"/>
      <c r="STD9" s="41"/>
      <c r="STE9" s="41"/>
      <c r="STF9" s="41"/>
      <c r="STG9" s="41"/>
      <c r="STH9" s="41"/>
      <c r="STI9" s="41"/>
      <c r="STJ9" s="41"/>
      <c r="STK9" s="41"/>
      <c r="STL9" s="41"/>
      <c r="STM9" s="41"/>
      <c r="STN9" s="41"/>
      <c r="STO9" s="41"/>
      <c r="STP9" s="41"/>
      <c r="STQ9" s="41"/>
      <c r="STR9" s="41"/>
      <c r="STS9" s="41"/>
      <c r="STT9" s="41"/>
      <c r="STU9" s="41"/>
      <c r="STV9" s="41"/>
      <c r="STW9" s="41"/>
      <c r="STX9" s="41"/>
      <c r="STY9" s="41"/>
      <c r="STZ9" s="41"/>
      <c r="SUA9" s="41"/>
      <c r="SUB9" s="41"/>
      <c r="SUC9" s="41"/>
      <c r="SUD9" s="41"/>
      <c r="SUE9" s="41"/>
      <c r="SUF9" s="41"/>
      <c r="SUG9" s="41"/>
      <c r="SUH9" s="41"/>
      <c r="SUI9" s="41"/>
      <c r="SUJ9" s="41"/>
      <c r="SUK9" s="41"/>
      <c r="SUL9" s="41"/>
      <c r="SUM9" s="41"/>
      <c r="SUN9" s="41"/>
      <c r="SUO9" s="41"/>
      <c r="SUP9" s="41"/>
      <c r="SUQ9" s="41"/>
      <c r="SUR9" s="41"/>
      <c r="SUS9" s="41"/>
      <c r="SUT9" s="41"/>
      <c r="SUU9" s="41"/>
      <c r="SUV9" s="41"/>
      <c r="SUW9" s="41"/>
      <c r="SUX9" s="41"/>
      <c r="SUY9" s="41"/>
      <c r="SUZ9" s="41"/>
      <c r="SVA9" s="41"/>
      <c r="SVB9" s="41"/>
      <c r="SVC9" s="41"/>
      <c r="SVD9" s="41"/>
      <c r="SVE9" s="41"/>
      <c r="SVF9" s="41"/>
      <c r="SVG9" s="41"/>
      <c r="SVH9" s="41"/>
      <c r="SVI9" s="41"/>
      <c r="SVJ9" s="41"/>
      <c r="SVK9" s="41"/>
      <c r="SVL9" s="41"/>
      <c r="SVM9" s="41"/>
      <c r="SVN9" s="41"/>
      <c r="SVO9" s="41"/>
      <c r="SVP9" s="41"/>
      <c r="SVQ9" s="41"/>
      <c r="SVR9" s="41"/>
      <c r="SVS9" s="41"/>
      <c r="SVT9" s="41"/>
      <c r="SVU9" s="41"/>
      <c r="SVV9" s="41"/>
      <c r="SVW9" s="41"/>
      <c r="SVX9" s="41"/>
      <c r="SVY9" s="41"/>
      <c r="SVZ9" s="41"/>
      <c r="SWA9" s="41"/>
      <c r="SWB9" s="41"/>
      <c r="SWC9" s="41"/>
      <c r="SWD9" s="41"/>
      <c r="SWE9" s="41"/>
      <c r="SWF9" s="41"/>
      <c r="SWG9" s="41"/>
      <c r="SWH9" s="41"/>
      <c r="SWI9" s="41"/>
      <c r="SWJ9" s="41"/>
      <c r="SWK9" s="41"/>
      <c r="SWL9" s="41"/>
      <c r="SWM9" s="41"/>
      <c r="SWN9" s="41"/>
      <c r="SWO9" s="41"/>
      <c r="SWP9" s="41"/>
      <c r="SWQ9" s="41"/>
      <c r="SWR9" s="41"/>
      <c r="SWS9" s="41"/>
      <c r="SWT9" s="41"/>
      <c r="SWU9" s="41"/>
      <c r="SWV9" s="41"/>
      <c r="SWW9" s="41"/>
      <c r="SWX9" s="41"/>
      <c r="SWY9" s="41"/>
      <c r="SWZ9" s="41"/>
      <c r="SXA9" s="41"/>
      <c r="SXB9" s="41"/>
      <c r="SXC9" s="41"/>
      <c r="SXD9" s="41"/>
      <c r="SXE9" s="41"/>
      <c r="SXF9" s="41"/>
      <c r="SXG9" s="41"/>
      <c r="SXH9" s="41"/>
      <c r="SXI9" s="41"/>
      <c r="SXJ9" s="41"/>
      <c r="SXK9" s="41"/>
      <c r="SXL9" s="41"/>
      <c r="SXM9" s="41"/>
      <c r="SXN9" s="41"/>
      <c r="SXO9" s="41"/>
      <c r="SXP9" s="41"/>
      <c r="SXQ9" s="41"/>
      <c r="SXR9" s="41"/>
      <c r="SXS9" s="41"/>
      <c r="SXT9" s="41"/>
      <c r="SXU9" s="41"/>
      <c r="SXV9" s="41"/>
      <c r="SXW9" s="41"/>
      <c r="SXX9" s="41"/>
      <c r="SXY9" s="41"/>
      <c r="SXZ9" s="41"/>
      <c r="SYA9" s="41"/>
      <c r="SYB9" s="41"/>
      <c r="SYC9" s="41"/>
      <c r="SYD9" s="41"/>
      <c r="SYE9" s="41"/>
      <c r="SYF9" s="41"/>
      <c r="SYG9" s="41"/>
      <c r="SYH9" s="41"/>
      <c r="SYI9" s="41"/>
      <c r="SYJ9" s="41"/>
      <c r="SYK9" s="41"/>
      <c r="SYL9" s="41"/>
      <c r="SYM9" s="41"/>
      <c r="SYN9" s="41"/>
      <c r="SYO9" s="41"/>
      <c r="SYP9" s="41"/>
      <c r="SYQ9" s="41"/>
      <c r="SYR9" s="41"/>
      <c r="SYS9" s="41"/>
      <c r="SYT9" s="41"/>
      <c r="SYU9" s="41"/>
      <c r="SYV9" s="41"/>
      <c r="SYW9" s="41"/>
      <c r="SYX9" s="41"/>
      <c r="SYY9" s="41"/>
      <c r="SYZ9" s="41"/>
      <c r="SZA9" s="41"/>
      <c r="SZB9" s="41"/>
      <c r="SZC9" s="41"/>
      <c r="SZD9" s="41"/>
      <c r="SZE9" s="41"/>
      <c r="SZF9" s="41"/>
      <c r="SZG9" s="41"/>
      <c r="SZH9" s="41"/>
      <c r="SZI9" s="41"/>
      <c r="SZJ9" s="41"/>
      <c r="SZK9" s="41"/>
      <c r="SZL9" s="41"/>
      <c r="SZM9" s="41"/>
      <c r="SZN9" s="41"/>
      <c r="SZO9" s="41"/>
      <c r="SZP9" s="41"/>
      <c r="SZQ9" s="41"/>
      <c r="SZR9" s="41"/>
      <c r="SZS9" s="41"/>
      <c r="SZT9" s="41"/>
      <c r="SZU9" s="41"/>
      <c r="SZV9" s="41"/>
      <c r="SZW9" s="41"/>
      <c r="SZX9" s="41"/>
      <c r="SZY9" s="41"/>
      <c r="SZZ9" s="41"/>
      <c r="TAA9" s="41"/>
      <c r="TAB9" s="41"/>
      <c r="TAC9" s="41"/>
      <c r="TAD9" s="41"/>
      <c r="TAE9" s="41"/>
      <c r="TAF9" s="41"/>
      <c r="TAG9" s="41"/>
      <c r="TAH9" s="41"/>
      <c r="TAI9" s="41"/>
      <c r="TAJ9" s="41"/>
      <c r="TAK9" s="41"/>
      <c r="TAL9" s="41"/>
      <c r="TAM9" s="41"/>
      <c r="TAN9" s="41"/>
      <c r="TAO9" s="41"/>
      <c r="TAP9" s="41"/>
      <c r="TAQ9" s="41"/>
      <c r="TAR9" s="41"/>
      <c r="TAS9" s="41"/>
      <c r="TAT9" s="41"/>
      <c r="TAU9" s="41"/>
      <c r="TAV9" s="41"/>
      <c r="TAW9" s="41"/>
      <c r="TAX9" s="41"/>
      <c r="TAY9" s="41"/>
      <c r="TAZ9" s="41"/>
      <c r="TBA9" s="41"/>
      <c r="TBB9" s="41"/>
      <c r="TBC9" s="41"/>
      <c r="TBD9" s="41"/>
      <c r="TBE9" s="41"/>
      <c r="TBF9" s="41"/>
      <c r="TBG9" s="41"/>
      <c r="TBH9" s="41"/>
      <c r="TBI9" s="41"/>
      <c r="TBJ9" s="41"/>
      <c r="TBK9" s="41"/>
      <c r="TBL9" s="41"/>
      <c r="TBM9" s="41"/>
      <c r="TBN9" s="41"/>
      <c r="TBO9" s="41"/>
      <c r="TBP9" s="41"/>
      <c r="TBQ9" s="41"/>
      <c r="TBR9" s="41"/>
      <c r="TBS9" s="41"/>
      <c r="TBT9" s="41"/>
      <c r="TBU9" s="41"/>
      <c r="TBV9" s="41"/>
      <c r="TBW9" s="41"/>
      <c r="TBX9" s="41"/>
      <c r="TBY9" s="41"/>
      <c r="TBZ9" s="41"/>
      <c r="TCA9" s="41"/>
      <c r="TCB9" s="41"/>
      <c r="TCC9" s="41"/>
      <c r="TCD9" s="41"/>
      <c r="TCE9" s="41"/>
      <c r="TCF9" s="41"/>
      <c r="TCG9" s="41"/>
      <c r="TCH9" s="41"/>
      <c r="TCI9" s="41"/>
      <c r="TCJ9" s="41"/>
      <c r="TCK9" s="41"/>
      <c r="TCL9" s="41"/>
      <c r="TCM9" s="41"/>
      <c r="TCN9" s="41"/>
      <c r="TCO9" s="41"/>
      <c r="TCP9" s="41"/>
      <c r="TCQ9" s="41"/>
      <c r="TCR9" s="41"/>
      <c r="TCS9" s="41"/>
      <c r="TCT9" s="41"/>
      <c r="TCU9" s="41"/>
      <c r="TCV9" s="41"/>
      <c r="TCW9" s="41"/>
      <c r="TCX9" s="41"/>
      <c r="TCY9" s="41"/>
      <c r="TCZ9" s="41"/>
      <c r="TDA9" s="41"/>
      <c r="TDB9" s="41"/>
      <c r="TDC9" s="41"/>
      <c r="TDD9" s="41"/>
      <c r="TDE9" s="41"/>
      <c r="TDF9" s="41"/>
      <c r="TDG9" s="41"/>
      <c r="TDH9" s="41"/>
      <c r="TDI9" s="41"/>
      <c r="TDJ9" s="41"/>
      <c r="TDK9" s="41"/>
      <c r="TDL9" s="41"/>
      <c r="TDM9" s="41"/>
      <c r="TDN9" s="41"/>
      <c r="TDO9" s="41"/>
      <c r="TDP9" s="41"/>
      <c r="TDQ9" s="41"/>
      <c r="TDR9" s="41"/>
      <c r="TDS9" s="41"/>
      <c r="TDT9" s="41"/>
      <c r="TDU9" s="41"/>
      <c r="TDV9" s="41"/>
      <c r="TDW9" s="41"/>
      <c r="TDX9" s="41"/>
      <c r="TDY9" s="41"/>
      <c r="TDZ9" s="41"/>
      <c r="TEA9" s="41"/>
      <c r="TEB9" s="41"/>
      <c r="TEC9" s="41"/>
      <c r="TED9" s="41"/>
      <c r="TEE9" s="41"/>
      <c r="TEF9" s="41"/>
      <c r="TEG9" s="41"/>
      <c r="TEH9" s="41"/>
      <c r="TEI9" s="41"/>
      <c r="TEJ9" s="41"/>
      <c r="TEK9" s="41"/>
      <c r="TEL9" s="41"/>
      <c r="TEM9" s="41"/>
      <c r="TEN9" s="41"/>
      <c r="TEO9" s="41"/>
      <c r="TEP9" s="41"/>
      <c r="TEQ9" s="41"/>
      <c r="TER9" s="41"/>
      <c r="TES9" s="41"/>
      <c r="TET9" s="41"/>
      <c r="TEU9" s="41"/>
      <c r="TEV9" s="41"/>
      <c r="TEW9" s="41"/>
      <c r="TEX9" s="41"/>
      <c r="TEY9" s="41"/>
      <c r="TEZ9" s="41"/>
      <c r="TFA9" s="41"/>
      <c r="TFB9" s="41"/>
      <c r="TFC9" s="41"/>
      <c r="TFD9" s="41"/>
      <c r="TFE9" s="41"/>
      <c r="TFF9" s="41"/>
      <c r="TFG9" s="41"/>
      <c r="TFH9" s="41"/>
      <c r="TFI9" s="41"/>
      <c r="TFJ9" s="41"/>
      <c r="TFK9" s="41"/>
      <c r="TFL9" s="41"/>
      <c r="TFM9" s="41"/>
      <c r="TFN9" s="41"/>
      <c r="TFO9" s="41"/>
      <c r="TFP9" s="41"/>
      <c r="TFQ9" s="41"/>
      <c r="TFR9" s="41"/>
      <c r="TFS9" s="41"/>
      <c r="TFT9" s="41"/>
      <c r="TFU9" s="41"/>
      <c r="TFV9" s="41"/>
      <c r="TFW9" s="41"/>
      <c r="TFX9" s="41"/>
      <c r="TFY9" s="41"/>
      <c r="TFZ9" s="41"/>
      <c r="TGA9" s="41"/>
      <c r="TGB9" s="41"/>
      <c r="TGC9" s="41"/>
      <c r="TGD9" s="41"/>
      <c r="TGE9" s="41"/>
      <c r="TGF9" s="41"/>
      <c r="TGG9" s="41"/>
      <c r="TGH9" s="41"/>
      <c r="TGI9" s="41"/>
      <c r="TGJ9" s="41"/>
      <c r="TGK9" s="41"/>
      <c r="TGL9" s="41"/>
      <c r="TGM9" s="41"/>
      <c r="TGN9" s="41"/>
      <c r="TGO9" s="41"/>
      <c r="TGP9" s="41"/>
      <c r="TGQ9" s="41"/>
      <c r="TGR9" s="41"/>
      <c r="TGS9" s="41"/>
      <c r="TGT9" s="41"/>
      <c r="TGU9" s="41"/>
      <c r="TGV9" s="41"/>
      <c r="TGW9" s="41"/>
      <c r="TGX9" s="41"/>
      <c r="TGY9" s="41"/>
      <c r="TGZ9" s="41"/>
      <c r="THA9" s="41"/>
      <c r="THB9" s="41"/>
      <c r="THC9" s="41"/>
      <c r="THD9" s="41"/>
      <c r="THE9" s="41"/>
      <c r="THF9" s="41"/>
      <c r="THG9" s="41"/>
      <c r="THH9" s="41"/>
      <c r="THI9" s="41"/>
      <c r="THJ9" s="41"/>
      <c r="THK9" s="41"/>
      <c r="THL9" s="41"/>
      <c r="THM9" s="41"/>
      <c r="THN9" s="41"/>
      <c r="THO9" s="41"/>
      <c r="THP9" s="41"/>
      <c r="THQ9" s="41"/>
      <c r="THR9" s="41"/>
      <c r="THS9" s="41"/>
      <c r="THT9" s="41"/>
      <c r="THU9" s="41"/>
      <c r="THV9" s="41"/>
      <c r="THW9" s="41"/>
      <c r="THX9" s="41"/>
      <c r="THY9" s="41"/>
      <c r="THZ9" s="41"/>
      <c r="TIA9" s="41"/>
      <c r="TIB9" s="41"/>
      <c r="TIC9" s="41"/>
      <c r="TID9" s="41"/>
      <c r="TIE9" s="41"/>
      <c r="TIF9" s="41"/>
      <c r="TIG9" s="41"/>
      <c r="TIH9" s="41"/>
      <c r="TII9" s="41"/>
      <c r="TIJ9" s="41"/>
      <c r="TIK9" s="41"/>
      <c r="TIL9" s="41"/>
      <c r="TIM9" s="41"/>
      <c r="TIN9" s="41"/>
      <c r="TIO9" s="41"/>
      <c r="TIP9" s="41"/>
      <c r="TIQ9" s="41"/>
      <c r="TIR9" s="41"/>
      <c r="TIS9" s="41"/>
      <c r="TIT9" s="41"/>
      <c r="TIU9" s="41"/>
      <c r="TIV9" s="41"/>
      <c r="TIW9" s="41"/>
      <c r="TIX9" s="41"/>
      <c r="TIY9" s="41"/>
      <c r="TIZ9" s="41"/>
      <c r="TJA9" s="41"/>
      <c r="TJB9" s="41"/>
      <c r="TJC9" s="41"/>
      <c r="TJD9" s="41"/>
      <c r="TJE9" s="41"/>
      <c r="TJF9" s="41"/>
      <c r="TJG9" s="41"/>
      <c r="TJH9" s="41"/>
      <c r="TJI9" s="41"/>
      <c r="TJJ9" s="41"/>
      <c r="TJK9" s="41"/>
      <c r="TJL9" s="41"/>
      <c r="TJM9" s="41"/>
      <c r="TJN9" s="41"/>
      <c r="TJO9" s="41"/>
      <c r="TJP9" s="41"/>
      <c r="TJQ9" s="41"/>
      <c r="TJR9" s="41"/>
      <c r="TJS9" s="41"/>
      <c r="TJT9" s="41"/>
      <c r="TJU9" s="41"/>
      <c r="TJV9" s="41"/>
      <c r="TJW9" s="41"/>
      <c r="TJX9" s="41"/>
      <c r="TJY9" s="41"/>
      <c r="TJZ9" s="41"/>
      <c r="TKA9" s="41"/>
      <c r="TKB9" s="41"/>
      <c r="TKC9" s="41"/>
      <c r="TKD9" s="41"/>
      <c r="TKE9" s="41"/>
      <c r="TKF9" s="41"/>
      <c r="TKG9" s="41"/>
      <c r="TKH9" s="41"/>
      <c r="TKI9" s="41"/>
      <c r="TKJ9" s="41"/>
      <c r="TKK9" s="41"/>
      <c r="TKL9" s="41"/>
      <c r="TKM9" s="41"/>
      <c r="TKN9" s="41"/>
      <c r="TKO9" s="41"/>
      <c r="TKP9" s="41"/>
      <c r="TKQ9" s="41"/>
      <c r="TKR9" s="41"/>
      <c r="TKS9" s="41"/>
      <c r="TKT9" s="41"/>
      <c r="TKU9" s="41"/>
      <c r="TKV9" s="41"/>
      <c r="TKW9" s="41"/>
      <c r="TKX9" s="41"/>
      <c r="TKY9" s="41"/>
      <c r="TKZ9" s="41"/>
      <c r="TLA9" s="41"/>
      <c r="TLB9" s="41"/>
      <c r="TLC9" s="41"/>
      <c r="TLD9" s="41"/>
      <c r="TLE9" s="41"/>
      <c r="TLF9" s="41"/>
      <c r="TLG9" s="41"/>
      <c r="TLH9" s="41"/>
      <c r="TLI9" s="41"/>
      <c r="TLJ9" s="41"/>
      <c r="TLK9" s="41"/>
      <c r="TLL9" s="41"/>
      <c r="TLM9" s="41"/>
      <c r="TLN9" s="41"/>
      <c r="TLO9" s="41"/>
      <c r="TLP9" s="41"/>
      <c r="TLQ9" s="41"/>
      <c r="TLR9" s="41"/>
      <c r="TLS9" s="41"/>
      <c r="TLT9" s="41"/>
      <c r="TLU9" s="41"/>
      <c r="TLV9" s="41"/>
      <c r="TLW9" s="41"/>
      <c r="TLX9" s="41"/>
      <c r="TLY9" s="41"/>
      <c r="TLZ9" s="41"/>
      <c r="TMA9" s="41"/>
      <c r="TMB9" s="41"/>
      <c r="TMC9" s="41"/>
      <c r="TMD9" s="41"/>
      <c r="TME9" s="41"/>
      <c r="TMF9" s="41"/>
      <c r="TMG9" s="41"/>
      <c r="TMH9" s="41"/>
      <c r="TMI9" s="41"/>
      <c r="TMJ9" s="41"/>
      <c r="TMK9" s="41"/>
      <c r="TML9" s="41"/>
      <c r="TMM9" s="41"/>
      <c r="TMN9" s="41"/>
      <c r="TMO9" s="41"/>
      <c r="TMP9" s="41"/>
      <c r="TMQ9" s="41"/>
      <c r="TMR9" s="41"/>
      <c r="TMS9" s="41"/>
      <c r="TMT9" s="41"/>
      <c r="TMU9" s="41"/>
      <c r="TMV9" s="41"/>
      <c r="TMW9" s="41"/>
      <c r="TMX9" s="41"/>
      <c r="TMY9" s="41"/>
      <c r="TMZ9" s="41"/>
      <c r="TNA9" s="41"/>
      <c r="TNB9" s="41"/>
      <c r="TNC9" s="41"/>
      <c r="TND9" s="41"/>
      <c r="TNE9" s="41"/>
      <c r="TNF9" s="41"/>
      <c r="TNG9" s="41"/>
      <c r="TNH9" s="41"/>
      <c r="TNI9" s="41"/>
      <c r="TNJ9" s="41"/>
      <c r="TNK9" s="41"/>
      <c r="TNL9" s="41"/>
      <c r="TNM9" s="41"/>
      <c r="TNN9" s="41"/>
      <c r="TNO9" s="41"/>
      <c r="TNP9" s="41"/>
      <c r="TNQ9" s="41"/>
      <c r="TNR9" s="41"/>
      <c r="TNS9" s="41"/>
      <c r="TNT9" s="41"/>
      <c r="TNU9" s="41"/>
      <c r="TNV9" s="41"/>
      <c r="TNW9" s="41"/>
      <c r="TNX9" s="41"/>
      <c r="TNY9" s="41"/>
      <c r="TNZ9" s="41"/>
      <c r="TOA9" s="41"/>
      <c r="TOB9" s="41"/>
      <c r="TOC9" s="41"/>
      <c r="TOD9" s="41"/>
      <c r="TOE9" s="41"/>
      <c r="TOF9" s="41"/>
      <c r="TOG9" s="41"/>
      <c r="TOH9" s="41"/>
      <c r="TOI9" s="41"/>
      <c r="TOJ9" s="41"/>
      <c r="TOK9" s="41"/>
      <c r="TOL9" s="41"/>
      <c r="TOM9" s="41"/>
      <c r="TON9" s="41"/>
      <c r="TOO9" s="41"/>
      <c r="TOP9" s="41"/>
      <c r="TOQ9" s="41"/>
      <c r="TOR9" s="41"/>
      <c r="TOS9" s="41"/>
      <c r="TOT9" s="41"/>
      <c r="TOU9" s="41"/>
      <c r="TOV9" s="41"/>
      <c r="TOW9" s="41"/>
      <c r="TOX9" s="41"/>
      <c r="TOY9" s="41"/>
      <c r="TOZ9" s="41"/>
      <c r="TPA9" s="41"/>
      <c r="TPB9" s="41"/>
      <c r="TPC9" s="41"/>
      <c r="TPD9" s="41"/>
      <c r="TPE9" s="41"/>
      <c r="TPF9" s="41"/>
      <c r="TPG9" s="41"/>
      <c r="TPH9" s="41"/>
      <c r="TPI9" s="41"/>
      <c r="TPJ9" s="41"/>
      <c r="TPK9" s="41"/>
      <c r="TPL9" s="41"/>
      <c r="TPM9" s="41"/>
      <c r="TPN9" s="41"/>
      <c r="TPO9" s="41"/>
      <c r="TPP9" s="41"/>
      <c r="TPQ9" s="41"/>
      <c r="TPR9" s="41"/>
      <c r="TPS9" s="41"/>
      <c r="TPT9" s="41"/>
      <c r="TPU9" s="41"/>
      <c r="TPV9" s="41"/>
      <c r="TPW9" s="41"/>
      <c r="TPX9" s="41"/>
      <c r="TPY9" s="41"/>
      <c r="TPZ9" s="41"/>
      <c r="TQA9" s="41"/>
      <c r="TQB9" s="41"/>
      <c r="TQC9" s="41"/>
      <c r="TQD9" s="41"/>
      <c r="TQE9" s="41"/>
      <c r="TQF9" s="41"/>
      <c r="TQG9" s="41"/>
      <c r="TQH9" s="41"/>
      <c r="TQI9" s="41"/>
      <c r="TQJ9" s="41"/>
      <c r="TQK9" s="41"/>
      <c r="TQL9" s="41"/>
      <c r="TQM9" s="41"/>
      <c r="TQN9" s="41"/>
      <c r="TQO9" s="41"/>
      <c r="TQP9" s="41"/>
      <c r="TQQ9" s="41"/>
      <c r="TQR9" s="41"/>
      <c r="TQS9" s="41"/>
      <c r="TQT9" s="41"/>
      <c r="TQU9" s="41"/>
      <c r="TQV9" s="41"/>
      <c r="TQW9" s="41"/>
      <c r="TQX9" s="41"/>
      <c r="TQY9" s="41"/>
      <c r="TQZ9" s="41"/>
      <c r="TRA9" s="41"/>
      <c r="TRB9" s="41"/>
      <c r="TRC9" s="41"/>
      <c r="TRD9" s="41"/>
      <c r="TRE9" s="41"/>
      <c r="TRF9" s="41"/>
      <c r="TRG9" s="41"/>
      <c r="TRH9" s="41"/>
      <c r="TRI9" s="41"/>
      <c r="TRJ9" s="41"/>
      <c r="TRK9" s="41"/>
      <c r="TRL9" s="41"/>
      <c r="TRM9" s="41"/>
      <c r="TRN9" s="41"/>
      <c r="TRO9" s="41"/>
      <c r="TRP9" s="41"/>
      <c r="TRQ9" s="41"/>
      <c r="TRR9" s="41"/>
      <c r="TRS9" s="41"/>
      <c r="TRT9" s="41"/>
      <c r="TRU9" s="41"/>
      <c r="TRV9" s="41"/>
      <c r="TRW9" s="41"/>
      <c r="TRX9" s="41"/>
      <c r="TRY9" s="41"/>
      <c r="TRZ9" s="41"/>
      <c r="TSA9" s="41"/>
      <c r="TSB9" s="41"/>
      <c r="TSC9" s="41"/>
      <c r="TSD9" s="41"/>
      <c r="TSE9" s="41"/>
      <c r="TSF9" s="41"/>
      <c r="TSG9" s="41"/>
      <c r="TSH9" s="41"/>
      <c r="TSI9" s="41"/>
      <c r="TSJ9" s="41"/>
      <c r="TSK9" s="41"/>
      <c r="TSL9" s="41"/>
      <c r="TSM9" s="41"/>
      <c r="TSN9" s="41"/>
      <c r="TSO9" s="41"/>
      <c r="TSP9" s="41"/>
      <c r="TSQ9" s="41"/>
      <c r="TSR9" s="41"/>
      <c r="TSS9" s="41"/>
      <c r="TST9" s="41"/>
      <c r="TSU9" s="41"/>
      <c r="TSV9" s="41"/>
      <c r="TSW9" s="41"/>
      <c r="TSX9" s="41"/>
      <c r="TSY9" s="41"/>
      <c r="TSZ9" s="41"/>
      <c r="TTA9" s="41"/>
      <c r="TTB9" s="41"/>
      <c r="TTC9" s="41"/>
      <c r="TTD9" s="41"/>
      <c r="TTE9" s="41"/>
      <c r="TTF9" s="41"/>
      <c r="TTG9" s="41"/>
      <c r="TTH9" s="41"/>
      <c r="TTI9" s="41"/>
      <c r="TTJ9" s="41"/>
      <c r="TTK9" s="41"/>
      <c r="TTL9" s="41"/>
      <c r="TTM9" s="41"/>
      <c r="TTN9" s="41"/>
      <c r="TTO9" s="41"/>
      <c r="TTP9" s="41"/>
      <c r="TTQ9" s="41"/>
      <c r="TTR9" s="41"/>
      <c r="TTS9" s="41"/>
      <c r="TTT9" s="41"/>
      <c r="TTU9" s="41"/>
      <c r="TTV9" s="41"/>
      <c r="TTW9" s="41"/>
      <c r="TTX9" s="41"/>
      <c r="TTY9" s="41"/>
      <c r="TTZ9" s="41"/>
      <c r="TUA9" s="41"/>
      <c r="TUB9" s="41"/>
      <c r="TUC9" s="41"/>
      <c r="TUD9" s="41"/>
      <c r="TUE9" s="41"/>
      <c r="TUF9" s="41"/>
      <c r="TUG9" s="41"/>
      <c r="TUH9" s="41"/>
      <c r="TUI9" s="41"/>
      <c r="TUJ9" s="41"/>
      <c r="TUK9" s="41"/>
      <c r="TUL9" s="41"/>
      <c r="TUM9" s="41"/>
      <c r="TUN9" s="41"/>
      <c r="TUO9" s="41"/>
      <c r="TUP9" s="41"/>
      <c r="TUQ9" s="41"/>
      <c r="TUR9" s="41"/>
      <c r="TUS9" s="41"/>
      <c r="TUT9" s="41"/>
      <c r="TUU9" s="41"/>
      <c r="TUV9" s="41"/>
      <c r="TUW9" s="41"/>
      <c r="TUX9" s="41"/>
      <c r="TUY9" s="41"/>
      <c r="TUZ9" s="41"/>
      <c r="TVA9" s="41"/>
      <c r="TVB9" s="41"/>
      <c r="TVC9" s="41"/>
      <c r="TVD9" s="41"/>
      <c r="TVE9" s="41"/>
      <c r="TVF9" s="41"/>
      <c r="TVG9" s="41"/>
      <c r="TVH9" s="41"/>
      <c r="TVI9" s="41"/>
      <c r="TVJ9" s="41"/>
      <c r="TVK9" s="41"/>
      <c r="TVL9" s="41"/>
      <c r="TVM9" s="41"/>
      <c r="TVN9" s="41"/>
      <c r="TVO9" s="41"/>
      <c r="TVP9" s="41"/>
      <c r="TVQ9" s="41"/>
      <c r="TVR9" s="41"/>
      <c r="TVS9" s="41"/>
      <c r="TVT9" s="41"/>
      <c r="TVU9" s="41"/>
      <c r="TVV9" s="41"/>
      <c r="TVW9" s="41"/>
      <c r="TVX9" s="41"/>
      <c r="TVY9" s="41"/>
      <c r="TVZ9" s="41"/>
      <c r="TWA9" s="41"/>
      <c r="TWB9" s="41"/>
      <c r="TWC9" s="41"/>
      <c r="TWD9" s="41"/>
      <c r="TWE9" s="41"/>
      <c r="TWF9" s="41"/>
      <c r="TWG9" s="41"/>
      <c r="TWH9" s="41"/>
      <c r="TWI9" s="41"/>
      <c r="TWJ9" s="41"/>
      <c r="TWK9" s="41"/>
      <c r="TWL9" s="41"/>
      <c r="TWM9" s="41"/>
      <c r="TWN9" s="41"/>
      <c r="TWO9" s="41"/>
      <c r="TWP9" s="41"/>
      <c r="TWQ9" s="41"/>
      <c r="TWR9" s="41"/>
      <c r="TWS9" s="41"/>
      <c r="TWT9" s="41"/>
      <c r="TWU9" s="41"/>
      <c r="TWV9" s="41"/>
      <c r="TWW9" s="41"/>
      <c r="TWX9" s="41"/>
      <c r="TWY9" s="41"/>
      <c r="TWZ9" s="41"/>
      <c r="TXA9" s="41"/>
      <c r="TXB9" s="41"/>
      <c r="TXC9" s="41"/>
      <c r="TXD9" s="41"/>
      <c r="TXE9" s="41"/>
      <c r="TXF9" s="41"/>
      <c r="TXG9" s="41"/>
      <c r="TXH9" s="41"/>
      <c r="TXI9" s="41"/>
      <c r="TXJ9" s="41"/>
      <c r="TXK9" s="41"/>
      <c r="TXL9" s="41"/>
      <c r="TXM9" s="41"/>
      <c r="TXN9" s="41"/>
      <c r="TXO9" s="41"/>
      <c r="TXP9" s="41"/>
      <c r="TXQ9" s="41"/>
      <c r="TXR9" s="41"/>
      <c r="TXS9" s="41"/>
      <c r="TXT9" s="41"/>
      <c r="TXU9" s="41"/>
      <c r="TXV9" s="41"/>
      <c r="TXW9" s="41"/>
      <c r="TXX9" s="41"/>
      <c r="TXY9" s="41"/>
      <c r="TXZ9" s="41"/>
      <c r="TYA9" s="41"/>
      <c r="TYB9" s="41"/>
      <c r="TYC9" s="41"/>
      <c r="TYD9" s="41"/>
      <c r="TYE9" s="41"/>
      <c r="TYF9" s="41"/>
      <c r="TYG9" s="41"/>
      <c r="TYH9" s="41"/>
      <c r="TYI9" s="41"/>
      <c r="TYJ9" s="41"/>
      <c r="TYK9" s="41"/>
      <c r="TYL9" s="41"/>
      <c r="TYM9" s="41"/>
      <c r="TYN9" s="41"/>
      <c r="TYO9" s="41"/>
      <c r="TYP9" s="41"/>
      <c r="TYQ9" s="41"/>
      <c r="TYR9" s="41"/>
      <c r="TYS9" s="41"/>
      <c r="TYT9" s="41"/>
      <c r="TYU9" s="41"/>
      <c r="TYV9" s="41"/>
      <c r="TYW9" s="41"/>
      <c r="TYX9" s="41"/>
      <c r="TYY9" s="41"/>
      <c r="TYZ9" s="41"/>
      <c r="TZA9" s="41"/>
      <c r="TZB9" s="41"/>
      <c r="TZC9" s="41"/>
      <c r="TZD9" s="41"/>
      <c r="TZE9" s="41"/>
      <c r="TZF9" s="41"/>
      <c r="TZG9" s="41"/>
      <c r="TZH9" s="41"/>
      <c r="TZI9" s="41"/>
      <c r="TZJ9" s="41"/>
      <c r="TZK9" s="41"/>
      <c r="TZL9" s="41"/>
      <c r="TZM9" s="41"/>
      <c r="TZN9" s="41"/>
      <c r="TZO9" s="41"/>
      <c r="TZP9" s="41"/>
      <c r="TZQ9" s="41"/>
      <c r="TZR9" s="41"/>
      <c r="TZS9" s="41"/>
      <c r="TZT9" s="41"/>
      <c r="TZU9" s="41"/>
      <c r="TZV9" s="41"/>
      <c r="TZW9" s="41"/>
      <c r="TZX9" s="41"/>
      <c r="TZY9" s="41"/>
      <c r="TZZ9" s="41"/>
      <c r="UAA9" s="41"/>
      <c r="UAB9" s="41"/>
      <c r="UAC9" s="41"/>
      <c r="UAD9" s="41"/>
      <c r="UAE9" s="41"/>
      <c r="UAF9" s="41"/>
      <c r="UAG9" s="41"/>
      <c r="UAH9" s="41"/>
      <c r="UAI9" s="41"/>
      <c r="UAJ9" s="41"/>
      <c r="UAK9" s="41"/>
      <c r="UAL9" s="41"/>
      <c r="UAM9" s="41"/>
      <c r="UAN9" s="41"/>
      <c r="UAO9" s="41"/>
      <c r="UAP9" s="41"/>
      <c r="UAQ9" s="41"/>
      <c r="UAR9" s="41"/>
      <c r="UAS9" s="41"/>
      <c r="UAT9" s="41"/>
      <c r="UAU9" s="41"/>
      <c r="UAV9" s="41"/>
      <c r="UAW9" s="41"/>
      <c r="UAX9" s="41"/>
      <c r="UAY9" s="41"/>
      <c r="UAZ9" s="41"/>
      <c r="UBA9" s="41"/>
      <c r="UBB9" s="41"/>
      <c r="UBC9" s="41"/>
      <c r="UBD9" s="41"/>
      <c r="UBE9" s="41"/>
      <c r="UBF9" s="41"/>
      <c r="UBG9" s="41"/>
      <c r="UBH9" s="41"/>
      <c r="UBI9" s="41"/>
      <c r="UBJ9" s="41"/>
      <c r="UBK9" s="41"/>
      <c r="UBL9" s="41"/>
      <c r="UBM9" s="41"/>
      <c r="UBN9" s="41"/>
      <c r="UBO9" s="41"/>
      <c r="UBP9" s="41"/>
      <c r="UBQ9" s="41"/>
      <c r="UBR9" s="41"/>
      <c r="UBS9" s="41"/>
      <c r="UBT9" s="41"/>
      <c r="UBU9" s="41"/>
      <c r="UBV9" s="41"/>
      <c r="UBW9" s="41"/>
      <c r="UBX9" s="41"/>
      <c r="UBY9" s="41"/>
      <c r="UBZ9" s="41"/>
      <c r="UCA9" s="41"/>
      <c r="UCB9" s="41"/>
      <c r="UCC9" s="41"/>
      <c r="UCD9" s="41"/>
      <c r="UCE9" s="41"/>
      <c r="UCF9" s="41"/>
      <c r="UCG9" s="41"/>
      <c r="UCH9" s="41"/>
      <c r="UCI9" s="41"/>
      <c r="UCJ9" s="41"/>
      <c r="UCK9" s="41"/>
      <c r="UCL9" s="41"/>
      <c r="UCM9" s="41"/>
      <c r="UCN9" s="41"/>
      <c r="UCO9" s="41"/>
      <c r="UCP9" s="41"/>
      <c r="UCQ9" s="41"/>
      <c r="UCR9" s="41"/>
      <c r="UCS9" s="41"/>
      <c r="UCT9" s="41"/>
      <c r="UCU9" s="41"/>
      <c r="UCV9" s="41"/>
      <c r="UCW9" s="41"/>
      <c r="UCX9" s="41"/>
      <c r="UCY9" s="41"/>
      <c r="UCZ9" s="41"/>
      <c r="UDA9" s="41"/>
      <c r="UDB9" s="41"/>
      <c r="UDC9" s="41"/>
      <c r="UDD9" s="41"/>
      <c r="UDE9" s="41"/>
      <c r="UDF9" s="41"/>
      <c r="UDG9" s="41"/>
      <c r="UDH9" s="41"/>
      <c r="UDI9" s="41"/>
      <c r="UDJ9" s="41"/>
      <c r="UDK9" s="41"/>
      <c r="UDL9" s="41"/>
      <c r="UDM9" s="41"/>
      <c r="UDN9" s="41"/>
      <c r="UDO9" s="41"/>
      <c r="UDP9" s="41"/>
      <c r="UDQ9" s="41"/>
      <c r="UDR9" s="41"/>
      <c r="UDS9" s="41"/>
      <c r="UDT9" s="41"/>
      <c r="UDU9" s="41"/>
      <c r="UDV9" s="41"/>
      <c r="UDW9" s="41"/>
      <c r="UDX9" s="41"/>
      <c r="UDY9" s="41"/>
      <c r="UDZ9" s="41"/>
      <c r="UEA9" s="41"/>
      <c r="UEB9" s="41"/>
      <c r="UEC9" s="41"/>
      <c r="UED9" s="41"/>
      <c r="UEE9" s="41"/>
      <c r="UEF9" s="41"/>
      <c r="UEG9" s="41"/>
      <c r="UEH9" s="41"/>
      <c r="UEI9" s="41"/>
      <c r="UEJ9" s="41"/>
      <c r="UEK9" s="41"/>
      <c r="UEL9" s="41"/>
      <c r="UEM9" s="41"/>
      <c r="UEN9" s="41"/>
      <c r="UEO9" s="41"/>
      <c r="UEP9" s="41"/>
      <c r="UEQ9" s="41"/>
      <c r="UER9" s="41"/>
      <c r="UES9" s="41"/>
      <c r="UET9" s="41"/>
      <c r="UEU9" s="41"/>
      <c r="UEV9" s="41"/>
      <c r="UEW9" s="41"/>
      <c r="UEX9" s="41"/>
      <c r="UEY9" s="41"/>
      <c r="UEZ9" s="41"/>
      <c r="UFA9" s="41"/>
      <c r="UFB9" s="41"/>
      <c r="UFC9" s="41"/>
      <c r="UFD9" s="41"/>
      <c r="UFE9" s="41"/>
      <c r="UFF9" s="41"/>
      <c r="UFG9" s="41"/>
      <c r="UFH9" s="41"/>
      <c r="UFI9" s="41"/>
      <c r="UFJ9" s="41"/>
      <c r="UFK9" s="41"/>
      <c r="UFL9" s="41"/>
      <c r="UFM9" s="41"/>
      <c r="UFN9" s="41"/>
      <c r="UFO9" s="41"/>
      <c r="UFP9" s="41"/>
      <c r="UFQ9" s="41"/>
      <c r="UFR9" s="41"/>
      <c r="UFS9" s="41"/>
      <c r="UFT9" s="41"/>
      <c r="UFU9" s="41"/>
      <c r="UFV9" s="41"/>
      <c r="UFW9" s="41"/>
      <c r="UFX9" s="41"/>
      <c r="UFY9" s="41"/>
      <c r="UFZ9" s="41"/>
      <c r="UGA9" s="41"/>
      <c r="UGB9" s="41"/>
      <c r="UGC9" s="41"/>
      <c r="UGD9" s="41"/>
      <c r="UGE9" s="41"/>
      <c r="UGF9" s="41"/>
      <c r="UGG9" s="41"/>
      <c r="UGH9" s="41"/>
      <c r="UGI9" s="41"/>
      <c r="UGJ9" s="41"/>
      <c r="UGK9" s="41"/>
      <c r="UGL9" s="41"/>
      <c r="UGM9" s="41"/>
      <c r="UGN9" s="41"/>
      <c r="UGO9" s="41"/>
      <c r="UGP9" s="41"/>
      <c r="UGQ9" s="41"/>
      <c r="UGR9" s="41"/>
      <c r="UGS9" s="41"/>
      <c r="UGT9" s="41"/>
      <c r="UGU9" s="41"/>
      <c r="UGV9" s="41"/>
      <c r="UGW9" s="41"/>
      <c r="UGX9" s="41"/>
      <c r="UGY9" s="41"/>
      <c r="UGZ9" s="41"/>
      <c r="UHA9" s="41"/>
      <c r="UHB9" s="41"/>
      <c r="UHC9" s="41"/>
      <c r="UHD9" s="41"/>
      <c r="UHE9" s="41"/>
      <c r="UHF9" s="41"/>
      <c r="UHG9" s="41"/>
      <c r="UHH9" s="41"/>
      <c r="UHI9" s="41"/>
      <c r="UHJ9" s="41"/>
      <c r="UHK9" s="41"/>
      <c r="UHL9" s="41"/>
      <c r="UHM9" s="41"/>
      <c r="UHN9" s="41"/>
      <c r="UHO9" s="41"/>
      <c r="UHP9" s="41"/>
      <c r="UHQ9" s="41"/>
      <c r="UHR9" s="41"/>
      <c r="UHS9" s="41"/>
      <c r="UHT9" s="41"/>
      <c r="UHU9" s="41"/>
      <c r="UHV9" s="41"/>
      <c r="UHW9" s="41"/>
      <c r="UHX9" s="41"/>
      <c r="UHY9" s="41"/>
      <c r="UHZ9" s="41"/>
      <c r="UIA9" s="41"/>
      <c r="UIB9" s="41"/>
      <c r="UIC9" s="41"/>
      <c r="UID9" s="41"/>
      <c r="UIE9" s="41"/>
      <c r="UIF9" s="41"/>
      <c r="UIG9" s="41"/>
      <c r="UIH9" s="41"/>
      <c r="UII9" s="41"/>
      <c r="UIJ9" s="41"/>
      <c r="UIK9" s="41"/>
      <c r="UIL9" s="41"/>
      <c r="UIM9" s="41"/>
      <c r="UIN9" s="41"/>
      <c r="UIO9" s="41"/>
      <c r="UIP9" s="41"/>
      <c r="UIQ9" s="41"/>
      <c r="UIR9" s="41"/>
      <c r="UIS9" s="41"/>
      <c r="UIT9" s="41"/>
      <c r="UIU9" s="41"/>
      <c r="UIV9" s="41"/>
      <c r="UIW9" s="41"/>
      <c r="UIX9" s="41"/>
      <c r="UIY9" s="41"/>
      <c r="UIZ9" s="41"/>
      <c r="UJA9" s="41"/>
      <c r="UJB9" s="41"/>
      <c r="UJC9" s="41"/>
      <c r="UJD9" s="41"/>
      <c r="UJE9" s="41"/>
      <c r="UJF9" s="41"/>
      <c r="UJG9" s="41"/>
      <c r="UJH9" s="41"/>
      <c r="UJI9" s="41"/>
      <c r="UJJ9" s="41"/>
      <c r="UJK9" s="41"/>
      <c r="UJL9" s="41"/>
      <c r="UJM9" s="41"/>
      <c r="UJN9" s="41"/>
      <c r="UJO9" s="41"/>
      <c r="UJP9" s="41"/>
      <c r="UJQ9" s="41"/>
      <c r="UJR9" s="41"/>
      <c r="UJS9" s="41"/>
      <c r="UJT9" s="41"/>
      <c r="UJU9" s="41"/>
      <c r="UJV9" s="41"/>
      <c r="UJW9" s="41"/>
      <c r="UJX9" s="41"/>
      <c r="UJY9" s="41"/>
      <c r="UJZ9" s="41"/>
      <c r="UKA9" s="41"/>
      <c r="UKB9" s="41"/>
      <c r="UKC9" s="41"/>
      <c r="UKD9" s="41"/>
      <c r="UKE9" s="41"/>
      <c r="UKF9" s="41"/>
      <c r="UKG9" s="41"/>
      <c r="UKH9" s="41"/>
      <c r="UKI9" s="41"/>
      <c r="UKJ9" s="41"/>
      <c r="UKK9" s="41"/>
      <c r="UKL9" s="41"/>
      <c r="UKM9" s="41"/>
      <c r="UKN9" s="41"/>
      <c r="UKO9" s="41"/>
      <c r="UKP9" s="41"/>
      <c r="UKQ9" s="41"/>
      <c r="UKR9" s="41"/>
      <c r="UKS9" s="41"/>
      <c r="UKT9" s="41"/>
      <c r="UKU9" s="41"/>
      <c r="UKV9" s="41"/>
      <c r="UKW9" s="41"/>
      <c r="UKX9" s="41"/>
      <c r="UKY9" s="41"/>
      <c r="UKZ9" s="41"/>
      <c r="ULA9" s="41"/>
      <c r="ULB9" s="41"/>
      <c r="ULC9" s="41"/>
      <c r="ULD9" s="41"/>
      <c r="ULE9" s="41"/>
      <c r="ULF9" s="41"/>
      <c r="ULG9" s="41"/>
      <c r="ULH9" s="41"/>
      <c r="ULI9" s="41"/>
      <c r="ULJ9" s="41"/>
      <c r="ULK9" s="41"/>
      <c r="ULL9" s="41"/>
      <c r="ULM9" s="41"/>
      <c r="ULN9" s="41"/>
      <c r="ULO9" s="41"/>
      <c r="ULP9" s="41"/>
      <c r="ULQ9" s="41"/>
      <c r="ULR9" s="41"/>
      <c r="ULS9" s="41"/>
      <c r="ULT9" s="41"/>
      <c r="ULU9" s="41"/>
      <c r="ULV9" s="41"/>
      <c r="ULW9" s="41"/>
      <c r="ULX9" s="41"/>
      <c r="ULY9" s="41"/>
      <c r="ULZ9" s="41"/>
      <c r="UMA9" s="41"/>
      <c r="UMB9" s="41"/>
      <c r="UMC9" s="41"/>
      <c r="UMD9" s="41"/>
      <c r="UME9" s="41"/>
      <c r="UMF9" s="41"/>
      <c r="UMG9" s="41"/>
      <c r="UMH9" s="41"/>
      <c r="UMI9" s="41"/>
      <c r="UMJ9" s="41"/>
      <c r="UMK9" s="41"/>
      <c r="UML9" s="41"/>
      <c r="UMM9" s="41"/>
      <c r="UMN9" s="41"/>
      <c r="UMO9" s="41"/>
      <c r="UMP9" s="41"/>
      <c r="UMQ9" s="41"/>
      <c r="UMR9" s="41"/>
      <c r="UMS9" s="41"/>
      <c r="UMT9" s="41"/>
      <c r="UMU9" s="41"/>
      <c r="UMV9" s="41"/>
      <c r="UMW9" s="41"/>
      <c r="UMX9" s="41"/>
      <c r="UMY9" s="41"/>
      <c r="UMZ9" s="41"/>
      <c r="UNA9" s="41"/>
      <c r="UNB9" s="41"/>
      <c r="UNC9" s="41"/>
      <c r="UND9" s="41"/>
      <c r="UNE9" s="41"/>
      <c r="UNF9" s="41"/>
      <c r="UNG9" s="41"/>
      <c r="UNH9" s="41"/>
      <c r="UNI9" s="41"/>
      <c r="UNJ9" s="41"/>
      <c r="UNK9" s="41"/>
      <c r="UNL9" s="41"/>
      <c r="UNM9" s="41"/>
      <c r="UNN9" s="41"/>
      <c r="UNO9" s="41"/>
      <c r="UNP9" s="41"/>
      <c r="UNQ9" s="41"/>
      <c r="UNR9" s="41"/>
      <c r="UNS9" s="41"/>
      <c r="UNT9" s="41"/>
      <c r="UNU9" s="41"/>
      <c r="UNV9" s="41"/>
      <c r="UNW9" s="41"/>
      <c r="UNX9" s="41"/>
      <c r="UNY9" s="41"/>
      <c r="UNZ9" s="41"/>
      <c r="UOA9" s="41"/>
      <c r="UOB9" s="41"/>
      <c r="UOC9" s="41"/>
      <c r="UOD9" s="41"/>
      <c r="UOE9" s="41"/>
      <c r="UOF9" s="41"/>
      <c r="UOG9" s="41"/>
      <c r="UOH9" s="41"/>
      <c r="UOI9" s="41"/>
      <c r="UOJ9" s="41"/>
      <c r="UOK9" s="41"/>
      <c r="UOL9" s="41"/>
      <c r="UOM9" s="41"/>
      <c r="UON9" s="41"/>
      <c r="UOO9" s="41"/>
      <c r="UOP9" s="41"/>
      <c r="UOQ9" s="41"/>
      <c r="UOR9" s="41"/>
      <c r="UOS9" s="41"/>
      <c r="UOT9" s="41"/>
      <c r="UOU9" s="41"/>
      <c r="UOV9" s="41"/>
      <c r="UOW9" s="41"/>
      <c r="UOX9" s="41"/>
      <c r="UOY9" s="41"/>
      <c r="UOZ9" s="41"/>
      <c r="UPA9" s="41"/>
      <c r="UPB9" s="41"/>
      <c r="UPC9" s="41"/>
      <c r="UPD9" s="41"/>
      <c r="UPE9" s="41"/>
      <c r="UPF9" s="41"/>
      <c r="UPG9" s="41"/>
      <c r="UPH9" s="41"/>
      <c r="UPI9" s="41"/>
      <c r="UPJ9" s="41"/>
      <c r="UPK9" s="41"/>
      <c r="UPL9" s="41"/>
      <c r="UPM9" s="41"/>
      <c r="UPN9" s="41"/>
      <c r="UPO9" s="41"/>
      <c r="UPP9" s="41"/>
      <c r="UPQ9" s="41"/>
      <c r="UPR9" s="41"/>
      <c r="UPS9" s="41"/>
      <c r="UPT9" s="41"/>
      <c r="UPU9" s="41"/>
      <c r="UPV9" s="41"/>
      <c r="UPW9" s="41"/>
      <c r="UPX9" s="41"/>
      <c r="UPY9" s="41"/>
      <c r="UPZ9" s="41"/>
      <c r="UQA9" s="41"/>
      <c r="UQB9" s="41"/>
      <c r="UQC9" s="41"/>
      <c r="UQD9" s="41"/>
      <c r="UQE9" s="41"/>
      <c r="UQF9" s="41"/>
      <c r="UQG9" s="41"/>
      <c r="UQH9" s="41"/>
      <c r="UQI9" s="41"/>
      <c r="UQJ9" s="41"/>
      <c r="UQK9" s="41"/>
      <c r="UQL9" s="41"/>
      <c r="UQM9" s="41"/>
      <c r="UQN9" s="41"/>
      <c r="UQO9" s="41"/>
      <c r="UQP9" s="41"/>
      <c r="UQQ9" s="41"/>
      <c r="UQR9" s="41"/>
      <c r="UQS9" s="41"/>
      <c r="UQT9" s="41"/>
      <c r="UQU9" s="41"/>
      <c r="UQV9" s="41"/>
      <c r="UQW9" s="41"/>
      <c r="UQX9" s="41"/>
      <c r="UQY9" s="41"/>
      <c r="UQZ9" s="41"/>
      <c r="URA9" s="41"/>
      <c r="URB9" s="41"/>
      <c r="URC9" s="41"/>
      <c r="URD9" s="41"/>
      <c r="URE9" s="41"/>
      <c r="URF9" s="41"/>
      <c r="URG9" s="41"/>
      <c r="URH9" s="41"/>
      <c r="URI9" s="41"/>
      <c r="URJ9" s="41"/>
      <c r="URK9" s="41"/>
      <c r="URL9" s="41"/>
      <c r="URM9" s="41"/>
      <c r="URN9" s="41"/>
      <c r="URO9" s="41"/>
      <c r="URP9" s="41"/>
      <c r="URQ9" s="41"/>
      <c r="URR9" s="41"/>
      <c r="URS9" s="41"/>
      <c r="URT9" s="41"/>
      <c r="URU9" s="41"/>
      <c r="URV9" s="41"/>
      <c r="URW9" s="41"/>
      <c r="URX9" s="41"/>
      <c r="URY9" s="41"/>
      <c r="URZ9" s="41"/>
      <c r="USA9" s="41"/>
      <c r="USB9" s="41"/>
      <c r="USC9" s="41"/>
      <c r="USD9" s="41"/>
      <c r="USE9" s="41"/>
      <c r="USF9" s="41"/>
      <c r="USG9" s="41"/>
      <c r="USH9" s="41"/>
      <c r="USI9" s="41"/>
      <c r="USJ9" s="41"/>
      <c r="USK9" s="41"/>
      <c r="USL9" s="41"/>
      <c r="USM9" s="41"/>
      <c r="USN9" s="41"/>
      <c r="USO9" s="41"/>
      <c r="USP9" s="41"/>
      <c r="USQ9" s="41"/>
      <c r="USR9" s="41"/>
      <c r="USS9" s="41"/>
      <c r="UST9" s="41"/>
      <c r="USU9" s="41"/>
      <c r="USV9" s="41"/>
      <c r="USW9" s="41"/>
      <c r="USX9" s="41"/>
      <c r="USY9" s="41"/>
      <c r="USZ9" s="41"/>
      <c r="UTA9" s="41"/>
      <c r="UTB9" s="41"/>
      <c r="UTC9" s="41"/>
      <c r="UTD9" s="41"/>
      <c r="UTE9" s="41"/>
      <c r="UTF9" s="41"/>
      <c r="UTG9" s="41"/>
      <c r="UTH9" s="41"/>
      <c r="UTI9" s="41"/>
      <c r="UTJ9" s="41"/>
      <c r="UTK9" s="41"/>
      <c r="UTL9" s="41"/>
      <c r="UTM9" s="41"/>
      <c r="UTN9" s="41"/>
      <c r="UTO9" s="41"/>
      <c r="UTP9" s="41"/>
      <c r="UTQ9" s="41"/>
      <c r="UTR9" s="41"/>
      <c r="UTS9" s="41"/>
      <c r="UTT9" s="41"/>
      <c r="UTU9" s="41"/>
      <c r="UTV9" s="41"/>
      <c r="UTW9" s="41"/>
      <c r="UTX9" s="41"/>
      <c r="UTY9" s="41"/>
      <c r="UTZ9" s="41"/>
      <c r="UUA9" s="41"/>
      <c r="UUB9" s="41"/>
      <c r="UUC9" s="41"/>
      <c r="UUD9" s="41"/>
      <c r="UUE9" s="41"/>
      <c r="UUF9" s="41"/>
      <c r="UUG9" s="41"/>
      <c r="UUH9" s="41"/>
      <c r="UUI9" s="41"/>
      <c r="UUJ9" s="41"/>
      <c r="UUK9" s="41"/>
      <c r="UUL9" s="41"/>
      <c r="UUM9" s="41"/>
      <c r="UUN9" s="41"/>
      <c r="UUO9" s="41"/>
      <c r="UUP9" s="41"/>
      <c r="UUQ9" s="41"/>
      <c r="UUR9" s="41"/>
      <c r="UUS9" s="41"/>
      <c r="UUT9" s="41"/>
      <c r="UUU9" s="41"/>
      <c r="UUV9" s="41"/>
      <c r="UUW9" s="41"/>
      <c r="UUX9" s="41"/>
      <c r="UUY9" s="41"/>
      <c r="UUZ9" s="41"/>
      <c r="UVA9" s="41"/>
      <c r="UVB9" s="41"/>
      <c r="UVC9" s="41"/>
      <c r="UVD9" s="41"/>
      <c r="UVE9" s="41"/>
      <c r="UVF9" s="41"/>
      <c r="UVG9" s="41"/>
      <c r="UVH9" s="41"/>
      <c r="UVI9" s="41"/>
      <c r="UVJ9" s="41"/>
      <c r="UVK9" s="41"/>
      <c r="UVL9" s="41"/>
      <c r="UVM9" s="41"/>
      <c r="UVN9" s="41"/>
      <c r="UVO9" s="41"/>
      <c r="UVP9" s="41"/>
      <c r="UVQ9" s="41"/>
      <c r="UVR9" s="41"/>
      <c r="UVS9" s="41"/>
      <c r="UVT9" s="41"/>
      <c r="UVU9" s="41"/>
      <c r="UVV9" s="41"/>
      <c r="UVW9" s="41"/>
      <c r="UVX9" s="41"/>
      <c r="UVY9" s="41"/>
      <c r="UVZ9" s="41"/>
      <c r="UWA9" s="41"/>
      <c r="UWB9" s="41"/>
      <c r="UWC9" s="41"/>
      <c r="UWD9" s="41"/>
      <c r="UWE9" s="41"/>
      <c r="UWF9" s="41"/>
      <c r="UWG9" s="41"/>
      <c r="UWH9" s="41"/>
      <c r="UWI9" s="41"/>
      <c r="UWJ9" s="41"/>
      <c r="UWK9" s="41"/>
      <c r="UWL9" s="41"/>
      <c r="UWM9" s="41"/>
      <c r="UWN9" s="41"/>
      <c r="UWO9" s="41"/>
      <c r="UWP9" s="41"/>
      <c r="UWQ9" s="41"/>
      <c r="UWR9" s="41"/>
      <c r="UWS9" s="41"/>
      <c r="UWT9" s="41"/>
      <c r="UWU9" s="41"/>
      <c r="UWV9" s="41"/>
      <c r="UWW9" s="41"/>
      <c r="UWX9" s="41"/>
      <c r="UWY9" s="41"/>
      <c r="UWZ9" s="41"/>
      <c r="UXA9" s="41"/>
      <c r="UXB9" s="41"/>
      <c r="UXC9" s="41"/>
      <c r="UXD9" s="41"/>
      <c r="UXE9" s="41"/>
      <c r="UXF9" s="41"/>
      <c r="UXG9" s="41"/>
      <c r="UXH9" s="41"/>
      <c r="UXI9" s="41"/>
      <c r="UXJ9" s="41"/>
      <c r="UXK9" s="41"/>
      <c r="UXL9" s="41"/>
      <c r="UXM9" s="41"/>
      <c r="UXN9" s="41"/>
      <c r="UXO9" s="41"/>
      <c r="UXP9" s="41"/>
      <c r="UXQ9" s="41"/>
      <c r="UXR9" s="41"/>
      <c r="UXS9" s="41"/>
      <c r="UXT9" s="41"/>
      <c r="UXU9" s="41"/>
      <c r="UXV9" s="41"/>
      <c r="UXW9" s="41"/>
      <c r="UXX9" s="41"/>
      <c r="UXY9" s="41"/>
      <c r="UXZ9" s="41"/>
      <c r="UYA9" s="41"/>
      <c r="UYB9" s="41"/>
      <c r="UYC9" s="41"/>
      <c r="UYD9" s="41"/>
      <c r="UYE9" s="41"/>
      <c r="UYF9" s="41"/>
      <c r="UYG9" s="41"/>
      <c r="UYH9" s="41"/>
      <c r="UYI9" s="41"/>
      <c r="UYJ9" s="41"/>
      <c r="UYK9" s="41"/>
      <c r="UYL9" s="41"/>
      <c r="UYM9" s="41"/>
      <c r="UYN9" s="41"/>
      <c r="UYO9" s="41"/>
      <c r="UYP9" s="41"/>
      <c r="UYQ9" s="41"/>
      <c r="UYR9" s="41"/>
      <c r="UYS9" s="41"/>
      <c r="UYT9" s="41"/>
      <c r="UYU9" s="41"/>
      <c r="UYV9" s="41"/>
      <c r="UYW9" s="41"/>
      <c r="UYX9" s="41"/>
      <c r="UYY9" s="41"/>
      <c r="UYZ9" s="41"/>
      <c r="UZA9" s="41"/>
      <c r="UZB9" s="41"/>
      <c r="UZC9" s="41"/>
      <c r="UZD9" s="41"/>
      <c r="UZE9" s="41"/>
      <c r="UZF9" s="41"/>
      <c r="UZG9" s="41"/>
      <c r="UZH9" s="41"/>
      <c r="UZI9" s="41"/>
      <c r="UZJ9" s="41"/>
      <c r="UZK9" s="41"/>
      <c r="UZL9" s="41"/>
      <c r="UZM9" s="41"/>
      <c r="UZN9" s="41"/>
      <c r="UZO9" s="41"/>
      <c r="UZP9" s="41"/>
      <c r="UZQ9" s="41"/>
      <c r="UZR9" s="41"/>
      <c r="UZS9" s="41"/>
      <c r="UZT9" s="41"/>
      <c r="UZU9" s="41"/>
      <c r="UZV9" s="41"/>
      <c r="UZW9" s="41"/>
      <c r="UZX9" s="41"/>
      <c r="UZY9" s="41"/>
      <c r="UZZ9" s="41"/>
      <c r="VAA9" s="41"/>
      <c r="VAB9" s="41"/>
      <c r="VAC9" s="41"/>
      <c r="VAD9" s="41"/>
      <c r="VAE9" s="41"/>
      <c r="VAF9" s="41"/>
      <c r="VAG9" s="41"/>
      <c r="VAH9" s="41"/>
      <c r="VAI9" s="41"/>
      <c r="VAJ9" s="41"/>
      <c r="VAK9" s="41"/>
      <c r="VAL9" s="41"/>
      <c r="VAM9" s="41"/>
      <c r="VAN9" s="41"/>
      <c r="VAO9" s="41"/>
      <c r="VAP9" s="41"/>
      <c r="VAQ9" s="41"/>
      <c r="VAR9" s="41"/>
      <c r="VAS9" s="41"/>
      <c r="VAT9" s="41"/>
      <c r="VAU9" s="41"/>
      <c r="VAV9" s="41"/>
      <c r="VAW9" s="41"/>
      <c r="VAX9" s="41"/>
      <c r="VAY9" s="41"/>
      <c r="VAZ9" s="41"/>
      <c r="VBA9" s="41"/>
      <c r="VBB9" s="41"/>
      <c r="VBC9" s="41"/>
      <c r="VBD9" s="41"/>
      <c r="VBE9" s="41"/>
      <c r="VBF9" s="41"/>
      <c r="VBG9" s="41"/>
      <c r="VBH9" s="41"/>
      <c r="VBI9" s="41"/>
      <c r="VBJ9" s="41"/>
      <c r="VBK9" s="41"/>
      <c r="VBL9" s="41"/>
      <c r="VBM9" s="41"/>
      <c r="VBN9" s="41"/>
      <c r="VBO9" s="41"/>
      <c r="VBP9" s="41"/>
      <c r="VBQ9" s="41"/>
      <c r="VBR9" s="41"/>
      <c r="VBS9" s="41"/>
      <c r="VBT9" s="41"/>
      <c r="VBU9" s="41"/>
      <c r="VBV9" s="41"/>
      <c r="VBW9" s="41"/>
      <c r="VBX9" s="41"/>
      <c r="VBY9" s="41"/>
      <c r="VBZ9" s="41"/>
      <c r="VCA9" s="41"/>
      <c r="VCB9" s="41"/>
      <c r="VCC9" s="41"/>
      <c r="VCD9" s="41"/>
      <c r="VCE9" s="41"/>
      <c r="VCF9" s="41"/>
      <c r="VCG9" s="41"/>
      <c r="VCH9" s="41"/>
      <c r="VCI9" s="41"/>
      <c r="VCJ9" s="41"/>
      <c r="VCK9" s="41"/>
      <c r="VCL9" s="41"/>
      <c r="VCM9" s="41"/>
      <c r="VCN9" s="41"/>
      <c r="VCO9" s="41"/>
      <c r="VCP9" s="41"/>
      <c r="VCQ9" s="41"/>
      <c r="VCR9" s="41"/>
      <c r="VCS9" s="41"/>
      <c r="VCT9" s="41"/>
      <c r="VCU9" s="41"/>
      <c r="VCV9" s="41"/>
      <c r="VCW9" s="41"/>
      <c r="VCX9" s="41"/>
      <c r="VCY9" s="41"/>
      <c r="VCZ9" s="41"/>
      <c r="VDA9" s="41"/>
      <c r="VDB9" s="41"/>
      <c r="VDC9" s="41"/>
      <c r="VDD9" s="41"/>
      <c r="VDE9" s="41"/>
      <c r="VDF9" s="41"/>
      <c r="VDG9" s="41"/>
      <c r="VDH9" s="41"/>
      <c r="VDI9" s="41"/>
      <c r="VDJ9" s="41"/>
      <c r="VDK9" s="41"/>
      <c r="VDL9" s="41"/>
      <c r="VDM9" s="41"/>
      <c r="VDN9" s="41"/>
      <c r="VDO9" s="41"/>
      <c r="VDP9" s="41"/>
      <c r="VDQ9" s="41"/>
      <c r="VDR9" s="41"/>
      <c r="VDS9" s="41"/>
      <c r="VDT9" s="41"/>
      <c r="VDU9" s="41"/>
      <c r="VDV9" s="41"/>
      <c r="VDW9" s="41"/>
      <c r="VDX9" s="41"/>
      <c r="VDY9" s="41"/>
      <c r="VDZ9" s="41"/>
      <c r="VEA9" s="41"/>
      <c r="VEB9" s="41"/>
      <c r="VEC9" s="41"/>
      <c r="VED9" s="41"/>
      <c r="VEE9" s="41"/>
      <c r="VEF9" s="41"/>
      <c r="VEG9" s="41"/>
      <c r="VEH9" s="41"/>
      <c r="VEI9" s="41"/>
      <c r="VEJ9" s="41"/>
      <c r="VEK9" s="41"/>
      <c r="VEL9" s="41"/>
      <c r="VEM9" s="41"/>
      <c r="VEN9" s="41"/>
      <c r="VEO9" s="41"/>
      <c r="VEP9" s="41"/>
      <c r="VEQ9" s="41"/>
      <c r="VER9" s="41"/>
      <c r="VES9" s="41"/>
      <c r="VET9" s="41"/>
      <c r="VEU9" s="41"/>
      <c r="VEV9" s="41"/>
      <c r="VEW9" s="41"/>
      <c r="VEX9" s="41"/>
      <c r="VEY9" s="41"/>
      <c r="VEZ9" s="41"/>
      <c r="VFA9" s="41"/>
      <c r="VFB9" s="41"/>
      <c r="VFC9" s="41"/>
      <c r="VFD9" s="41"/>
      <c r="VFE9" s="41"/>
      <c r="VFF9" s="41"/>
      <c r="VFG9" s="41"/>
      <c r="VFH9" s="41"/>
      <c r="VFI9" s="41"/>
      <c r="VFJ9" s="41"/>
      <c r="VFK9" s="41"/>
      <c r="VFL9" s="41"/>
      <c r="VFM9" s="41"/>
      <c r="VFN9" s="41"/>
      <c r="VFO9" s="41"/>
      <c r="VFP9" s="41"/>
      <c r="VFQ9" s="41"/>
      <c r="VFR9" s="41"/>
      <c r="VFS9" s="41"/>
      <c r="VFT9" s="41"/>
      <c r="VFU9" s="41"/>
      <c r="VFV9" s="41"/>
      <c r="VFW9" s="41"/>
      <c r="VFX9" s="41"/>
      <c r="VFY9" s="41"/>
      <c r="VFZ9" s="41"/>
      <c r="VGA9" s="41"/>
      <c r="VGB9" s="41"/>
      <c r="VGC9" s="41"/>
      <c r="VGD9" s="41"/>
      <c r="VGE9" s="41"/>
      <c r="VGF9" s="41"/>
      <c r="VGG9" s="41"/>
      <c r="VGH9" s="41"/>
      <c r="VGI9" s="41"/>
      <c r="VGJ9" s="41"/>
      <c r="VGK9" s="41"/>
      <c r="VGL9" s="41"/>
      <c r="VGM9" s="41"/>
      <c r="VGN9" s="41"/>
      <c r="VGO9" s="41"/>
      <c r="VGP9" s="41"/>
      <c r="VGQ9" s="41"/>
      <c r="VGR9" s="41"/>
      <c r="VGS9" s="41"/>
      <c r="VGT9" s="41"/>
      <c r="VGU9" s="41"/>
      <c r="VGV9" s="41"/>
      <c r="VGW9" s="41"/>
      <c r="VGX9" s="41"/>
      <c r="VGY9" s="41"/>
      <c r="VGZ9" s="41"/>
      <c r="VHA9" s="41"/>
      <c r="VHB9" s="41"/>
      <c r="VHC9" s="41"/>
      <c r="VHD9" s="41"/>
      <c r="VHE9" s="41"/>
      <c r="VHF9" s="41"/>
      <c r="VHG9" s="41"/>
      <c r="VHH9" s="41"/>
      <c r="VHI9" s="41"/>
      <c r="VHJ9" s="41"/>
      <c r="VHK9" s="41"/>
      <c r="VHL9" s="41"/>
      <c r="VHM9" s="41"/>
      <c r="VHN9" s="41"/>
      <c r="VHO9" s="41"/>
      <c r="VHP9" s="41"/>
      <c r="VHQ9" s="41"/>
      <c r="VHR9" s="41"/>
      <c r="VHS9" s="41"/>
      <c r="VHT9" s="41"/>
      <c r="VHU9" s="41"/>
      <c r="VHV9" s="41"/>
      <c r="VHW9" s="41"/>
      <c r="VHX9" s="41"/>
      <c r="VHY9" s="41"/>
      <c r="VHZ9" s="41"/>
      <c r="VIA9" s="41"/>
      <c r="VIB9" s="41"/>
      <c r="VIC9" s="41"/>
      <c r="VID9" s="41"/>
      <c r="VIE9" s="41"/>
      <c r="VIF9" s="41"/>
      <c r="VIG9" s="41"/>
      <c r="VIH9" s="41"/>
      <c r="VII9" s="41"/>
      <c r="VIJ9" s="41"/>
      <c r="VIK9" s="41"/>
      <c r="VIL9" s="41"/>
      <c r="VIM9" s="41"/>
      <c r="VIN9" s="41"/>
      <c r="VIO9" s="41"/>
      <c r="VIP9" s="41"/>
      <c r="VIQ9" s="41"/>
      <c r="VIR9" s="41"/>
      <c r="VIS9" s="41"/>
      <c r="VIT9" s="41"/>
      <c r="VIU9" s="41"/>
      <c r="VIV9" s="41"/>
      <c r="VIW9" s="41"/>
      <c r="VIX9" s="41"/>
      <c r="VIY9" s="41"/>
      <c r="VIZ9" s="41"/>
      <c r="VJA9" s="41"/>
      <c r="VJB9" s="41"/>
      <c r="VJC9" s="41"/>
      <c r="VJD9" s="41"/>
      <c r="VJE9" s="41"/>
      <c r="VJF9" s="41"/>
      <c r="VJG9" s="41"/>
      <c r="VJH9" s="41"/>
      <c r="VJI9" s="41"/>
      <c r="VJJ9" s="41"/>
      <c r="VJK9" s="41"/>
      <c r="VJL9" s="41"/>
      <c r="VJM9" s="41"/>
      <c r="VJN9" s="41"/>
      <c r="VJO9" s="41"/>
      <c r="VJP9" s="41"/>
      <c r="VJQ9" s="41"/>
      <c r="VJR9" s="41"/>
      <c r="VJS9" s="41"/>
      <c r="VJT9" s="41"/>
      <c r="VJU9" s="41"/>
      <c r="VJV9" s="41"/>
      <c r="VJW9" s="41"/>
      <c r="VJX9" s="41"/>
      <c r="VJY9" s="41"/>
      <c r="VJZ9" s="41"/>
      <c r="VKA9" s="41"/>
      <c r="VKB9" s="41"/>
      <c r="VKC9" s="41"/>
      <c r="VKD9" s="41"/>
      <c r="VKE9" s="41"/>
      <c r="VKF9" s="41"/>
      <c r="VKG9" s="41"/>
      <c r="VKH9" s="41"/>
      <c r="VKI9" s="41"/>
      <c r="VKJ9" s="41"/>
      <c r="VKK9" s="41"/>
      <c r="VKL9" s="41"/>
      <c r="VKM9" s="41"/>
      <c r="VKN9" s="41"/>
      <c r="VKO9" s="41"/>
      <c r="VKP9" s="41"/>
      <c r="VKQ9" s="41"/>
      <c r="VKR9" s="41"/>
      <c r="VKS9" s="41"/>
      <c r="VKT9" s="41"/>
      <c r="VKU9" s="41"/>
      <c r="VKV9" s="41"/>
      <c r="VKW9" s="41"/>
      <c r="VKX9" s="41"/>
      <c r="VKY9" s="41"/>
      <c r="VKZ9" s="41"/>
      <c r="VLA9" s="41"/>
      <c r="VLB9" s="41"/>
      <c r="VLC9" s="41"/>
      <c r="VLD9" s="41"/>
      <c r="VLE9" s="41"/>
      <c r="VLF9" s="41"/>
      <c r="VLG9" s="41"/>
      <c r="VLH9" s="41"/>
      <c r="VLI9" s="41"/>
      <c r="VLJ9" s="41"/>
      <c r="VLK9" s="41"/>
      <c r="VLL9" s="41"/>
      <c r="VLM9" s="41"/>
      <c r="VLN9" s="41"/>
      <c r="VLO9" s="41"/>
      <c r="VLP9" s="41"/>
      <c r="VLQ9" s="41"/>
      <c r="VLR9" s="41"/>
      <c r="VLS9" s="41"/>
      <c r="VLT9" s="41"/>
      <c r="VLU9" s="41"/>
      <c r="VLV9" s="41"/>
      <c r="VLW9" s="41"/>
      <c r="VLX9" s="41"/>
      <c r="VLY9" s="41"/>
      <c r="VLZ9" s="41"/>
      <c r="VMA9" s="41"/>
      <c r="VMB9" s="41"/>
      <c r="VMC9" s="41"/>
      <c r="VMD9" s="41"/>
      <c r="VME9" s="41"/>
      <c r="VMF9" s="41"/>
      <c r="VMG9" s="41"/>
      <c r="VMH9" s="41"/>
      <c r="VMI9" s="41"/>
      <c r="VMJ9" s="41"/>
      <c r="VMK9" s="41"/>
      <c r="VML9" s="41"/>
      <c r="VMM9" s="41"/>
      <c r="VMN9" s="41"/>
      <c r="VMO9" s="41"/>
      <c r="VMP9" s="41"/>
      <c r="VMQ9" s="41"/>
      <c r="VMR9" s="41"/>
      <c r="VMS9" s="41"/>
      <c r="VMT9" s="41"/>
      <c r="VMU9" s="41"/>
      <c r="VMV9" s="41"/>
      <c r="VMW9" s="41"/>
      <c r="VMX9" s="41"/>
      <c r="VMY9" s="41"/>
      <c r="VMZ9" s="41"/>
      <c r="VNA9" s="41"/>
      <c r="VNB9" s="41"/>
      <c r="VNC9" s="41"/>
      <c r="VND9" s="41"/>
      <c r="VNE9" s="41"/>
      <c r="VNF9" s="41"/>
      <c r="VNG9" s="41"/>
      <c r="VNH9" s="41"/>
      <c r="VNI9" s="41"/>
      <c r="VNJ9" s="41"/>
      <c r="VNK9" s="41"/>
      <c r="VNL9" s="41"/>
      <c r="VNM9" s="41"/>
      <c r="VNN9" s="41"/>
      <c r="VNO9" s="41"/>
      <c r="VNP9" s="41"/>
      <c r="VNQ9" s="41"/>
      <c r="VNR9" s="41"/>
      <c r="VNS9" s="41"/>
      <c r="VNT9" s="41"/>
      <c r="VNU9" s="41"/>
      <c r="VNV9" s="41"/>
      <c r="VNW9" s="41"/>
      <c r="VNX9" s="41"/>
      <c r="VNY9" s="41"/>
      <c r="VNZ9" s="41"/>
      <c r="VOA9" s="41"/>
      <c r="VOB9" s="41"/>
      <c r="VOC9" s="41"/>
      <c r="VOD9" s="41"/>
      <c r="VOE9" s="41"/>
      <c r="VOF9" s="41"/>
      <c r="VOG9" s="41"/>
      <c r="VOH9" s="41"/>
      <c r="VOI9" s="41"/>
      <c r="VOJ9" s="41"/>
      <c r="VOK9" s="41"/>
      <c r="VOL9" s="41"/>
      <c r="VOM9" s="41"/>
      <c r="VON9" s="41"/>
      <c r="VOO9" s="41"/>
      <c r="VOP9" s="41"/>
      <c r="VOQ9" s="41"/>
      <c r="VOR9" s="41"/>
      <c r="VOS9" s="41"/>
      <c r="VOT9" s="41"/>
      <c r="VOU9" s="41"/>
      <c r="VOV9" s="41"/>
      <c r="VOW9" s="41"/>
      <c r="VOX9" s="41"/>
      <c r="VOY9" s="41"/>
      <c r="VOZ9" s="41"/>
      <c r="VPA9" s="41"/>
      <c r="VPB9" s="41"/>
      <c r="VPC9" s="41"/>
      <c r="VPD9" s="41"/>
      <c r="VPE9" s="41"/>
      <c r="VPF9" s="41"/>
      <c r="VPG9" s="41"/>
      <c r="VPH9" s="41"/>
      <c r="VPI9" s="41"/>
      <c r="VPJ9" s="41"/>
      <c r="VPK9" s="41"/>
      <c r="VPL9" s="41"/>
      <c r="VPM9" s="41"/>
      <c r="VPN9" s="41"/>
      <c r="VPO9" s="41"/>
      <c r="VPP9" s="41"/>
      <c r="VPQ9" s="41"/>
      <c r="VPR9" s="41"/>
      <c r="VPS9" s="41"/>
      <c r="VPT9" s="41"/>
      <c r="VPU9" s="41"/>
      <c r="VPV9" s="41"/>
      <c r="VPW9" s="41"/>
      <c r="VPX9" s="41"/>
      <c r="VPY9" s="41"/>
      <c r="VPZ9" s="41"/>
      <c r="VQA9" s="41"/>
      <c r="VQB9" s="41"/>
      <c r="VQC9" s="41"/>
      <c r="VQD9" s="41"/>
      <c r="VQE9" s="41"/>
      <c r="VQF9" s="41"/>
      <c r="VQG9" s="41"/>
      <c r="VQH9" s="41"/>
      <c r="VQI9" s="41"/>
      <c r="VQJ9" s="41"/>
      <c r="VQK9" s="41"/>
      <c r="VQL9" s="41"/>
      <c r="VQM9" s="41"/>
      <c r="VQN9" s="41"/>
      <c r="VQO9" s="41"/>
      <c r="VQP9" s="41"/>
      <c r="VQQ9" s="41"/>
      <c r="VQR9" s="41"/>
      <c r="VQS9" s="41"/>
      <c r="VQT9" s="41"/>
      <c r="VQU9" s="41"/>
      <c r="VQV9" s="41"/>
      <c r="VQW9" s="41"/>
      <c r="VQX9" s="41"/>
      <c r="VQY9" s="41"/>
      <c r="VQZ9" s="41"/>
      <c r="VRA9" s="41"/>
      <c r="VRB9" s="41"/>
      <c r="VRC9" s="41"/>
      <c r="VRD9" s="41"/>
      <c r="VRE9" s="41"/>
      <c r="VRF9" s="41"/>
      <c r="VRG9" s="41"/>
      <c r="VRH9" s="41"/>
      <c r="VRI9" s="41"/>
      <c r="VRJ9" s="41"/>
      <c r="VRK9" s="41"/>
      <c r="VRL9" s="41"/>
      <c r="VRM9" s="41"/>
      <c r="VRN9" s="41"/>
      <c r="VRO9" s="41"/>
      <c r="VRP9" s="41"/>
      <c r="VRQ9" s="41"/>
      <c r="VRR9" s="41"/>
      <c r="VRS9" s="41"/>
      <c r="VRT9" s="41"/>
      <c r="VRU9" s="41"/>
      <c r="VRV9" s="41"/>
      <c r="VRW9" s="41"/>
      <c r="VRX9" s="41"/>
      <c r="VRY9" s="41"/>
      <c r="VRZ9" s="41"/>
      <c r="VSA9" s="41"/>
      <c r="VSB9" s="41"/>
      <c r="VSC9" s="41"/>
      <c r="VSD9" s="41"/>
      <c r="VSE9" s="41"/>
      <c r="VSF9" s="41"/>
      <c r="VSG9" s="41"/>
      <c r="VSH9" s="41"/>
      <c r="VSI9" s="41"/>
      <c r="VSJ9" s="41"/>
      <c r="VSK9" s="41"/>
      <c r="VSL9" s="41"/>
      <c r="VSM9" s="41"/>
      <c r="VSN9" s="41"/>
      <c r="VSO9" s="41"/>
      <c r="VSP9" s="41"/>
      <c r="VSQ9" s="41"/>
      <c r="VSR9" s="41"/>
      <c r="VSS9" s="41"/>
      <c r="VST9" s="41"/>
      <c r="VSU9" s="41"/>
      <c r="VSV9" s="41"/>
      <c r="VSW9" s="41"/>
      <c r="VSX9" s="41"/>
      <c r="VSY9" s="41"/>
      <c r="VSZ9" s="41"/>
      <c r="VTA9" s="41"/>
      <c r="VTB9" s="41"/>
      <c r="VTC9" s="41"/>
      <c r="VTD9" s="41"/>
      <c r="VTE9" s="41"/>
      <c r="VTF9" s="41"/>
      <c r="VTG9" s="41"/>
      <c r="VTH9" s="41"/>
      <c r="VTI9" s="41"/>
      <c r="VTJ9" s="41"/>
      <c r="VTK9" s="41"/>
      <c r="VTL9" s="41"/>
      <c r="VTM9" s="41"/>
      <c r="VTN9" s="41"/>
      <c r="VTO9" s="41"/>
      <c r="VTP9" s="41"/>
      <c r="VTQ9" s="41"/>
      <c r="VTR9" s="41"/>
      <c r="VTS9" s="41"/>
      <c r="VTT9" s="41"/>
      <c r="VTU9" s="41"/>
      <c r="VTV9" s="41"/>
      <c r="VTW9" s="41"/>
      <c r="VTX9" s="41"/>
      <c r="VTY9" s="41"/>
      <c r="VTZ9" s="41"/>
      <c r="VUA9" s="41"/>
      <c r="VUB9" s="41"/>
      <c r="VUC9" s="41"/>
      <c r="VUD9" s="41"/>
      <c r="VUE9" s="41"/>
      <c r="VUF9" s="41"/>
      <c r="VUG9" s="41"/>
      <c r="VUH9" s="41"/>
      <c r="VUI9" s="41"/>
      <c r="VUJ9" s="41"/>
      <c r="VUK9" s="41"/>
      <c r="VUL9" s="41"/>
      <c r="VUM9" s="41"/>
      <c r="VUN9" s="41"/>
      <c r="VUO9" s="41"/>
      <c r="VUP9" s="41"/>
      <c r="VUQ9" s="41"/>
      <c r="VUR9" s="41"/>
      <c r="VUS9" s="41"/>
      <c r="VUT9" s="41"/>
      <c r="VUU9" s="41"/>
      <c r="VUV9" s="41"/>
      <c r="VUW9" s="41"/>
      <c r="VUX9" s="41"/>
      <c r="VUY9" s="41"/>
      <c r="VUZ9" s="41"/>
      <c r="VVA9" s="41"/>
      <c r="VVB9" s="41"/>
      <c r="VVC9" s="41"/>
      <c r="VVD9" s="41"/>
      <c r="VVE9" s="41"/>
      <c r="VVF9" s="41"/>
      <c r="VVG9" s="41"/>
      <c r="VVH9" s="41"/>
      <c r="VVI9" s="41"/>
      <c r="VVJ9" s="41"/>
      <c r="VVK9" s="41"/>
      <c r="VVL9" s="41"/>
      <c r="VVM9" s="41"/>
      <c r="VVN9" s="41"/>
      <c r="VVO9" s="41"/>
      <c r="VVP9" s="41"/>
      <c r="VVQ9" s="41"/>
      <c r="VVR9" s="41"/>
      <c r="VVS9" s="41"/>
      <c r="VVT9" s="41"/>
      <c r="VVU9" s="41"/>
      <c r="VVV9" s="41"/>
      <c r="VVW9" s="41"/>
      <c r="VVX9" s="41"/>
      <c r="VVY9" s="41"/>
      <c r="VVZ9" s="41"/>
      <c r="VWA9" s="41"/>
      <c r="VWB9" s="41"/>
      <c r="VWC9" s="41"/>
      <c r="VWD9" s="41"/>
      <c r="VWE9" s="41"/>
      <c r="VWF9" s="41"/>
      <c r="VWG9" s="41"/>
      <c r="VWH9" s="41"/>
      <c r="VWI9" s="41"/>
      <c r="VWJ9" s="41"/>
      <c r="VWK9" s="41"/>
      <c r="VWL9" s="41"/>
      <c r="VWM9" s="41"/>
      <c r="VWN9" s="41"/>
      <c r="VWO9" s="41"/>
      <c r="VWP9" s="41"/>
      <c r="VWQ9" s="41"/>
      <c r="VWR9" s="41"/>
      <c r="VWS9" s="41"/>
      <c r="VWT9" s="41"/>
      <c r="VWU9" s="41"/>
      <c r="VWV9" s="41"/>
      <c r="VWW9" s="41"/>
      <c r="VWX9" s="41"/>
      <c r="VWY9" s="41"/>
      <c r="VWZ9" s="41"/>
      <c r="VXA9" s="41"/>
      <c r="VXB9" s="41"/>
      <c r="VXC9" s="41"/>
      <c r="VXD9" s="41"/>
      <c r="VXE9" s="41"/>
      <c r="VXF9" s="41"/>
      <c r="VXG9" s="41"/>
      <c r="VXH9" s="41"/>
      <c r="VXI9" s="41"/>
      <c r="VXJ9" s="41"/>
      <c r="VXK9" s="41"/>
      <c r="VXL9" s="41"/>
      <c r="VXM9" s="41"/>
      <c r="VXN9" s="41"/>
      <c r="VXO9" s="41"/>
      <c r="VXP9" s="41"/>
      <c r="VXQ9" s="41"/>
      <c r="VXR9" s="41"/>
      <c r="VXS9" s="41"/>
      <c r="VXT9" s="41"/>
      <c r="VXU9" s="41"/>
      <c r="VXV9" s="41"/>
      <c r="VXW9" s="41"/>
      <c r="VXX9" s="41"/>
      <c r="VXY9" s="41"/>
      <c r="VXZ9" s="41"/>
      <c r="VYA9" s="41"/>
      <c r="VYB9" s="41"/>
      <c r="VYC9" s="41"/>
      <c r="VYD9" s="41"/>
      <c r="VYE9" s="41"/>
      <c r="VYF9" s="41"/>
      <c r="VYG9" s="41"/>
      <c r="VYH9" s="41"/>
      <c r="VYI9" s="41"/>
      <c r="VYJ9" s="41"/>
      <c r="VYK9" s="41"/>
      <c r="VYL9" s="41"/>
      <c r="VYM9" s="41"/>
      <c r="VYN9" s="41"/>
      <c r="VYO9" s="41"/>
      <c r="VYP9" s="41"/>
      <c r="VYQ9" s="41"/>
      <c r="VYR9" s="41"/>
      <c r="VYS9" s="41"/>
      <c r="VYT9" s="41"/>
      <c r="VYU9" s="41"/>
      <c r="VYV9" s="41"/>
      <c r="VYW9" s="41"/>
      <c r="VYX9" s="41"/>
      <c r="VYY9" s="41"/>
      <c r="VYZ9" s="41"/>
      <c r="VZA9" s="41"/>
      <c r="VZB9" s="41"/>
      <c r="VZC9" s="41"/>
      <c r="VZD9" s="41"/>
      <c r="VZE9" s="41"/>
      <c r="VZF9" s="41"/>
      <c r="VZG9" s="41"/>
      <c r="VZH9" s="41"/>
      <c r="VZI9" s="41"/>
      <c r="VZJ9" s="41"/>
      <c r="VZK9" s="41"/>
      <c r="VZL9" s="41"/>
      <c r="VZM9" s="41"/>
      <c r="VZN9" s="41"/>
      <c r="VZO9" s="41"/>
      <c r="VZP9" s="41"/>
      <c r="VZQ9" s="41"/>
      <c r="VZR9" s="41"/>
      <c r="VZS9" s="41"/>
      <c r="VZT9" s="41"/>
      <c r="VZU9" s="41"/>
      <c r="VZV9" s="41"/>
      <c r="VZW9" s="41"/>
      <c r="VZX9" s="41"/>
      <c r="VZY9" s="41"/>
      <c r="VZZ9" s="41"/>
      <c r="WAA9" s="41"/>
      <c r="WAB9" s="41"/>
      <c r="WAC9" s="41"/>
      <c r="WAD9" s="41"/>
      <c r="WAE9" s="41"/>
      <c r="WAF9" s="41"/>
      <c r="WAG9" s="41"/>
      <c r="WAH9" s="41"/>
      <c r="WAI9" s="41"/>
      <c r="WAJ9" s="41"/>
      <c r="WAK9" s="41"/>
      <c r="WAL9" s="41"/>
      <c r="WAM9" s="41"/>
      <c r="WAN9" s="41"/>
      <c r="WAO9" s="41"/>
      <c r="WAP9" s="41"/>
      <c r="WAQ9" s="41"/>
      <c r="WAR9" s="41"/>
      <c r="WAS9" s="41"/>
      <c r="WAT9" s="41"/>
      <c r="WAU9" s="41"/>
      <c r="WAV9" s="41"/>
      <c r="WAW9" s="41"/>
      <c r="WAX9" s="41"/>
      <c r="WAY9" s="41"/>
      <c r="WAZ9" s="41"/>
      <c r="WBA9" s="41"/>
      <c r="WBB9" s="41"/>
      <c r="WBC9" s="41"/>
      <c r="WBD9" s="41"/>
      <c r="WBE9" s="41"/>
      <c r="WBF9" s="41"/>
      <c r="WBG9" s="41"/>
      <c r="WBH9" s="41"/>
      <c r="WBI9" s="41"/>
      <c r="WBJ9" s="41"/>
      <c r="WBK9" s="41"/>
      <c r="WBL9" s="41"/>
      <c r="WBM9" s="41"/>
      <c r="WBN9" s="41"/>
      <c r="WBO9" s="41"/>
      <c r="WBP9" s="41"/>
      <c r="WBQ9" s="41"/>
      <c r="WBR9" s="41"/>
      <c r="WBS9" s="41"/>
      <c r="WBT9" s="41"/>
      <c r="WBU9" s="41"/>
      <c r="WBV9" s="41"/>
      <c r="WBW9" s="41"/>
      <c r="WBX9" s="41"/>
      <c r="WBY9" s="41"/>
      <c r="WBZ9" s="41"/>
      <c r="WCA9" s="41"/>
      <c r="WCB9" s="41"/>
      <c r="WCC9" s="41"/>
      <c r="WCD9" s="41"/>
      <c r="WCE9" s="41"/>
      <c r="WCF9" s="41"/>
      <c r="WCG9" s="41"/>
      <c r="WCH9" s="41"/>
      <c r="WCI9" s="41"/>
      <c r="WCJ9" s="41"/>
      <c r="WCK9" s="41"/>
      <c r="WCL9" s="41"/>
      <c r="WCM9" s="41"/>
      <c r="WCN9" s="41"/>
      <c r="WCO9" s="41"/>
      <c r="WCP9" s="41"/>
      <c r="WCQ9" s="41"/>
      <c r="WCR9" s="41"/>
      <c r="WCS9" s="41"/>
      <c r="WCT9" s="41"/>
      <c r="WCU9" s="41"/>
      <c r="WCV9" s="41"/>
      <c r="WCW9" s="41"/>
      <c r="WCX9" s="41"/>
      <c r="WCY9" s="41"/>
      <c r="WCZ9" s="41"/>
      <c r="WDA9" s="41"/>
      <c r="WDB9" s="41"/>
      <c r="WDC9" s="41"/>
      <c r="WDD9" s="41"/>
      <c r="WDE9" s="41"/>
      <c r="WDF9" s="41"/>
      <c r="WDG9" s="41"/>
      <c r="WDH9" s="41"/>
      <c r="WDI9" s="41"/>
      <c r="WDJ9" s="41"/>
      <c r="WDK9" s="41"/>
      <c r="WDL9" s="41"/>
      <c r="WDM9" s="41"/>
      <c r="WDN9" s="41"/>
      <c r="WDO9" s="41"/>
      <c r="WDP9" s="41"/>
      <c r="WDQ9" s="41"/>
      <c r="WDR9" s="41"/>
      <c r="WDS9" s="41"/>
      <c r="WDT9" s="41"/>
      <c r="WDU9" s="41"/>
      <c r="WDV9" s="41"/>
      <c r="WDW9" s="41"/>
      <c r="WDX9" s="41"/>
      <c r="WDY9" s="41"/>
      <c r="WDZ9" s="41"/>
      <c r="WEA9" s="41"/>
      <c r="WEB9" s="41"/>
      <c r="WEC9" s="41"/>
      <c r="WED9" s="41"/>
      <c r="WEE9" s="41"/>
      <c r="WEF9" s="41"/>
      <c r="WEG9" s="41"/>
      <c r="WEH9" s="41"/>
      <c r="WEI9" s="41"/>
      <c r="WEJ9" s="41"/>
      <c r="WEK9" s="41"/>
      <c r="WEL9" s="41"/>
      <c r="WEM9" s="41"/>
      <c r="WEN9" s="41"/>
      <c r="WEO9" s="41"/>
      <c r="WEP9" s="41"/>
      <c r="WEQ9" s="41"/>
      <c r="WER9" s="41"/>
      <c r="WES9" s="41"/>
      <c r="WET9" s="41"/>
      <c r="WEU9" s="41"/>
      <c r="WEV9" s="41"/>
      <c r="WEW9" s="41"/>
      <c r="WEX9" s="41"/>
      <c r="WEY9" s="41"/>
      <c r="WEZ9" s="41"/>
      <c r="WFA9" s="41"/>
      <c r="WFB9" s="41"/>
      <c r="WFC9" s="41"/>
      <c r="WFD9" s="41"/>
      <c r="WFE9" s="41"/>
      <c r="WFF9" s="41"/>
      <c r="WFG9" s="41"/>
      <c r="WFH9" s="41"/>
      <c r="WFI9" s="41"/>
      <c r="WFJ9" s="41"/>
      <c r="WFK9" s="41"/>
      <c r="WFL9" s="41"/>
      <c r="WFM9" s="41"/>
      <c r="WFN9" s="41"/>
      <c r="WFO9" s="41"/>
      <c r="WFP9" s="41"/>
      <c r="WFQ9" s="41"/>
      <c r="WFR9" s="41"/>
      <c r="WFS9" s="41"/>
      <c r="WFT9" s="41"/>
      <c r="WFU9" s="41"/>
      <c r="WFV9" s="41"/>
      <c r="WFW9" s="41"/>
      <c r="WFX9" s="41"/>
      <c r="WFY9" s="41"/>
      <c r="WFZ9" s="41"/>
      <c r="WGA9" s="41"/>
      <c r="WGB9" s="41"/>
      <c r="WGC9" s="41"/>
      <c r="WGD9" s="41"/>
      <c r="WGE9" s="41"/>
      <c r="WGF9" s="41"/>
      <c r="WGG9" s="41"/>
      <c r="WGH9" s="41"/>
      <c r="WGI9" s="41"/>
      <c r="WGJ9" s="41"/>
      <c r="WGK9" s="41"/>
      <c r="WGL9" s="41"/>
      <c r="WGM9" s="41"/>
      <c r="WGN9" s="41"/>
      <c r="WGO9" s="41"/>
      <c r="WGP9" s="41"/>
      <c r="WGQ9" s="41"/>
      <c r="WGR9" s="41"/>
      <c r="WGS9" s="41"/>
      <c r="WGT9" s="41"/>
      <c r="WGU9" s="41"/>
      <c r="WGV9" s="41"/>
      <c r="WGW9" s="41"/>
      <c r="WGX9" s="41"/>
      <c r="WGY9" s="41"/>
      <c r="WGZ9" s="41"/>
      <c r="WHA9" s="41"/>
      <c r="WHB9" s="41"/>
      <c r="WHC9" s="41"/>
      <c r="WHD9" s="41"/>
      <c r="WHE9" s="41"/>
      <c r="WHF9" s="41"/>
      <c r="WHG9" s="41"/>
      <c r="WHH9" s="41"/>
      <c r="WHI9" s="41"/>
      <c r="WHJ9" s="41"/>
      <c r="WHK9" s="41"/>
      <c r="WHL9" s="41"/>
      <c r="WHM9" s="41"/>
      <c r="WHN9" s="41"/>
      <c r="WHO9" s="41"/>
      <c r="WHP9" s="41"/>
      <c r="WHQ9" s="41"/>
      <c r="WHR9" s="41"/>
      <c r="WHS9" s="41"/>
      <c r="WHT9" s="41"/>
      <c r="WHU9" s="41"/>
      <c r="WHV9" s="41"/>
      <c r="WHW9" s="41"/>
      <c r="WHX9" s="41"/>
      <c r="WHY9" s="41"/>
      <c r="WHZ9" s="41"/>
      <c r="WIA9" s="41"/>
      <c r="WIB9" s="41"/>
      <c r="WIC9" s="41"/>
      <c r="WID9" s="41"/>
      <c r="WIE9" s="41"/>
      <c r="WIF9" s="41"/>
      <c r="WIG9" s="41"/>
      <c r="WIH9" s="41"/>
      <c r="WII9" s="41"/>
      <c r="WIJ9" s="41"/>
      <c r="WIK9" s="41"/>
      <c r="WIL9" s="41"/>
      <c r="WIM9" s="41"/>
      <c r="WIN9" s="41"/>
      <c r="WIO9" s="41"/>
      <c r="WIP9" s="41"/>
      <c r="WIQ9" s="41"/>
      <c r="WIR9" s="41"/>
      <c r="WIS9" s="41"/>
      <c r="WIT9" s="41"/>
      <c r="WIU9" s="41"/>
      <c r="WIV9" s="41"/>
      <c r="WIW9" s="41"/>
      <c r="WIX9" s="41"/>
      <c r="WIY9" s="41"/>
      <c r="WIZ9" s="41"/>
      <c r="WJA9" s="41"/>
      <c r="WJB9" s="41"/>
      <c r="WJC9" s="41"/>
      <c r="WJD9" s="41"/>
      <c r="WJE9" s="41"/>
      <c r="WJF9" s="41"/>
      <c r="WJG9" s="41"/>
      <c r="WJH9" s="41"/>
      <c r="WJI9" s="41"/>
      <c r="WJJ9" s="41"/>
      <c r="WJK9" s="41"/>
      <c r="WJL9" s="41"/>
      <c r="WJM9" s="41"/>
      <c r="WJN9" s="41"/>
      <c r="WJO9" s="41"/>
      <c r="WJP9" s="41"/>
      <c r="WJQ9" s="41"/>
      <c r="WJR9" s="41"/>
      <c r="WJS9" s="41"/>
      <c r="WJT9" s="41"/>
      <c r="WJU9" s="41"/>
      <c r="WJV9" s="41"/>
      <c r="WJW9" s="41"/>
      <c r="WJX9" s="41"/>
      <c r="WJY9" s="41"/>
      <c r="WJZ9" s="41"/>
      <c r="WKA9" s="41"/>
      <c r="WKB9" s="41"/>
      <c r="WKC9" s="41"/>
      <c r="WKD9" s="41"/>
      <c r="WKE9" s="41"/>
      <c r="WKF9" s="41"/>
      <c r="WKG9" s="41"/>
      <c r="WKH9" s="41"/>
      <c r="WKI9" s="41"/>
      <c r="WKJ9" s="41"/>
      <c r="WKK9" s="41"/>
      <c r="WKL9" s="41"/>
      <c r="WKM9" s="41"/>
      <c r="WKN9" s="41"/>
      <c r="WKO9" s="41"/>
      <c r="WKP9" s="41"/>
      <c r="WKQ9" s="41"/>
      <c r="WKR9" s="41"/>
      <c r="WKS9" s="41"/>
      <c r="WKT9" s="41"/>
      <c r="WKU9" s="41"/>
      <c r="WKV9" s="41"/>
      <c r="WKW9" s="41"/>
      <c r="WKX9" s="41"/>
      <c r="WKY9" s="41"/>
      <c r="WKZ9" s="41"/>
      <c r="WLA9" s="41"/>
      <c r="WLB9" s="41"/>
      <c r="WLC9" s="41"/>
      <c r="WLD9" s="41"/>
      <c r="WLE9" s="41"/>
      <c r="WLF9" s="41"/>
      <c r="WLG9" s="41"/>
      <c r="WLH9" s="41"/>
      <c r="WLI9" s="41"/>
      <c r="WLJ9" s="41"/>
      <c r="WLK9" s="41"/>
      <c r="WLL9" s="41"/>
      <c r="WLM9" s="41"/>
      <c r="WLN9" s="41"/>
      <c r="WLO9" s="41"/>
      <c r="WLP9" s="41"/>
      <c r="WLQ9" s="41"/>
      <c r="WLR9" s="41"/>
      <c r="WLS9" s="41"/>
      <c r="WLT9" s="41"/>
      <c r="WLU9" s="41"/>
      <c r="WLV9" s="41"/>
      <c r="WLW9" s="41"/>
      <c r="WLX9" s="41"/>
      <c r="WLY9" s="41"/>
      <c r="WLZ9" s="41"/>
      <c r="WMA9" s="41"/>
      <c r="WMB9" s="41"/>
      <c r="WMC9" s="41"/>
      <c r="WMD9" s="41"/>
      <c r="WME9" s="41"/>
      <c r="WMF9" s="41"/>
      <c r="WMG9" s="41"/>
      <c r="WMH9" s="41"/>
      <c r="WMI9" s="41"/>
      <c r="WMJ9" s="41"/>
      <c r="WMK9" s="41"/>
      <c r="WML9" s="41"/>
      <c r="WMM9" s="41"/>
      <c r="WMN9" s="41"/>
      <c r="WMO9" s="41"/>
      <c r="WMP9" s="41"/>
      <c r="WMQ9" s="41"/>
      <c r="WMR9" s="41"/>
      <c r="WMS9" s="41"/>
      <c r="WMT9" s="41"/>
      <c r="WMU9" s="41"/>
      <c r="WMV9" s="41"/>
      <c r="WMW9" s="41"/>
      <c r="WMX9" s="41"/>
      <c r="WMY9" s="41"/>
      <c r="WMZ9" s="41"/>
      <c r="WNA9" s="41"/>
      <c r="WNB9" s="41"/>
      <c r="WNC9" s="41"/>
      <c r="WND9" s="41"/>
      <c r="WNE9" s="41"/>
      <c r="WNF9" s="41"/>
      <c r="WNG9" s="41"/>
      <c r="WNH9" s="41"/>
      <c r="WNI9" s="41"/>
      <c r="WNJ9" s="41"/>
      <c r="WNK9" s="41"/>
      <c r="WNL9" s="41"/>
      <c r="WNM9" s="41"/>
      <c r="WNN9" s="41"/>
      <c r="WNO9" s="41"/>
      <c r="WNP9" s="41"/>
      <c r="WNQ9" s="41"/>
      <c r="WNR9" s="41"/>
      <c r="WNS9" s="41"/>
      <c r="WNT9" s="41"/>
      <c r="WNU9" s="41"/>
      <c r="WNV9" s="41"/>
      <c r="WNW9" s="41"/>
      <c r="WNX9" s="41"/>
      <c r="WNY9" s="41"/>
      <c r="WNZ9" s="41"/>
      <c r="WOA9" s="41"/>
      <c r="WOB9" s="41"/>
      <c r="WOC9" s="41"/>
      <c r="WOD9" s="41"/>
      <c r="WOE9" s="41"/>
      <c r="WOF9" s="41"/>
      <c r="WOG9" s="41"/>
      <c r="WOH9" s="41"/>
      <c r="WOI9" s="41"/>
      <c r="WOJ9" s="41"/>
      <c r="WOK9" s="41"/>
      <c r="WOL9" s="41"/>
      <c r="WOM9" s="41"/>
      <c r="WON9" s="41"/>
      <c r="WOO9" s="41"/>
      <c r="WOP9" s="41"/>
      <c r="WOQ9" s="41"/>
      <c r="WOR9" s="41"/>
      <c r="WOS9" s="41"/>
      <c r="WOT9" s="41"/>
      <c r="WOU9" s="41"/>
      <c r="WOV9" s="41"/>
      <c r="WOW9" s="41"/>
      <c r="WOX9" s="41"/>
      <c r="WOY9" s="41"/>
      <c r="WOZ9" s="41"/>
      <c r="WPA9" s="41"/>
      <c r="WPB9" s="41"/>
      <c r="WPC9" s="41"/>
      <c r="WPD9" s="41"/>
      <c r="WPE9" s="41"/>
      <c r="WPF9" s="41"/>
      <c r="WPG9" s="41"/>
      <c r="WPH9" s="41"/>
      <c r="WPI9" s="41"/>
      <c r="WPJ9" s="41"/>
      <c r="WPK9" s="41"/>
      <c r="WPL9" s="41"/>
      <c r="WPM9" s="41"/>
      <c r="WPN9" s="41"/>
      <c r="WPO9" s="41"/>
      <c r="WPP9" s="41"/>
      <c r="WPQ9" s="41"/>
      <c r="WPR9" s="41"/>
      <c r="WPS9" s="41"/>
      <c r="WPT9" s="41"/>
      <c r="WPU9" s="41"/>
      <c r="WPV9" s="41"/>
      <c r="WPW9" s="41"/>
      <c r="WPX9" s="41"/>
      <c r="WPY9" s="41"/>
      <c r="WPZ9" s="41"/>
      <c r="WQA9" s="41"/>
      <c r="WQB9" s="41"/>
      <c r="WQC9" s="41"/>
      <c r="WQD9" s="41"/>
      <c r="WQE9" s="41"/>
      <c r="WQF9" s="41"/>
      <c r="WQG9" s="41"/>
      <c r="WQH9" s="41"/>
      <c r="WQI9" s="41"/>
      <c r="WQJ9" s="41"/>
      <c r="WQK9" s="41"/>
      <c r="WQL9" s="41"/>
      <c r="WQM9" s="41"/>
      <c r="WQN9" s="41"/>
      <c r="WQO9" s="41"/>
      <c r="WQP9" s="41"/>
      <c r="WQQ9" s="41"/>
      <c r="WQR9" s="41"/>
      <c r="WQS9" s="41"/>
      <c r="WQT9" s="41"/>
      <c r="WQU9" s="41"/>
      <c r="WQV9" s="41"/>
      <c r="WQW9" s="41"/>
      <c r="WQX9" s="41"/>
      <c r="WQY9" s="41"/>
      <c r="WQZ9" s="41"/>
      <c r="WRA9" s="41"/>
      <c r="WRB9" s="41"/>
      <c r="WRC9" s="41"/>
      <c r="WRD9" s="41"/>
      <c r="WRE9" s="41"/>
      <c r="WRF9" s="41"/>
      <c r="WRG9" s="41"/>
      <c r="WRH9" s="41"/>
      <c r="WRI9" s="41"/>
      <c r="WRJ9" s="41"/>
      <c r="WRK9" s="41"/>
      <c r="WRL9" s="41"/>
      <c r="WRM9" s="41"/>
      <c r="WRN9" s="41"/>
      <c r="WRO9" s="41"/>
      <c r="WRP9" s="41"/>
      <c r="WRQ9" s="41"/>
      <c r="WRR9" s="41"/>
      <c r="WRS9" s="41"/>
      <c r="WRT9" s="41"/>
      <c r="WRU9" s="41"/>
      <c r="WRV9" s="41"/>
      <c r="WRW9" s="41"/>
      <c r="WRX9" s="41"/>
      <c r="WRY9" s="41"/>
      <c r="WRZ9" s="41"/>
      <c r="WSA9" s="41"/>
      <c r="WSB9" s="41"/>
      <c r="WSC9" s="41"/>
      <c r="WSD9" s="41"/>
      <c r="WSE9" s="41"/>
      <c r="WSF9" s="41"/>
      <c r="WSG9" s="41"/>
      <c r="WSH9" s="41"/>
      <c r="WSI9" s="41"/>
      <c r="WSJ9" s="41"/>
      <c r="WSK9" s="41"/>
      <c r="WSL9" s="41"/>
      <c r="WSM9" s="41"/>
      <c r="WSN9" s="41"/>
      <c r="WSO9" s="41"/>
      <c r="WSP9" s="41"/>
      <c r="WSQ9" s="41"/>
      <c r="WSR9" s="41"/>
      <c r="WSS9" s="41"/>
      <c r="WST9" s="41"/>
      <c r="WSU9" s="41"/>
      <c r="WSV9" s="41"/>
      <c r="WSW9" s="41"/>
      <c r="WSX9" s="41"/>
      <c r="WSY9" s="41"/>
      <c r="WSZ9" s="41"/>
      <c r="WTA9" s="41"/>
      <c r="WTB9" s="41"/>
      <c r="WTC9" s="41"/>
      <c r="WTD9" s="41"/>
      <c r="WTE9" s="41"/>
      <c r="WTF9" s="41"/>
      <c r="WTG9" s="41"/>
      <c r="WTH9" s="41"/>
      <c r="WTI9" s="41"/>
      <c r="WTJ9" s="41"/>
      <c r="WTK9" s="41"/>
      <c r="WTL9" s="41"/>
      <c r="WTM9" s="41"/>
      <c r="WTN9" s="41"/>
      <c r="WTO9" s="41"/>
      <c r="WTP9" s="41"/>
      <c r="WTQ9" s="41"/>
      <c r="WTR9" s="41"/>
      <c r="WTS9" s="41"/>
      <c r="WTT9" s="41"/>
      <c r="WTU9" s="41"/>
      <c r="WTV9" s="41"/>
      <c r="WTW9" s="41"/>
      <c r="WTX9" s="41"/>
      <c r="WTY9" s="41"/>
      <c r="WTZ9" s="41"/>
      <c r="WUA9" s="41"/>
      <c r="WUB9" s="41"/>
      <c r="WUC9" s="41"/>
      <c r="WUD9" s="41"/>
      <c r="WUE9" s="41"/>
      <c r="WUF9" s="41"/>
      <c r="WUG9" s="41"/>
      <c r="WUH9" s="41"/>
      <c r="WUI9" s="41"/>
      <c r="WUJ9" s="41"/>
      <c r="WUK9" s="41"/>
      <c r="WUL9" s="41"/>
      <c r="WUM9" s="41"/>
      <c r="WUN9" s="41"/>
      <c r="WUO9" s="41"/>
      <c r="WUP9" s="41"/>
      <c r="WUQ9" s="41"/>
      <c r="WUR9" s="41"/>
      <c r="WUS9" s="41"/>
      <c r="WUT9" s="41"/>
      <c r="WUU9" s="41"/>
      <c r="WUV9" s="41"/>
      <c r="WUW9" s="41"/>
      <c r="WUX9" s="41"/>
      <c r="WUY9" s="41"/>
      <c r="WUZ9" s="41"/>
      <c r="WVA9" s="41"/>
      <c r="WVB9" s="41"/>
      <c r="WVC9" s="41"/>
      <c r="WVD9" s="41"/>
      <c r="WVE9" s="41"/>
      <c r="WVF9" s="41"/>
      <c r="WVG9" s="41"/>
      <c r="WVH9" s="41"/>
      <c r="WVI9" s="41"/>
      <c r="WVJ9" s="41"/>
      <c r="WVK9" s="41"/>
      <c r="WVL9" s="41"/>
      <c r="WVM9" s="41"/>
      <c r="WVN9" s="41"/>
      <c r="WVO9" s="41"/>
      <c r="WVP9" s="41"/>
      <c r="WVQ9" s="41"/>
      <c r="WVR9" s="41"/>
      <c r="WVS9" s="41"/>
      <c r="WVT9" s="41"/>
      <c r="WVU9" s="41"/>
      <c r="WVV9" s="41"/>
      <c r="WVW9" s="41"/>
      <c r="WVX9" s="41"/>
      <c r="WVY9" s="41"/>
      <c r="WVZ9" s="41"/>
      <c r="WWA9" s="41"/>
      <c r="WWB9" s="41"/>
      <c r="WWC9" s="41"/>
      <c r="WWD9" s="41"/>
      <c r="WWE9" s="41"/>
      <c r="WWF9" s="41"/>
      <c r="WWG9" s="41"/>
      <c r="WWH9" s="41"/>
      <c r="WWI9" s="41"/>
      <c r="WWJ9" s="41"/>
      <c r="WWK9" s="41"/>
      <c r="WWL9" s="41"/>
      <c r="WWM9" s="41"/>
      <c r="WWN9" s="41"/>
      <c r="WWO9" s="41"/>
      <c r="WWP9" s="41"/>
      <c r="WWQ9" s="41"/>
      <c r="WWR9" s="41"/>
      <c r="WWS9" s="41"/>
      <c r="WWT9" s="41"/>
      <c r="WWU9" s="41"/>
      <c r="WWV9" s="41"/>
      <c r="WWW9" s="41"/>
      <c r="WWX9" s="41"/>
      <c r="WWY9" s="41"/>
      <c r="WWZ9" s="41"/>
      <c r="WXA9" s="41"/>
      <c r="WXB9" s="41"/>
      <c r="WXC9" s="41"/>
      <c r="WXD9" s="41"/>
      <c r="WXE9" s="41"/>
      <c r="WXF9" s="41"/>
      <c r="WXG9" s="41"/>
      <c r="WXH9" s="41"/>
      <c r="WXI9" s="41"/>
      <c r="WXJ9" s="41"/>
      <c r="WXK9" s="41"/>
      <c r="WXL9" s="41"/>
      <c r="WXM9" s="41"/>
      <c r="WXN9" s="41"/>
      <c r="WXO9" s="41"/>
      <c r="WXP9" s="41"/>
      <c r="WXQ9" s="41"/>
      <c r="WXR9" s="41"/>
      <c r="WXS9" s="41"/>
      <c r="WXT9" s="41"/>
      <c r="WXU9" s="41"/>
      <c r="WXV9" s="41"/>
      <c r="WXW9" s="41"/>
      <c r="WXX9" s="41"/>
      <c r="WXY9" s="41"/>
      <c r="WXZ9" s="41"/>
      <c r="WYA9" s="41"/>
      <c r="WYB9" s="41"/>
      <c r="WYC9" s="41"/>
      <c r="WYD9" s="41"/>
      <c r="WYE9" s="41"/>
      <c r="WYF9" s="41"/>
      <c r="WYG9" s="41"/>
      <c r="WYH9" s="41"/>
      <c r="WYI9" s="41"/>
      <c r="WYJ9" s="41"/>
      <c r="WYK9" s="41"/>
      <c r="WYL9" s="41"/>
      <c r="WYM9" s="41"/>
      <c r="WYN9" s="41"/>
      <c r="WYO9" s="41"/>
      <c r="WYP9" s="41"/>
      <c r="WYQ9" s="41"/>
      <c r="WYR9" s="41"/>
      <c r="WYS9" s="41"/>
      <c r="WYT9" s="41"/>
      <c r="WYU9" s="41"/>
      <c r="WYV9" s="41"/>
      <c r="WYW9" s="41"/>
      <c r="WYX9" s="41"/>
      <c r="WYY9" s="41"/>
      <c r="WYZ9" s="41"/>
      <c r="WZA9" s="41"/>
      <c r="WZB9" s="41"/>
      <c r="WZC9" s="41"/>
      <c r="WZD9" s="41"/>
      <c r="WZE9" s="41"/>
      <c r="WZF9" s="41"/>
      <c r="WZG9" s="41"/>
      <c r="WZH9" s="41"/>
      <c r="WZI9" s="41"/>
      <c r="WZJ9" s="41"/>
      <c r="WZK9" s="41"/>
      <c r="WZL9" s="41"/>
      <c r="WZM9" s="41"/>
      <c r="WZN9" s="41"/>
      <c r="WZO9" s="41"/>
      <c r="WZP9" s="41"/>
      <c r="WZQ9" s="41"/>
      <c r="WZR9" s="41"/>
      <c r="WZS9" s="41"/>
      <c r="WZT9" s="41"/>
      <c r="WZU9" s="41"/>
      <c r="WZV9" s="41"/>
      <c r="WZW9" s="41"/>
      <c r="WZX9" s="41"/>
      <c r="WZY9" s="41"/>
      <c r="WZZ9" s="41"/>
      <c r="XAA9" s="41"/>
      <c r="XAB9" s="41"/>
      <c r="XAC9" s="41"/>
      <c r="XAD9" s="41"/>
      <c r="XAE9" s="41"/>
      <c r="XAF9" s="41"/>
      <c r="XAG9" s="41"/>
      <c r="XAH9" s="41"/>
      <c r="XAI9" s="41"/>
      <c r="XAJ9" s="41"/>
      <c r="XAK9" s="41"/>
      <c r="XAL9" s="41"/>
      <c r="XAM9" s="41"/>
      <c r="XAN9" s="41"/>
      <c r="XAO9" s="41"/>
      <c r="XAP9" s="41"/>
      <c r="XAQ9" s="41"/>
      <c r="XAR9" s="41"/>
      <c r="XAS9" s="41"/>
      <c r="XAT9" s="41"/>
      <c r="XAU9" s="41"/>
      <c r="XAV9" s="41"/>
      <c r="XAW9" s="41"/>
      <c r="XAX9" s="41"/>
      <c r="XAY9" s="41"/>
      <c r="XAZ9" s="41"/>
      <c r="XBA9" s="41"/>
      <c r="XBB9" s="41"/>
      <c r="XBC9" s="41"/>
      <c r="XBD9" s="41"/>
      <c r="XBE9" s="41"/>
      <c r="XBF9" s="41"/>
      <c r="XBG9" s="41"/>
      <c r="XBH9" s="41"/>
      <c r="XBI9" s="41"/>
      <c r="XBJ9" s="41"/>
      <c r="XBK9" s="41"/>
      <c r="XBL9" s="41"/>
      <c r="XBM9" s="41"/>
      <c r="XBN9" s="41"/>
      <c r="XBO9" s="41"/>
      <c r="XBP9" s="41"/>
      <c r="XBQ9" s="41"/>
      <c r="XBR9" s="41"/>
      <c r="XBS9" s="41"/>
      <c r="XBT9" s="41"/>
      <c r="XBU9" s="41"/>
      <c r="XBV9" s="41"/>
      <c r="XBW9" s="41"/>
      <c r="XBX9" s="41"/>
      <c r="XBY9" s="41"/>
      <c r="XBZ9" s="41"/>
      <c r="XCA9" s="41"/>
      <c r="XCB9" s="41"/>
      <c r="XCC9" s="41"/>
      <c r="XCD9" s="41"/>
      <c r="XCE9" s="41"/>
      <c r="XCF9" s="41"/>
      <c r="XCG9" s="41"/>
      <c r="XCH9" s="41"/>
      <c r="XCI9" s="41"/>
      <c r="XCJ9" s="41"/>
      <c r="XCK9" s="41"/>
      <c r="XCL9" s="41"/>
      <c r="XCM9" s="41"/>
      <c r="XCN9" s="41"/>
      <c r="XCO9" s="41"/>
      <c r="XCP9" s="41"/>
      <c r="XCQ9" s="41"/>
      <c r="XCR9" s="41"/>
      <c r="XCS9" s="41"/>
      <c r="XCT9" s="41"/>
      <c r="XCU9" s="41"/>
      <c r="XCV9" s="41"/>
      <c r="XCW9" s="41"/>
      <c r="XCX9" s="41"/>
      <c r="XCY9" s="41"/>
      <c r="XCZ9" s="41"/>
      <c r="XDA9" s="41"/>
      <c r="XDB9" s="41"/>
      <c r="XDC9" s="41"/>
      <c r="XDD9" s="41"/>
      <c r="XDE9" s="41"/>
      <c r="XDF9" s="41"/>
      <c r="XDG9" s="41"/>
      <c r="XDH9" s="41"/>
      <c r="XDI9" s="41"/>
      <c r="XDJ9" s="41"/>
      <c r="XDK9" s="41"/>
      <c r="XDL9" s="41"/>
      <c r="XDM9" s="41"/>
      <c r="XDN9" s="41"/>
      <c r="XDO9" s="41"/>
      <c r="XDP9" s="41"/>
      <c r="XDQ9" s="41"/>
      <c r="XDR9" s="41"/>
      <c r="XDS9" s="41"/>
      <c r="XDT9" s="41"/>
      <c r="XDU9" s="41"/>
      <c r="XDV9" s="41"/>
      <c r="XDW9" s="41"/>
      <c r="XDX9" s="41"/>
      <c r="XDY9" s="41"/>
      <c r="XDZ9" s="41"/>
      <c r="XEA9" s="41"/>
      <c r="XEB9" s="41"/>
      <c r="XEC9" s="41"/>
      <c r="XED9" s="41"/>
      <c r="XEE9" s="41"/>
      <c r="XEF9" s="41"/>
      <c r="XEG9" s="41"/>
      <c r="XEH9" s="41"/>
      <c r="XEI9" s="41"/>
      <c r="XEJ9" s="41"/>
      <c r="XEK9" s="41"/>
      <c r="XEL9" s="41"/>
      <c r="XEM9" s="41"/>
      <c r="XEN9" s="41"/>
      <c r="XEO9" s="41"/>
      <c r="XEP9" s="41"/>
      <c r="XEQ9" s="41"/>
      <c r="XER9" s="41"/>
      <c r="XES9" s="41"/>
      <c r="XET9" s="41"/>
      <c r="XEU9" s="41"/>
      <c r="XEV9" s="41"/>
      <c r="XEW9" s="41"/>
      <c r="XEX9" s="41"/>
      <c r="XEY9" s="41"/>
      <c r="XEZ9" s="41"/>
      <c r="XFA9" s="41"/>
      <c r="XFB9" s="41"/>
      <c r="XFC9" s="41"/>
      <c r="XFD9" s="41"/>
    </row>
    <row r="10" spans="1:16384" s="67" customFormat="1" ht="18" customHeight="1">
      <c r="A10" s="57">
        <v>2050803</v>
      </c>
      <c r="B10" s="61" t="s">
        <v>350</v>
      </c>
      <c r="C10" s="58">
        <f t="shared" si="1"/>
        <v>12.17</v>
      </c>
      <c r="D10" s="59"/>
      <c r="E10" s="59">
        <v>12.17</v>
      </c>
      <c r="F10" s="59"/>
      <c r="G10" s="59"/>
      <c r="H10" s="59"/>
      <c r="I10" s="59"/>
      <c r="J10" s="59"/>
      <c r="K10" s="59"/>
      <c r="L10" s="59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  <c r="BSA10" s="41"/>
      <c r="BSB10" s="41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1"/>
      <c r="BSY10" s="41"/>
      <c r="BSZ10" s="41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1"/>
      <c r="BTW10" s="41"/>
      <c r="BTX10" s="41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1"/>
      <c r="BUU10" s="41"/>
      <c r="BUV10" s="41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1"/>
      <c r="BVS10" s="41"/>
      <c r="BVT10" s="41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1"/>
      <c r="BWQ10" s="41"/>
      <c r="BWR10" s="41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1"/>
      <c r="BXO10" s="41"/>
      <c r="BXP10" s="41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1"/>
      <c r="BYM10" s="41"/>
      <c r="BYN10" s="41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1"/>
      <c r="BZK10" s="41"/>
      <c r="BZL10" s="41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1"/>
      <c r="CAI10" s="41"/>
      <c r="CAJ10" s="41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1"/>
      <c r="CBG10" s="41"/>
      <c r="CBH10" s="41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1"/>
      <c r="CCE10" s="41"/>
      <c r="CCF10" s="41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1"/>
      <c r="CDC10" s="41"/>
      <c r="CDD10" s="41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1"/>
      <c r="CEA10" s="41"/>
      <c r="CEB10" s="41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1"/>
      <c r="CEY10" s="41"/>
      <c r="CEZ10" s="41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1"/>
      <c r="CFW10" s="41"/>
      <c r="CFX10" s="41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1"/>
      <c r="CGU10" s="41"/>
      <c r="CGV10" s="41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1"/>
      <c r="CHS10" s="41"/>
      <c r="CHT10" s="41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1"/>
      <c r="CIQ10" s="41"/>
      <c r="CIR10" s="41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1"/>
      <c r="CJO10" s="41"/>
      <c r="CJP10" s="41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1"/>
      <c r="CKM10" s="41"/>
      <c r="CKN10" s="41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1"/>
      <c r="CLK10" s="41"/>
      <c r="CLL10" s="41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1"/>
      <c r="CMI10" s="41"/>
      <c r="CMJ10" s="41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1"/>
      <c r="CNG10" s="41"/>
      <c r="CNH10" s="41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1"/>
      <c r="COE10" s="41"/>
      <c r="COF10" s="41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1"/>
      <c r="CPC10" s="41"/>
      <c r="CPD10" s="41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1"/>
      <c r="CQA10" s="41"/>
      <c r="CQB10" s="41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1"/>
      <c r="CQY10" s="41"/>
      <c r="CQZ10" s="41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1"/>
      <c r="CRW10" s="41"/>
      <c r="CRX10" s="41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1"/>
      <c r="CSU10" s="41"/>
      <c r="CSV10" s="41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1"/>
      <c r="CTS10" s="41"/>
      <c r="CTT10" s="41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1"/>
      <c r="CUQ10" s="41"/>
      <c r="CUR10" s="41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1"/>
      <c r="CVO10" s="41"/>
      <c r="CVP10" s="41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1"/>
      <c r="CWM10" s="41"/>
      <c r="CWN10" s="41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1"/>
      <c r="CXK10" s="41"/>
      <c r="CXL10" s="41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1"/>
      <c r="CYI10" s="41"/>
      <c r="CYJ10" s="41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1"/>
      <c r="CZG10" s="41"/>
      <c r="CZH10" s="41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1"/>
      <c r="DAE10" s="41"/>
      <c r="DAF10" s="41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1"/>
      <c r="DBC10" s="41"/>
      <c r="DBD10" s="41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1"/>
      <c r="DCA10" s="41"/>
      <c r="DCB10" s="41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1"/>
      <c r="DCY10" s="41"/>
      <c r="DCZ10" s="41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1"/>
      <c r="DDW10" s="41"/>
      <c r="DDX10" s="41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1"/>
      <c r="DEU10" s="41"/>
      <c r="DEV10" s="41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1"/>
      <c r="DFS10" s="41"/>
      <c r="DFT10" s="41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1"/>
      <c r="DGQ10" s="41"/>
      <c r="DGR10" s="41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1"/>
      <c r="DHO10" s="41"/>
      <c r="DHP10" s="41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1"/>
      <c r="DIM10" s="41"/>
      <c r="DIN10" s="41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1"/>
      <c r="DJK10" s="41"/>
      <c r="DJL10" s="41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1"/>
      <c r="DKI10" s="41"/>
      <c r="DKJ10" s="41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1"/>
      <c r="DLG10" s="41"/>
      <c r="DLH10" s="41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1"/>
      <c r="DME10" s="41"/>
      <c r="DMF10" s="41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1"/>
      <c r="DNC10" s="41"/>
      <c r="DND10" s="41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1"/>
      <c r="DOA10" s="41"/>
      <c r="DOB10" s="41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1"/>
      <c r="DOY10" s="41"/>
      <c r="DOZ10" s="41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1"/>
      <c r="DPW10" s="41"/>
      <c r="DPX10" s="41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1"/>
      <c r="DQU10" s="41"/>
      <c r="DQV10" s="41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1"/>
      <c r="DRS10" s="41"/>
      <c r="DRT10" s="41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1"/>
      <c r="DSQ10" s="41"/>
      <c r="DSR10" s="41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1"/>
      <c r="DTO10" s="41"/>
      <c r="DTP10" s="41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1"/>
      <c r="DUM10" s="41"/>
      <c r="DUN10" s="41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1"/>
      <c r="DVK10" s="41"/>
      <c r="DVL10" s="41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1"/>
      <c r="DWI10" s="41"/>
      <c r="DWJ10" s="41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1"/>
      <c r="DXG10" s="41"/>
      <c r="DXH10" s="41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1"/>
      <c r="DYE10" s="41"/>
      <c r="DYF10" s="41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1"/>
      <c r="DZC10" s="41"/>
      <c r="DZD10" s="41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1"/>
      <c r="EAA10" s="41"/>
      <c r="EAB10" s="41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1"/>
      <c r="EAY10" s="41"/>
      <c r="EAZ10" s="41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1"/>
      <c r="EBW10" s="41"/>
      <c r="EBX10" s="41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1"/>
      <c r="ECU10" s="41"/>
      <c r="ECV10" s="41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1"/>
      <c r="EDS10" s="41"/>
      <c r="EDT10" s="41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1"/>
      <c r="EEQ10" s="41"/>
      <c r="EER10" s="41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1"/>
      <c r="EFO10" s="41"/>
      <c r="EFP10" s="41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1"/>
      <c r="EGM10" s="41"/>
      <c r="EGN10" s="41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1"/>
      <c r="EHK10" s="41"/>
      <c r="EHL10" s="41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1"/>
      <c r="EII10" s="41"/>
      <c r="EIJ10" s="41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1"/>
      <c r="EJG10" s="41"/>
      <c r="EJH10" s="41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1"/>
      <c r="EKE10" s="41"/>
      <c r="EKF10" s="41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1"/>
      <c r="ELC10" s="41"/>
      <c r="ELD10" s="41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1"/>
      <c r="EMA10" s="41"/>
      <c r="EMB10" s="41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1"/>
      <c r="EMY10" s="41"/>
      <c r="EMZ10" s="41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1"/>
      <c r="ENW10" s="41"/>
      <c r="ENX10" s="41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1"/>
      <c r="EOU10" s="41"/>
      <c r="EOV10" s="41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1"/>
      <c r="EPS10" s="41"/>
      <c r="EPT10" s="41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1"/>
      <c r="EQQ10" s="41"/>
      <c r="EQR10" s="41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1"/>
      <c r="ERO10" s="41"/>
      <c r="ERP10" s="41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1"/>
      <c r="ESM10" s="41"/>
      <c r="ESN10" s="41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1"/>
      <c r="ETK10" s="41"/>
      <c r="ETL10" s="41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1"/>
      <c r="EUI10" s="41"/>
      <c r="EUJ10" s="41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1"/>
      <c r="EVG10" s="41"/>
      <c r="EVH10" s="41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1"/>
      <c r="EWE10" s="41"/>
      <c r="EWF10" s="41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1"/>
      <c r="EXC10" s="41"/>
      <c r="EXD10" s="41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1"/>
      <c r="EYA10" s="41"/>
      <c r="EYB10" s="41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1"/>
      <c r="EYY10" s="41"/>
      <c r="EYZ10" s="41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1"/>
      <c r="EZW10" s="41"/>
      <c r="EZX10" s="41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1"/>
      <c r="FAU10" s="41"/>
      <c r="FAV10" s="41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1"/>
      <c r="FBS10" s="41"/>
      <c r="FBT10" s="41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1"/>
      <c r="FCQ10" s="41"/>
      <c r="FCR10" s="41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1"/>
      <c r="FDO10" s="41"/>
      <c r="FDP10" s="41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1"/>
      <c r="FEM10" s="41"/>
      <c r="FEN10" s="41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1"/>
      <c r="FFK10" s="41"/>
      <c r="FFL10" s="41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1"/>
      <c r="FGI10" s="41"/>
      <c r="FGJ10" s="41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1"/>
      <c r="FHG10" s="41"/>
      <c r="FHH10" s="41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1"/>
      <c r="FIE10" s="41"/>
      <c r="FIF10" s="41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1"/>
      <c r="FJC10" s="41"/>
      <c r="FJD10" s="41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1"/>
      <c r="FKA10" s="41"/>
      <c r="FKB10" s="41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1"/>
      <c r="FKY10" s="41"/>
      <c r="FKZ10" s="41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1"/>
      <c r="FLW10" s="41"/>
      <c r="FLX10" s="41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1"/>
      <c r="FMU10" s="41"/>
      <c r="FMV10" s="41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1"/>
      <c r="FNS10" s="41"/>
      <c r="FNT10" s="41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1"/>
      <c r="FOQ10" s="41"/>
      <c r="FOR10" s="41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1"/>
      <c r="FPO10" s="41"/>
      <c r="FPP10" s="41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1"/>
      <c r="FQM10" s="41"/>
      <c r="FQN10" s="41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1"/>
      <c r="FRK10" s="41"/>
      <c r="FRL10" s="41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1"/>
      <c r="FSI10" s="41"/>
      <c r="FSJ10" s="41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1"/>
      <c r="FTG10" s="41"/>
      <c r="FTH10" s="41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1"/>
      <c r="FUE10" s="41"/>
      <c r="FUF10" s="41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1"/>
      <c r="FVC10" s="41"/>
      <c r="FVD10" s="41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1"/>
      <c r="FWA10" s="41"/>
      <c r="FWB10" s="41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1"/>
      <c r="FWY10" s="41"/>
      <c r="FWZ10" s="41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1"/>
      <c r="FXW10" s="41"/>
      <c r="FXX10" s="41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1"/>
      <c r="FYU10" s="41"/>
      <c r="FYV10" s="41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1"/>
      <c r="FZS10" s="41"/>
      <c r="FZT10" s="41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1"/>
      <c r="GAQ10" s="41"/>
      <c r="GAR10" s="41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1"/>
      <c r="GBO10" s="41"/>
      <c r="GBP10" s="41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1"/>
      <c r="GCM10" s="41"/>
      <c r="GCN10" s="41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1"/>
      <c r="GDK10" s="41"/>
      <c r="GDL10" s="41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1"/>
      <c r="GEI10" s="41"/>
      <c r="GEJ10" s="41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1"/>
      <c r="GFG10" s="41"/>
      <c r="GFH10" s="41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1"/>
      <c r="GGE10" s="41"/>
      <c r="GGF10" s="41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1"/>
      <c r="GHC10" s="41"/>
      <c r="GHD10" s="41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1"/>
      <c r="GIA10" s="41"/>
      <c r="GIB10" s="41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1"/>
      <c r="GIY10" s="41"/>
      <c r="GIZ10" s="41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1"/>
      <c r="GJW10" s="41"/>
      <c r="GJX10" s="41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1"/>
      <c r="GKU10" s="41"/>
      <c r="GKV10" s="41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1"/>
      <c r="GLS10" s="41"/>
      <c r="GLT10" s="41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1"/>
      <c r="GMQ10" s="41"/>
      <c r="GMR10" s="41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1"/>
      <c r="GNO10" s="41"/>
      <c r="GNP10" s="41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1"/>
      <c r="GOM10" s="41"/>
      <c r="GON10" s="41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1"/>
      <c r="GPK10" s="41"/>
      <c r="GPL10" s="41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1"/>
      <c r="GQI10" s="41"/>
      <c r="GQJ10" s="41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1"/>
      <c r="GRG10" s="41"/>
      <c r="GRH10" s="41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1"/>
      <c r="GSE10" s="41"/>
      <c r="GSF10" s="41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1"/>
      <c r="GTC10" s="41"/>
      <c r="GTD10" s="41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1"/>
      <c r="GUA10" s="41"/>
      <c r="GUB10" s="41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1"/>
      <c r="GUY10" s="41"/>
      <c r="GUZ10" s="41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1"/>
      <c r="GVW10" s="41"/>
      <c r="GVX10" s="41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1"/>
      <c r="GWU10" s="41"/>
      <c r="GWV10" s="41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1"/>
      <c r="GXS10" s="41"/>
      <c r="GXT10" s="41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1"/>
      <c r="GYQ10" s="41"/>
      <c r="GYR10" s="41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1"/>
      <c r="GZO10" s="41"/>
      <c r="GZP10" s="41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1"/>
      <c r="HAM10" s="41"/>
      <c r="HAN10" s="41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1"/>
      <c r="HBK10" s="41"/>
      <c r="HBL10" s="41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1"/>
      <c r="HCI10" s="41"/>
      <c r="HCJ10" s="41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1"/>
      <c r="HDG10" s="41"/>
      <c r="HDH10" s="41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1"/>
      <c r="HED10" s="41"/>
      <c r="HEE10" s="41"/>
      <c r="HEF10" s="41"/>
      <c r="HEG10" s="41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1"/>
      <c r="HFB10" s="41"/>
      <c r="HFC10" s="41"/>
      <c r="HFD10" s="41"/>
      <c r="HFE10" s="41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1"/>
      <c r="HFZ10" s="41"/>
      <c r="HGA10" s="41"/>
      <c r="HGB10" s="41"/>
      <c r="HGC10" s="41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1"/>
      <c r="HGX10" s="41"/>
      <c r="HGY10" s="41"/>
      <c r="HGZ10" s="41"/>
      <c r="HHA10" s="41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1"/>
      <c r="HHV10" s="41"/>
      <c r="HHW10" s="41"/>
      <c r="HHX10" s="41"/>
      <c r="HHY10" s="41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1"/>
      <c r="HIT10" s="41"/>
      <c r="HIU10" s="41"/>
      <c r="HIV10" s="41"/>
      <c r="HIW10" s="41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1"/>
      <c r="HJR10" s="41"/>
      <c r="HJS10" s="41"/>
      <c r="HJT10" s="41"/>
      <c r="HJU10" s="41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1"/>
      <c r="HKP10" s="41"/>
      <c r="HKQ10" s="41"/>
      <c r="HKR10" s="41"/>
      <c r="HKS10" s="41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1"/>
      <c r="HLN10" s="41"/>
      <c r="HLO10" s="41"/>
      <c r="HLP10" s="41"/>
      <c r="HLQ10" s="41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1"/>
      <c r="HML10" s="41"/>
      <c r="HMM10" s="41"/>
      <c r="HMN10" s="41"/>
      <c r="HMO10" s="41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1"/>
      <c r="HNJ10" s="41"/>
      <c r="HNK10" s="41"/>
      <c r="HNL10" s="41"/>
      <c r="HNM10" s="41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1"/>
      <c r="HOH10" s="41"/>
      <c r="HOI10" s="41"/>
      <c r="HOJ10" s="41"/>
      <c r="HOK10" s="41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1"/>
      <c r="HPF10" s="41"/>
      <c r="HPG10" s="41"/>
      <c r="HPH10" s="41"/>
      <c r="HPI10" s="41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1"/>
      <c r="HQD10" s="41"/>
      <c r="HQE10" s="41"/>
      <c r="HQF10" s="41"/>
      <c r="HQG10" s="41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1"/>
      <c r="HRB10" s="41"/>
      <c r="HRC10" s="41"/>
      <c r="HRD10" s="41"/>
      <c r="HRE10" s="41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1"/>
      <c r="HRZ10" s="41"/>
      <c r="HSA10" s="41"/>
      <c r="HSB10" s="41"/>
      <c r="HSC10" s="41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1"/>
      <c r="HSX10" s="41"/>
      <c r="HSY10" s="41"/>
      <c r="HSZ10" s="41"/>
      <c r="HTA10" s="41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1"/>
      <c r="HTV10" s="41"/>
      <c r="HTW10" s="41"/>
      <c r="HTX10" s="41"/>
      <c r="HTY10" s="41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1"/>
      <c r="HUT10" s="41"/>
      <c r="HUU10" s="41"/>
      <c r="HUV10" s="41"/>
      <c r="HUW10" s="41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1"/>
      <c r="HVR10" s="41"/>
      <c r="HVS10" s="41"/>
      <c r="HVT10" s="41"/>
      <c r="HVU10" s="41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1"/>
      <c r="HWP10" s="41"/>
      <c r="HWQ10" s="41"/>
      <c r="HWR10" s="41"/>
      <c r="HWS10" s="41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1"/>
      <c r="HXN10" s="41"/>
      <c r="HXO10" s="41"/>
      <c r="HXP10" s="41"/>
      <c r="HXQ10" s="41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1"/>
      <c r="HYL10" s="41"/>
      <c r="HYM10" s="41"/>
      <c r="HYN10" s="41"/>
      <c r="HYO10" s="41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1"/>
      <c r="HZJ10" s="41"/>
      <c r="HZK10" s="41"/>
      <c r="HZL10" s="41"/>
      <c r="HZM10" s="41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1"/>
      <c r="IAH10" s="41"/>
      <c r="IAI10" s="41"/>
      <c r="IAJ10" s="41"/>
      <c r="IAK10" s="41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1"/>
      <c r="IBF10" s="41"/>
      <c r="IBG10" s="41"/>
      <c r="IBH10" s="41"/>
      <c r="IBI10" s="41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1"/>
      <c r="ICD10" s="41"/>
      <c r="ICE10" s="41"/>
      <c r="ICF10" s="41"/>
      <c r="ICG10" s="41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1"/>
      <c r="IDB10" s="41"/>
      <c r="IDC10" s="41"/>
      <c r="IDD10" s="41"/>
      <c r="IDE10" s="41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1"/>
      <c r="IDZ10" s="41"/>
      <c r="IEA10" s="41"/>
      <c r="IEB10" s="41"/>
      <c r="IEC10" s="41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1"/>
      <c r="IEX10" s="41"/>
      <c r="IEY10" s="41"/>
      <c r="IEZ10" s="41"/>
      <c r="IFA10" s="41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1"/>
      <c r="IFV10" s="41"/>
      <c r="IFW10" s="41"/>
      <c r="IFX10" s="41"/>
      <c r="IFY10" s="41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1"/>
      <c r="IGT10" s="41"/>
      <c r="IGU10" s="41"/>
      <c r="IGV10" s="41"/>
      <c r="IGW10" s="41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1"/>
      <c r="IHR10" s="41"/>
      <c r="IHS10" s="41"/>
      <c r="IHT10" s="41"/>
      <c r="IHU10" s="41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1"/>
      <c r="IIP10" s="41"/>
      <c r="IIQ10" s="41"/>
      <c r="IIR10" s="41"/>
      <c r="IIS10" s="41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1"/>
      <c r="IJN10" s="41"/>
      <c r="IJO10" s="41"/>
      <c r="IJP10" s="41"/>
      <c r="IJQ10" s="41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1"/>
      <c r="IKL10" s="41"/>
      <c r="IKM10" s="41"/>
      <c r="IKN10" s="41"/>
      <c r="IKO10" s="41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1"/>
      <c r="ILJ10" s="41"/>
      <c r="ILK10" s="41"/>
      <c r="ILL10" s="41"/>
      <c r="ILM10" s="41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1"/>
      <c r="IMH10" s="41"/>
      <c r="IMI10" s="41"/>
      <c r="IMJ10" s="41"/>
      <c r="IMK10" s="41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1"/>
      <c r="INF10" s="41"/>
      <c r="ING10" s="41"/>
      <c r="INH10" s="41"/>
      <c r="INI10" s="41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1"/>
      <c r="IOD10" s="41"/>
      <c r="IOE10" s="41"/>
      <c r="IOF10" s="41"/>
      <c r="IOG10" s="41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1"/>
      <c r="IPB10" s="41"/>
      <c r="IPC10" s="41"/>
      <c r="IPD10" s="41"/>
      <c r="IPE10" s="41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1"/>
      <c r="IPZ10" s="41"/>
      <c r="IQA10" s="41"/>
      <c r="IQB10" s="41"/>
      <c r="IQC10" s="41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1"/>
      <c r="IQX10" s="41"/>
      <c r="IQY10" s="41"/>
      <c r="IQZ10" s="41"/>
      <c r="IRA10" s="41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1"/>
      <c r="IRV10" s="41"/>
      <c r="IRW10" s="41"/>
      <c r="IRX10" s="41"/>
      <c r="IRY10" s="41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1"/>
      <c r="IST10" s="41"/>
      <c r="ISU10" s="41"/>
      <c r="ISV10" s="41"/>
      <c r="ISW10" s="41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1"/>
      <c r="ITR10" s="41"/>
      <c r="ITS10" s="41"/>
      <c r="ITT10" s="41"/>
      <c r="ITU10" s="41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1"/>
      <c r="IUP10" s="41"/>
      <c r="IUQ10" s="41"/>
      <c r="IUR10" s="41"/>
      <c r="IUS10" s="41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1"/>
      <c r="IVN10" s="41"/>
      <c r="IVO10" s="41"/>
      <c r="IVP10" s="41"/>
      <c r="IVQ10" s="41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1"/>
      <c r="IWL10" s="41"/>
      <c r="IWM10" s="41"/>
      <c r="IWN10" s="41"/>
      <c r="IWO10" s="41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1"/>
      <c r="IXJ10" s="41"/>
      <c r="IXK10" s="41"/>
      <c r="IXL10" s="41"/>
      <c r="IXM10" s="41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1"/>
      <c r="IYH10" s="41"/>
      <c r="IYI10" s="41"/>
      <c r="IYJ10" s="41"/>
      <c r="IYK10" s="41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1"/>
      <c r="IZF10" s="41"/>
      <c r="IZG10" s="41"/>
      <c r="IZH10" s="41"/>
      <c r="IZI10" s="41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1"/>
      <c r="JAD10" s="41"/>
      <c r="JAE10" s="41"/>
      <c r="JAF10" s="41"/>
      <c r="JAG10" s="41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1"/>
      <c r="JBB10" s="41"/>
      <c r="JBC10" s="41"/>
      <c r="JBD10" s="41"/>
      <c r="JBE10" s="41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1"/>
      <c r="JBZ10" s="41"/>
      <c r="JCA10" s="41"/>
      <c r="JCB10" s="41"/>
      <c r="JCC10" s="41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1"/>
      <c r="JCX10" s="41"/>
      <c r="JCY10" s="41"/>
      <c r="JCZ10" s="41"/>
      <c r="JDA10" s="41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1"/>
      <c r="JDV10" s="41"/>
      <c r="JDW10" s="41"/>
      <c r="JDX10" s="41"/>
      <c r="JDY10" s="41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1"/>
      <c r="JET10" s="41"/>
      <c r="JEU10" s="41"/>
      <c r="JEV10" s="41"/>
      <c r="JEW10" s="41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1"/>
      <c r="JFR10" s="41"/>
      <c r="JFS10" s="41"/>
      <c r="JFT10" s="41"/>
      <c r="JFU10" s="41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1"/>
      <c r="JGP10" s="41"/>
      <c r="JGQ10" s="41"/>
      <c r="JGR10" s="41"/>
      <c r="JGS10" s="41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1"/>
      <c r="JHN10" s="41"/>
      <c r="JHO10" s="41"/>
      <c r="JHP10" s="41"/>
      <c r="JHQ10" s="41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1"/>
      <c r="JIL10" s="41"/>
      <c r="JIM10" s="41"/>
      <c r="JIN10" s="41"/>
      <c r="JIO10" s="41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1"/>
      <c r="JJJ10" s="41"/>
      <c r="JJK10" s="41"/>
      <c r="JJL10" s="41"/>
      <c r="JJM10" s="41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1"/>
      <c r="JKH10" s="41"/>
      <c r="JKI10" s="41"/>
      <c r="JKJ10" s="41"/>
      <c r="JKK10" s="41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1"/>
      <c r="JLF10" s="41"/>
      <c r="JLG10" s="41"/>
      <c r="JLH10" s="41"/>
      <c r="JLI10" s="41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1"/>
      <c r="JMD10" s="41"/>
      <c r="JME10" s="41"/>
      <c r="JMF10" s="41"/>
      <c r="JMG10" s="41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1"/>
      <c r="JNB10" s="41"/>
      <c r="JNC10" s="41"/>
      <c r="JND10" s="41"/>
      <c r="JNE10" s="41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1"/>
      <c r="JNZ10" s="41"/>
      <c r="JOA10" s="41"/>
      <c r="JOB10" s="41"/>
      <c r="JOC10" s="41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1"/>
      <c r="JOX10" s="41"/>
      <c r="JOY10" s="41"/>
      <c r="JOZ10" s="41"/>
      <c r="JPA10" s="41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1"/>
      <c r="JPV10" s="41"/>
      <c r="JPW10" s="41"/>
      <c r="JPX10" s="41"/>
      <c r="JPY10" s="41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1"/>
      <c r="JQT10" s="41"/>
      <c r="JQU10" s="41"/>
      <c r="JQV10" s="41"/>
      <c r="JQW10" s="41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1"/>
      <c r="JRR10" s="41"/>
      <c r="JRS10" s="41"/>
      <c r="JRT10" s="41"/>
      <c r="JRU10" s="41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1"/>
      <c r="JSP10" s="41"/>
      <c r="JSQ10" s="41"/>
      <c r="JSR10" s="41"/>
      <c r="JSS10" s="41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1"/>
      <c r="JTN10" s="41"/>
      <c r="JTO10" s="41"/>
      <c r="JTP10" s="41"/>
      <c r="JTQ10" s="41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1"/>
      <c r="JUL10" s="41"/>
      <c r="JUM10" s="41"/>
      <c r="JUN10" s="41"/>
      <c r="JUO10" s="41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1"/>
      <c r="JVJ10" s="41"/>
      <c r="JVK10" s="41"/>
      <c r="JVL10" s="41"/>
      <c r="JVM10" s="41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1"/>
      <c r="JWH10" s="41"/>
      <c r="JWI10" s="41"/>
      <c r="JWJ10" s="41"/>
      <c r="JWK10" s="41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1"/>
      <c r="JXF10" s="41"/>
      <c r="JXG10" s="41"/>
      <c r="JXH10" s="41"/>
      <c r="JXI10" s="41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1"/>
      <c r="JYD10" s="41"/>
      <c r="JYE10" s="41"/>
      <c r="JYF10" s="41"/>
      <c r="JYG10" s="41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1"/>
      <c r="JZB10" s="41"/>
      <c r="JZC10" s="41"/>
      <c r="JZD10" s="41"/>
      <c r="JZE10" s="41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1"/>
      <c r="JZZ10" s="41"/>
      <c r="KAA10" s="41"/>
      <c r="KAB10" s="41"/>
      <c r="KAC10" s="41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1"/>
      <c r="KAX10" s="41"/>
      <c r="KAY10" s="41"/>
      <c r="KAZ10" s="41"/>
      <c r="KBA10" s="41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1"/>
      <c r="KBV10" s="41"/>
      <c r="KBW10" s="41"/>
      <c r="KBX10" s="41"/>
      <c r="KBY10" s="41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1"/>
      <c r="KCT10" s="41"/>
      <c r="KCU10" s="41"/>
      <c r="KCV10" s="41"/>
      <c r="KCW10" s="41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1"/>
      <c r="KDR10" s="41"/>
      <c r="KDS10" s="41"/>
      <c r="KDT10" s="41"/>
      <c r="KDU10" s="41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1"/>
      <c r="KEP10" s="41"/>
      <c r="KEQ10" s="41"/>
      <c r="KER10" s="41"/>
      <c r="KES10" s="41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1"/>
      <c r="KFN10" s="41"/>
      <c r="KFO10" s="41"/>
      <c r="KFP10" s="41"/>
      <c r="KFQ10" s="41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1"/>
      <c r="KGL10" s="41"/>
      <c r="KGM10" s="41"/>
      <c r="KGN10" s="41"/>
      <c r="KGO10" s="41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1"/>
      <c r="KHJ10" s="41"/>
      <c r="KHK10" s="41"/>
      <c r="KHL10" s="41"/>
      <c r="KHM10" s="41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1"/>
      <c r="KIH10" s="41"/>
      <c r="KII10" s="41"/>
      <c r="KIJ10" s="41"/>
      <c r="KIK10" s="41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1"/>
      <c r="KJF10" s="41"/>
      <c r="KJG10" s="41"/>
      <c r="KJH10" s="41"/>
      <c r="KJI10" s="41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1"/>
      <c r="KKD10" s="41"/>
      <c r="KKE10" s="41"/>
      <c r="KKF10" s="41"/>
      <c r="KKG10" s="41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1"/>
      <c r="KLB10" s="41"/>
      <c r="KLC10" s="41"/>
      <c r="KLD10" s="41"/>
      <c r="KLE10" s="41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1"/>
      <c r="KLZ10" s="41"/>
      <c r="KMA10" s="41"/>
      <c r="KMB10" s="41"/>
      <c r="KMC10" s="41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1"/>
      <c r="KMX10" s="41"/>
      <c r="KMY10" s="41"/>
      <c r="KMZ10" s="41"/>
      <c r="KNA10" s="41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1"/>
      <c r="KNV10" s="41"/>
      <c r="KNW10" s="41"/>
      <c r="KNX10" s="41"/>
      <c r="KNY10" s="41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1"/>
      <c r="KOT10" s="41"/>
      <c r="KOU10" s="41"/>
      <c r="KOV10" s="41"/>
      <c r="KOW10" s="41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1"/>
      <c r="KPR10" s="41"/>
      <c r="KPS10" s="41"/>
      <c r="KPT10" s="41"/>
      <c r="KPU10" s="41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1"/>
      <c r="KQP10" s="41"/>
      <c r="KQQ10" s="41"/>
      <c r="KQR10" s="41"/>
      <c r="KQS10" s="41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1"/>
      <c r="KRN10" s="41"/>
      <c r="KRO10" s="41"/>
      <c r="KRP10" s="41"/>
      <c r="KRQ10" s="41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1"/>
      <c r="KSL10" s="41"/>
      <c r="KSM10" s="41"/>
      <c r="KSN10" s="41"/>
      <c r="KSO10" s="41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1"/>
      <c r="KTJ10" s="41"/>
      <c r="KTK10" s="41"/>
      <c r="KTL10" s="41"/>
      <c r="KTM10" s="41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1"/>
      <c r="KUH10" s="41"/>
      <c r="KUI10" s="41"/>
      <c r="KUJ10" s="41"/>
      <c r="KUK10" s="41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1"/>
      <c r="KVF10" s="41"/>
      <c r="KVG10" s="41"/>
      <c r="KVH10" s="41"/>
      <c r="KVI10" s="41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1"/>
      <c r="KWD10" s="41"/>
      <c r="KWE10" s="41"/>
      <c r="KWF10" s="41"/>
      <c r="KWG10" s="41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1"/>
      <c r="KXB10" s="41"/>
      <c r="KXC10" s="41"/>
      <c r="KXD10" s="41"/>
      <c r="KXE10" s="41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1"/>
      <c r="KXZ10" s="41"/>
      <c r="KYA10" s="41"/>
      <c r="KYB10" s="41"/>
      <c r="KYC10" s="41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1"/>
      <c r="KYX10" s="41"/>
      <c r="KYY10" s="41"/>
      <c r="KYZ10" s="41"/>
      <c r="KZA10" s="41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1"/>
      <c r="KZV10" s="41"/>
      <c r="KZW10" s="41"/>
      <c r="KZX10" s="41"/>
      <c r="KZY10" s="41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1"/>
      <c r="LAT10" s="41"/>
      <c r="LAU10" s="41"/>
      <c r="LAV10" s="41"/>
      <c r="LAW10" s="41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1"/>
      <c r="LBR10" s="41"/>
      <c r="LBS10" s="41"/>
      <c r="LBT10" s="41"/>
      <c r="LBU10" s="41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1"/>
      <c r="LCP10" s="41"/>
      <c r="LCQ10" s="41"/>
      <c r="LCR10" s="41"/>
      <c r="LCS10" s="41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1"/>
      <c r="LDN10" s="41"/>
      <c r="LDO10" s="41"/>
      <c r="LDP10" s="41"/>
      <c r="LDQ10" s="41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1"/>
      <c r="LEL10" s="41"/>
      <c r="LEM10" s="41"/>
      <c r="LEN10" s="41"/>
      <c r="LEO10" s="41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1"/>
      <c r="LFJ10" s="41"/>
      <c r="LFK10" s="41"/>
      <c r="LFL10" s="41"/>
      <c r="LFM10" s="41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1"/>
      <c r="LGH10" s="41"/>
      <c r="LGI10" s="41"/>
      <c r="LGJ10" s="41"/>
      <c r="LGK10" s="41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1"/>
      <c r="LHF10" s="41"/>
      <c r="LHG10" s="41"/>
      <c r="LHH10" s="41"/>
      <c r="LHI10" s="41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1"/>
      <c r="LID10" s="41"/>
      <c r="LIE10" s="41"/>
      <c r="LIF10" s="41"/>
      <c r="LIG10" s="41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1"/>
      <c r="LJB10" s="41"/>
      <c r="LJC10" s="41"/>
      <c r="LJD10" s="41"/>
      <c r="LJE10" s="41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1"/>
      <c r="LJZ10" s="41"/>
      <c r="LKA10" s="41"/>
      <c r="LKB10" s="41"/>
      <c r="LKC10" s="41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1"/>
      <c r="LKX10" s="41"/>
      <c r="LKY10" s="41"/>
      <c r="LKZ10" s="41"/>
      <c r="LLA10" s="41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1"/>
      <c r="LLV10" s="41"/>
      <c r="LLW10" s="41"/>
      <c r="LLX10" s="41"/>
      <c r="LLY10" s="41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1"/>
      <c r="LMT10" s="41"/>
      <c r="LMU10" s="41"/>
      <c r="LMV10" s="41"/>
      <c r="LMW10" s="41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1"/>
      <c r="LNR10" s="41"/>
      <c r="LNS10" s="41"/>
      <c r="LNT10" s="41"/>
      <c r="LNU10" s="41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1"/>
      <c r="LOP10" s="41"/>
      <c r="LOQ10" s="41"/>
      <c r="LOR10" s="41"/>
      <c r="LOS10" s="41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1"/>
      <c r="LPN10" s="41"/>
      <c r="LPO10" s="41"/>
      <c r="LPP10" s="41"/>
      <c r="LPQ10" s="41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1"/>
      <c r="LQL10" s="41"/>
      <c r="LQM10" s="41"/>
      <c r="LQN10" s="41"/>
      <c r="LQO10" s="41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1"/>
      <c r="LRJ10" s="41"/>
      <c r="LRK10" s="41"/>
      <c r="LRL10" s="41"/>
      <c r="LRM10" s="41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1"/>
      <c r="LSH10" s="41"/>
      <c r="LSI10" s="41"/>
      <c r="LSJ10" s="41"/>
      <c r="LSK10" s="41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1"/>
      <c r="LTF10" s="41"/>
      <c r="LTG10" s="41"/>
      <c r="LTH10" s="41"/>
      <c r="LTI10" s="41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1"/>
      <c r="LUD10" s="41"/>
      <c r="LUE10" s="41"/>
      <c r="LUF10" s="41"/>
      <c r="LUG10" s="41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1"/>
      <c r="LVB10" s="41"/>
      <c r="LVC10" s="41"/>
      <c r="LVD10" s="41"/>
      <c r="LVE10" s="41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1"/>
      <c r="LVZ10" s="41"/>
      <c r="LWA10" s="41"/>
      <c r="LWB10" s="41"/>
      <c r="LWC10" s="41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1"/>
      <c r="LWX10" s="41"/>
      <c r="LWY10" s="41"/>
      <c r="LWZ10" s="41"/>
      <c r="LXA10" s="41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1"/>
      <c r="LXV10" s="41"/>
      <c r="LXW10" s="41"/>
      <c r="LXX10" s="41"/>
      <c r="LXY10" s="41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1"/>
      <c r="LYT10" s="41"/>
      <c r="LYU10" s="41"/>
      <c r="LYV10" s="41"/>
      <c r="LYW10" s="41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1"/>
      <c r="LZR10" s="41"/>
      <c r="LZS10" s="41"/>
      <c r="LZT10" s="41"/>
      <c r="LZU10" s="41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1"/>
      <c r="MAP10" s="41"/>
      <c r="MAQ10" s="41"/>
      <c r="MAR10" s="41"/>
      <c r="MAS10" s="41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1"/>
      <c r="MBN10" s="41"/>
      <c r="MBO10" s="41"/>
      <c r="MBP10" s="41"/>
      <c r="MBQ10" s="41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1"/>
      <c r="MCL10" s="41"/>
      <c r="MCM10" s="41"/>
      <c r="MCN10" s="41"/>
      <c r="MCO10" s="41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1"/>
      <c r="MDJ10" s="41"/>
      <c r="MDK10" s="41"/>
      <c r="MDL10" s="41"/>
      <c r="MDM10" s="41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1"/>
      <c r="MEH10" s="41"/>
      <c r="MEI10" s="41"/>
      <c r="MEJ10" s="41"/>
      <c r="MEK10" s="41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1"/>
      <c r="MFF10" s="41"/>
      <c r="MFG10" s="41"/>
      <c r="MFH10" s="41"/>
      <c r="MFI10" s="41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1"/>
      <c r="MGD10" s="41"/>
      <c r="MGE10" s="41"/>
      <c r="MGF10" s="41"/>
      <c r="MGG10" s="41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1"/>
      <c r="MHB10" s="41"/>
      <c r="MHC10" s="41"/>
      <c r="MHD10" s="41"/>
      <c r="MHE10" s="41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1"/>
      <c r="MHZ10" s="41"/>
      <c r="MIA10" s="41"/>
      <c r="MIB10" s="41"/>
      <c r="MIC10" s="41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1"/>
      <c r="MIX10" s="41"/>
      <c r="MIY10" s="41"/>
      <c r="MIZ10" s="41"/>
      <c r="MJA10" s="41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1"/>
      <c r="MJV10" s="41"/>
      <c r="MJW10" s="41"/>
      <c r="MJX10" s="41"/>
      <c r="MJY10" s="41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1"/>
      <c r="MKT10" s="41"/>
      <c r="MKU10" s="41"/>
      <c r="MKV10" s="41"/>
      <c r="MKW10" s="41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1"/>
      <c r="MLR10" s="41"/>
      <c r="MLS10" s="41"/>
      <c r="MLT10" s="41"/>
      <c r="MLU10" s="41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1"/>
      <c r="MMP10" s="41"/>
      <c r="MMQ10" s="41"/>
      <c r="MMR10" s="41"/>
      <c r="MMS10" s="41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1"/>
      <c r="MNN10" s="41"/>
      <c r="MNO10" s="41"/>
      <c r="MNP10" s="41"/>
      <c r="MNQ10" s="41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1"/>
      <c r="MOL10" s="41"/>
      <c r="MOM10" s="41"/>
      <c r="MON10" s="41"/>
      <c r="MOO10" s="41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1"/>
      <c r="MPJ10" s="41"/>
      <c r="MPK10" s="41"/>
      <c r="MPL10" s="41"/>
      <c r="MPM10" s="41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1"/>
      <c r="MQH10" s="41"/>
      <c r="MQI10" s="41"/>
      <c r="MQJ10" s="41"/>
      <c r="MQK10" s="41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1"/>
      <c r="MRF10" s="41"/>
      <c r="MRG10" s="41"/>
      <c r="MRH10" s="41"/>
      <c r="MRI10" s="41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1"/>
      <c r="MSD10" s="41"/>
      <c r="MSE10" s="41"/>
      <c r="MSF10" s="41"/>
      <c r="MSG10" s="41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1"/>
      <c r="MTB10" s="41"/>
      <c r="MTC10" s="41"/>
      <c r="MTD10" s="41"/>
      <c r="MTE10" s="41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1"/>
      <c r="MTZ10" s="41"/>
      <c r="MUA10" s="41"/>
      <c r="MUB10" s="41"/>
      <c r="MUC10" s="41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1"/>
      <c r="MUX10" s="41"/>
      <c r="MUY10" s="41"/>
      <c r="MUZ10" s="41"/>
      <c r="MVA10" s="41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1"/>
      <c r="MVV10" s="41"/>
      <c r="MVW10" s="41"/>
      <c r="MVX10" s="41"/>
      <c r="MVY10" s="41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1"/>
      <c r="MWT10" s="41"/>
      <c r="MWU10" s="41"/>
      <c r="MWV10" s="41"/>
      <c r="MWW10" s="41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1"/>
      <c r="MXR10" s="41"/>
      <c r="MXS10" s="41"/>
      <c r="MXT10" s="41"/>
      <c r="MXU10" s="41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1"/>
      <c r="MYP10" s="41"/>
      <c r="MYQ10" s="41"/>
      <c r="MYR10" s="41"/>
      <c r="MYS10" s="41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1"/>
      <c r="MZN10" s="41"/>
      <c r="MZO10" s="41"/>
      <c r="MZP10" s="41"/>
      <c r="MZQ10" s="41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1"/>
      <c r="NAL10" s="41"/>
      <c r="NAM10" s="41"/>
      <c r="NAN10" s="41"/>
      <c r="NAO10" s="41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1"/>
      <c r="NBJ10" s="41"/>
      <c r="NBK10" s="41"/>
      <c r="NBL10" s="41"/>
      <c r="NBM10" s="41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1"/>
      <c r="NCH10" s="41"/>
      <c r="NCI10" s="41"/>
      <c r="NCJ10" s="41"/>
      <c r="NCK10" s="41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1"/>
      <c r="NDF10" s="41"/>
      <c r="NDG10" s="41"/>
      <c r="NDH10" s="41"/>
      <c r="NDI10" s="41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1"/>
      <c r="NED10" s="41"/>
      <c r="NEE10" s="41"/>
      <c r="NEF10" s="41"/>
      <c r="NEG10" s="41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1"/>
      <c r="NFB10" s="41"/>
      <c r="NFC10" s="41"/>
      <c r="NFD10" s="41"/>
      <c r="NFE10" s="41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1"/>
      <c r="NFZ10" s="41"/>
      <c r="NGA10" s="41"/>
      <c r="NGB10" s="41"/>
      <c r="NGC10" s="41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1"/>
      <c r="NGX10" s="41"/>
      <c r="NGY10" s="41"/>
      <c r="NGZ10" s="41"/>
      <c r="NHA10" s="41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1"/>
      <c r="NHV10" s="41"/>
      <c r="NHW10" s="41"/>
      <c r="NHX10" s="41"/>
      <c r="NHY10" s="41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1"/>
      <c r="NIT10" s="41"/>
      <c r="NIU10" s="41"/>
      <c r="NIV10" s="41"/>
      <c r="NIW10" s="41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1"/>
      <c r="NJR10" s="41"/>
      <c r="NJS10" s="41"/>
      <c r="NJT10" s="41"/>
      <c r="NJU10" s="41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1"/>
      <c r="NKP10" s="41"/>
      <c r="NKQ10" s="41"/>
      <c r="NKR10" s="41"/>
      <c r="NKS10" s="41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1"/>
      <c r="NLN10" s="41"/>
      <c r="NLO10" s="41"/>
      <c r="NLP10" s="41"/>
      <c r="NLQ10" s="41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1"/>
      <c r="NML10" s="41"/>
      <c r="NMM10" s="41"/>
      <c r="NMN10" s="41"/>
      <c r="NMO10" s="41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1"/>
      <c r="NNJ10" s="41"/>
      <c r="NNK10" s="41"/>
      <c r="NNL10" s="41"/>
      <c r="NNM10" s="41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1"/>
      <c r="NOH10" s="41"/>
      <c r="NOI10" s="41"/>
      <c r="NOJ10" s="41"/>
      <c r="NOK10" s="41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1"/>
      <c r="NPF10" s="41"/>
      <c r="NPG10" s="41"/>
      <c r="NPH10" s="41"/>
      <c r="NPI10" s="41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1"/>
      <c r="NQD10" s="41"/>
      <c r="NQE10" s="41"/>
      <c r="NQF10" s="41"/>
      <c r="NQG10" s="41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1"/>
      <c r="NRB10" s="41"/>
      <c r="NRC10" s="41"/>
      <c r="NRD10" s="41"/>
      <c r="NRE10" s="41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1"/>
      <c r="NRZ10" s="41"/>
      <c r="NSA10" s="41"/>
      <c r="NSB10" s="41"/>
      <c r="NSC10" s="41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1"/>
      <c r="NSX10" s="41"/>
      <c r="NSY10" s="41"/>
      <c r="NSZ10" s="41"/>
      <c r="NTA10" s="41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1"/>
      <c r="NTV10" s="41"/>
      <c r="NTW10" s="41"/>
      <c r="NTX10" s="41"/>
      <c r="NTY10" s="41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1"/>
      <c r="NUT10" s="41"/>
      <c r="NUU10" s="41"/>
      <c r="NUV10" s="41"/>
      <c r="NUW10" s="41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1"/>
      <c r="NVR10" s="41"/>
      <c r="NVS10" s="41"/>
      <c r="NVT10" s="41"/>
      <c r="NVU10" s="41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1"/>
      <c r="NWP10" s="41"/>
      <c r="NWQ10" s="41"/>
      <c r="NWR10" s="41"/>
      <c r="NWS10" s="41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1"/>
      <c r="NXN10" s="41"/>
      <c r="NXO10" s="41"/>
      <c r="NXP10" s="41"/>
      <c r="NXQ10" s="41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1"/>
      <c r="NYL10" s="41"/>
      <c r="NYM10" s="41"/>
      <c r="NYN10" s="41"/>
      <c r="NYO10" s="41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1"/>
      <c r="NZJ10" s="41"/>
      <c r="NZK10" s="41"/>
      <c r="NZL10" s="41"/>
      <c r="NZM10" s="41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1"/>
      <c r="OAH10" s="41"/>
      <c r="OAI10" s="41"/>
      <c r="OAJ10" s="41"/>
      <c r="OAK10" s="41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1"/>
      <c r="OBF10" s="41"/>
      <c r="OBG10" s="41"/>
      <c r="OBH10" s="41"/>
      <c r="OBI10" s="41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1"/>
      <c r="OCD10" s="41"/>
      <c r="OCE10" s="41"/>
      <c r="OCF10" s="41"/>
      <c r="OCG10" s="41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1"/>
      <c r="ODB10" s="41"/>
      <c r="ODC10" s="41"/>
      <c r="ODD10" s="41"/>
      <c r="ODE10" s="41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1"/>
      <c r="ODZ10" s="41"/>
      <c r="OEA10" s="41"/>
      <c r="OEB10" s="41"/>
      <c r="OEC10" s="41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1"/>
      <c r="OEX10" s="41"/>
      <c r="OEY10" s="41"/>
      <c r="OEZ10" s="41"/>
      <c r="OFA10" s="41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1"/>
      <c r="OFV10" s="41"/>
      <c r="OFW10" s="41"/>
      <c r="OFX10" s="41"/>
      <c r="OFY10" s="41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1"/>
      <c r="OGT10" s="41"/>
      <c r="OGU10" s="41"/>
      <c r="OGV10" s="41"/>
      <c r="OGW10" s="41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1"/>
      <c r="OHR10" s="41"/>
      <c r="OHS10" s="41"/>
      <c r="OHT10" s="41"/>
      <c r="OHU10" s="41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1"/>
      <c r="OIP10" s="41"/>
      <c r="OIQ10" s="41"/>
      <c r="OIR10" s="41"/>
      <c r="OIS10" s="41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1"/>
      <c r="OJN10" s="41"/>
      <c r="OJO10" s="41"/>
      <c r="OJP10" s="41"/>
      <c r="OJQ10" s="41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1"/>
      <c r="OKL10" s="41"/>
      <c r="OKM10" s="41"/>
      <c r="OKN10" s="41"/>
      <c r="OKO10" s="41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1"/>
      <c r="OLJ10" s="41"/>
      <c r="OLK10" s="41"/>
      <c r="OLL10" s="41"/>
      <c r="OLM10" s="41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1"/>
      <c r="OMH10" s="41"/>
      <c r="OMI10" s="41"/>
      <c r="OMJ10" s="41"/>
      <c r="OMK10" s="41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1"/>
      <c r="ONF10" s="41"/>
      <c r="ONG10" s="41"/>
      <c r="ONH10" s="41"/>
      <c r="ONI10" s="41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1"/>
      <c r="OOD10" s="41"/>
      <c r="OOE10" s="41"/>
      <c r="OOF10" s="41"/>
      <c r="OOG10" s="41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1"/>
      <c r="OPB10" s="41"/>
      <c r="OPC10" s="41"/>
      <c r="OPD10" s="41"/>
      <c r="OPE10" s="41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1"/>
      <c r="OPZ10" s="41"/>
      <c r="OQA10" s="41"/>
      <c r="OQB10" s="41"/>
      <c r="OQC10" s="41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1"/>
      <c r="OQX10" s="41"/>
      <c r="OQY10" s="41"/>
      <c r="OQZ10" s="41"/>
      <c r="ORA10" s="41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1"/>
      <c r="ORV10" s="41"/>
      <c r="ORW10" s="41"/>
      <c r="ORX10" s="41"/>
      <c r="ORY10" s="41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1"/>
      <c r="OST10" s="41"/>
      <c r="OSU10" s="41"/>
      <c r="OSV10" s="41"/>
      <c r="OSW10" s="41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1"/>
      <c r="OTR10" s="41"/>
      <c r="OTS10" s="41"/>
      <c r="OTT10" s="41"/>
      <c r="OTU10" s="41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1"/>
      <c r="OUP10" s="41"/>
      <c r="OUQ10" s="41"/>
      <c r="OUR10" s="41"/>
      <c r="OUS10" s="41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1"/>
      <c r="OVN10" s="41"/>
      <c r="OVO10" s="41"/>
      <c r="OVP10" s="41"/>
      <c r="OVQ10" s="41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1"/>
      <c r="OWL10" s="41"/>
      <c r="OWM10" s="41"/>
      <c r="OWN10" s="41"/>
      <c r="OWO10" s="41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1"/>
      <c r="OXJ10" s="41"/>
      <c r="OXK10" s="41"/>
      <c r="OXL10" s="41"/>
      <c r="OXM10" s="41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1"/>
      <c r="OYH10" s="41"/>
      <c r="OYI10" s="41"/>
      <c r="OYJ10" s="41"/>
      <c r="OYK10" s="41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1"/>
      <c r="OZF10" s="41"/>
      <c r="OZG10" s="41"/>
      <c r="OZH10" s="41"/>
      <c r="OZI10" s="41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1"/>
      <c r="PAD10" s="41"/>
      <c r="PAE10" s="41"/>
      <c r="PAF10" s="41"/>
      <c r="PAG10" s="41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1"/>
      <c r="PBB10" s="41"/>
      <c r="PBC10" s="41"/>
      <c r="PBD10" s="41"/>
      <c r="PBE10" s="41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1"/>
      <c r="PBZ10" s="41"/>
      <c r="PCA10" s="41"/>
      <c r="PCB10" s="41"/>
      <c r="PCC10" s="41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1"/>
      <c r="PCX10" s="41"/>
      <c r="PCY10" s="41"/>
      <c r="PCZ10" s="41"/>
      <c r="PDA10" s="41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1"/>
      <c r="PDV10" s="41"/>
      <c r="PDW10" s="41"/>
      <c r="PDX10" s="41"/>
      <c r="PDY10" s="41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1"/>
      <c r="PET10" s="41"/>
      <c r="PEU10" s="41"/>
      <c r="PEV10" s="41"/>
      <c r="PEW10" s="41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1"/>
      <c r="PFR10" s="41"/>
      <c r="PFS10" s="41"/>
      <c r="PFT10" s="41"/>
      <c r="PFU10" s="41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1"/>
      <c r="PGP10" s="41"/>
      <c r="PGQ10" s="41"/>
      <c r="PGR10" s="41"/>
      <c r="PGS10" s="41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1"/>
      <c r="PHN10" s="41"/>
      <c r="PHO10" s="41"/>
      <c r="PHP10" s="41"/>
      <c r="PHQ10" s="41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1"/>
      <c r="PIL10" s="41"/>
      <c r="PIM10" s="41"/>
      <c r="PIN10" s="41"/>
      <c r="PIO10" s="41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1"/>
      <c r="PJJ10" s="41"/>
      <c r="PJK10" s="41"/>
      <c r="PJL10" s="41"/>
      <c r="PJM10" s="41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1"/>
      <c r="PKH10" s="41"/>
      <c r="PKI10" s="41"/>
      <c r="PKJ10" s="41"/>
      <c r="PKK10" s="41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1"/>
      <c r="PLF10" s="41"/>
      <c r="PLG10" s="41"/>
      <c r="PLH10" s="41"/>
      <c r="PLI10" s="41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1"/>
      <c r="PMD10" s="41"/>
      <c r="PME10" s="41"/>
      <c r="PMF10" s="41"/>
      <c r="PMG10" s="41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1"/>
      <c r="PNB10" s="41"/>
      <c r="PNC10" s="41"/>
      <c r="PND10" s="41"/>
      <c r="PNE10" s="41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1"/>
      <c r="PNZ10" s="41"/>
      <c r="POA10" s="41"/>
      <c r="POB10" s="41"/>
      <c r="POC10" s="41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1"/>
      <c r="POX10" s="41"/>
      <c r="POY10" s="41"/>
      <c r="POZ10" s="41"/>
      <c r="PPA10" s="41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1"/>
      <c r="PPV10" s="41"/>
      <c r="PPW10" s="41"/>
      <c r="PPX10" s="41"/>
      <c r="PPY10" s="41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1"/>
      <c r="PQT10" s="41"/>
      <c r="PQU10" s="41"/>
      <c r="PQV10" s="41"/>
      <c r="PQW10" s="41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1"/>
      <c r="PRR10" s="41"/>
      <c r="PRS10" s="41"/>
      <c r="PRT10" s="41"/>
      <c r="PRU10" s="41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1"/>
      <c r="PSP10" s="41"/>
      <c r="PSQ10" s="41"/>
      <c r="PSR10" s="41"/>
      <c r="PSS10" s="41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1"/>
      <c r="PTN10" s="41"/>
      <c r="PTO10" s="41"/>
      <c r="PTP10" s="41"/>
      <c r="PTQ10" s="41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1"/>
      <c r="PUL10" s="41"/>
      <c r="PUM10" s="41"/>
      <c r="PUN10" s="41"/>
      <c r="PUO10" s="41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1"/>
      <c r="PVJ10" s="41"/>
      <c r="PVK10" s="41"/>
      <c r="PVL10" s="41"/>
      <c r="PVM10" s="41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1"/>
      <c r="PWH10" s="41"/>
      <c r="PWI10" s="41"/>
      <c r="PWJ10" s="41"/>
      <c r="PWK10" s="41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1"/>
      <c r="PXF10" s="41"/>
      <c r="PXG10" s="41"/>
      <c r="PXH10" s="41"/>
      <c r="PXI10" s="41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1"/>
      <c r="PYD10" s="41"/>
      <c r="PYE10" s="41"/>
      <c r="PYF10" s="41"/>
      <c r="PYG10" s="41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1"/>
      <c r="PZB10" s="41"/>
      <c r="PZC10" s="41"/>
      <c r="PZD10" s="41"/>
      <c r="PZE10" s="41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1"/>
      <c r="PZZ10" s="41"/>
      <c r="QAA10" s="41"/>
      <c r="QAB10" s="41"/>
      <c r="QAC10" s="41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1"/>
      <c r="QAX10" s="41"/>
      <c r="QAY10" s="41"/>
      <c r="QAZ10" s="41"/>
      <c r="QBA10" s="41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1"/>
      <c r="QBV10" s="41"/>
      <c r="QBW10" s="41"/>
      <c r="QBX10" s="41"/>
      <c r="QBY10" s="41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1"/>
      <c r="QCT10" s="41"/>
      <c r="QCU10" s="41"/>
      <c r="QCV10" s="41"/>
      <c r="QCW10" s="41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1"/>
      <c r="QDR10" s="41"/>
      <c r="QDS10" s="41"/>
      <c r="QDT10" s="41"/>
      <c r="QDU10" s="41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1"/>
      <c r="QEP10" s="41"/>
      <c r="QEQ10" s="41"/>
      <c r="QER10" s="41"/>
      <c r="QES10" s="41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1"/>
      <c r="QFN10" s="41"/>
      <c r="QFO10" s="41"/>
      <c r="QFP10" s="41"/>
      <c r="QFQ10" s="41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1"/>
      <c r="QGL10" s="41"/>
      <c r="QGM10" s="41"/>
      <c r="QGN10" s="41"/>
      <c r="QGO10" s="41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1"/>
      <c r="QHJ10" s="41"/>
      <c r="QHK10" s="41"/>
      <c r="QHL10" s="41"/>
      <c r="QHM10" s="41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1"/>
      <c r="QIH10" s="41"/>
      <c r="QII10" s="41"/>
      <c r="QIJ10" s="41"/>
      <c r="QIK10" s="41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1"/>
      <c r="QJF10" s="41"/>
      <c r="QJG10" s="41"/>
      <c r="QJH10" s="41"/>
      <c r="QJI10" s="41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1"/>
      <c r="QKD10" s="41"/>
      <c r="QKE10" s="41"/>
      <c r="QKF10" s="41"/>
      <c r="QKG10" s="41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1"/>
      <c r="QLB10" s="41"/>
      <c r="QLC10" s="41"/>
      <c r="QLD10" s="41"/>
      <c r="QLE10" s="41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1"/>
      <c r="QLZ10" s="41"/>
      <c r="QMA10" s="41"/>
      <c r="QMB10" s="41"/>
      <c r="QMC10" s="41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1"/>
      <c r="QMX10" s="41"/>
      <c r="QMY10" s="41"/>
      <c r="QMZ10" s="41"/>
      <c r="QNA10" s="41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1"/>
      <c r="QNV10" s="41"/>
      <c r="QNW10" s="41"/>
      <c r="QNX10" s="41"/>
      <c r="QNY10" s="41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1"/>
      <c r="QOT10" s="41"/>
      <c r="QOU10" s="41"/>
      <c r="QOV10" s="41"/>
      <c r="QOW10" s="41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1"/>
      <c r="QPR10" s="41"/>
      <c r="QPS10" s="41"/>
      <c r="QPT10" s="41"/>
      <c r="QPU10" s="41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1"/>
      <c r="QQP10" s="41"/>
      <c r="QQQ10" s="41"/>
      <c r="QQR10" s="41"/>
      <c r="QQS10" s="41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1"/>
      <c r="QRN10" s="41"/>
      <c r="QRO10" s="41"/>
      <c r="QRP10" s="41"/>
      <c r="QRQ10" s="41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1"/>
      <c r="QSL10" s="41"/>
      <c r="QSM10" s="41"/>
      <c r="QSN10" s="41"/>
      <c r="QSO10" s="41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1"/>
      <c r="QTJ10" s="41"/>
      <c r="QTK10" s="41"/>
      <c r="QTL10" s="41"/>
      <c r="QTM10" s="41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1"/>
      <c r="QUH10" s="41"/>
      <c r="QUI10" s="41"/>
      <c r="QUJ10" s="41"/>
      <c r="QUK10" s="41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1"/>
      <c r="QVF10" s="41"/>
      <c r="QVG10" s="41"/>
      <c r="QVH10" s="41"/>
      <c r="QVI10" s="41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1"/>
      <c r="QWD10" s="41"/>
      <c r="QWE10" s="41"/>
      <c r="QWF10" s="41"/>
      <c r="QWG10" s="41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1"/>
      <c r="QXB10" s="41"/>
      <c r="QXC10" s="41"/>
      <c r="QXD10" s="41"/>
      <c r="QXE10" s="41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1"/>
      <c r="QXZ10" s="41"/>
      <c r="QYA10" s="41"/>
      <c r="QYB10" s="41"/>
      <c r="QYC10" s="41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1"/>
      <c r="QYX10" s="41"/>
      <c r="QYY10" s="41"/>
      <c r="QYZ10" s="41"/>
      <c r="QZA10" s="41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1"/>
      <c r="QZV10" s="41"/>
      <c r="QZW10" s="41"/>
      <c r="QZX10" s="41"/>
      <c r="QZY10" s="41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1"/>
      <c r="RAT10" s="41"/>
      <c r="RAU10" s="41"/>
      <c r="RAV10" s="41"/>
      <c r="RAW10" s="41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1"/>
      <c r="RBR10" s="41"/>
      <c r="RBS10" s="41"/>
      <c r="RBT10" s="41"/>
      <c r="RBU10" s="41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1"/>
      <c r="RCP10" s="41"/>
      <c r="RCQ10" s="41"/>
      <c r="RCR10" s="41"/>
      <c r="RCS10" s="41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1"/>
      <c r="RDN10" s="41"/>
      <c r="RDO10" s="41"/>
      <c r="RDP10" s="41"/>
      <c r="RDQ10" s="41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1"/>
      <c r="REL10" s="41"/>
      <c r="REM10" s="41"/>
      <c r="REN10" s="41"/>
      <c r="REO10" s="41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1"/>
      <c r="RFJ10" s="41"/>
      <c r="RFK10" s="41"/>
      <c r="RFL10" s="41"/>
      <c r="RFM10" s="41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1"/>
      <c r="RGH10" s="41"/>
      <c r="RGI10" s="41"/>
      <c r="RGJ10" s="41"/>
      <c r="RGK10" s="41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1"/>
      <c r="RHF10" s="41"/>
      <c r="RHG10" s="41"/>
      <c r="RHH10" s="41"/>
      <c r="RHI10" s="41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1"/>
      <c r="RID10" s="41"/>
      <c r="RIE10" s="41"/>
      <c r="RIF10" s="41"/>
      <c r="RIG10" s="41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1"/>
      <c r="RJB10" s="41"/>
      <c r="RJC10" s="41"/>
      <c r="RJD10" s="41"/>
      <c r="RJE10" s="41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1"/>
      <c r="RJZ10" s="41"/>
      <c r="RKA10" s="41"/>
      <c r="RKB10" s="41"/>
      <c r="RKC10" s="41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1"/>
      <c r="RKX10" s="41"/>
      <c r="RKY10" s="41"/>
      <c r="RKZ10" s="41"/>
      <c r="RLA10" s="41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1"/>
      <c r="RLV10" s="41"/>
      <c r="RLW10" s="41"/>
      <c r="RLX10" s="41"/>
      <c r="RLY10" s="41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1"/>
      <c r="RMT10" s="41"/>
      <c r="RMU10" s="41"/>
      <c r="RMV10" s="41"/>
      <c r="RMW10" s="41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1"/>
      <c r="RNR10" s="41"/>
      <c r="RNS10" s="41"/>
      <c r="RNT10" s="41"/>
      <c r="RNU10" s="41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1"/>
      <c r="ROP10" s="41"/>
      <c r="ROQ10" s="41"/>
      <c r="ROR10" s="41"/>
      <c r="ROS10" s="41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1"/>
      <c r="RPN10" s="41"/>
      <c r="RPO10" s="41"/>
      <c r="RPP10" s="41"/>
      <c r="RPQ10" s="41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1"/>
      <c r="RQL10" s="41"/>
      <c r="RQM10" s="41"/>
      <c r="RQN10" s="41"/>
      <c r="RQO10" s="41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1"/>
      <c r="RRJ10" s="41"/>
      <c r="RRK10" s="41"/>
      <c r="RRL10" s="41"/>
      <c r="RRM10" s="41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1"/>
      <c r="RSH10" s="41"/>
      <c r="RSI10" s="41"/>
      <c r="RSJ10" s="41"/>
      <c r="RSK10" s="41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1"/>
      <c r="RTF10" s="41"/>
      <c r="RTG10" s="41"/>
      <c r="RTH10" s="41"/>
      <c r="RTI10" s="41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1"/>
      <c r="RUD10" s="41"/>
      <c r="RUE10" s="41"/>
      <c r="RUF10" s="41"/>
      <c r="RUG10" s="41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1"/>
      <c r="RVB10" s="41"/>
      <c r="RVC10" s="41"/>
      <c r="RVD10" s="41"/>
      <c r="RVE10" s="41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1"/>
      <c r="RVZ10" s="41"/>
      <c r="RWA10" s="41"/>
      <c r="RWB10" s="41"/>
      <c r="RWC10" s="41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1"/>
      <c r="RWX10" s="41"/>
      <c r="RWY10" s="41"/>
      <c r="RWZ10" s="41"/>
      <c r="RXA10" s="41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1"/>
      <c r="RXV10" s="41"/>
      <c r="RXW10" s="41"/>
      <c r="RXX10" s="41"/>
      <c r="RXY10" s="41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1"/>
      <c r="RYT10" s="41"/>
      <c r="RYU10" s="41"/>
      <c r="RYV10" s="41"/>
      <c r="RYW10" s="41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1"/>
      <c r="RZR10" s="41"/>
      <c r="RZS10" s="41"/>
      <c r="RZT10" s="41"/>
      <c r="RZU10" s="41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1"/>
      <c r="SAP10" s="41"/>
      <c r="SAQ10" s="41"/>
      <c r="SAR10" s="41"/>
      <c r="SAS10" s="41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1"/>
      <c r="SBN10" s="41"/>
      <c r="SBO10" s="41"/>
      <c r="SBP10" s="41"/>
      <c r="SBQ10" s="41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1"/>
      <c r="SCL10" s="41"/>
      <c r="SCM10" s="41"/>
      <c r="SCN10" s="41"/>
      <c r="SCO10" s="41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1"/>
      <c r="SDJ10" s="41"/>
      <c r="SDK10" s="41"/>
      <c r="SDL10" s="41"/>
      <c r="SDM10" s="41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1"/>
      <c r="SEH10" s="41"/>
      <c r="SEI10" s="41"/>
      <c r="SEJ10" s="41"/>
      <c r="SEK10" s="41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1"/>
      <c r="SFF10" s="41"/>
      <c r="SFG10" s="41"/>
      <c r="SFH10" s="41"/>
      <c r="SFI10" s="41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1"/>
      <c r="SGD10" s="41"/>
      <c r="SGE10" s="41"/>
      <c r="SGF10" s="41"/>
      <c r="SGG10" s="41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1"/>
      <c r="SHB10" s="41"/>
      <c r="SHC10" s="41"/>
      <c r="SHD10" s="41"/>
      <c r="SHE10" s="41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1"/>
      <c r="SHZ10" s="41"/>
      <c r="SIA10" s="41"/>
      <c r="SIB10" s="41"/>
      <c r="SIC10" s="41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1"/>
      <c r="SIX10" s="41"/>
      <c r="SIY10" s="41"/>
      <c r="SIZ10" s="41"/>
      <c r="SJA10" s="41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1"/>
      <c r="SJV10" s="41"/>
      <c r="SJW10" s="41"/>
      <c r="SJX10" s="41"/>
      <c r="SJY10" s="41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1"/>
      <c r="SKT10" s="41"/>
      <c r="SKU10" s="41"/>
      <c r="SKV10" s="41"/>
      <c r="SKW10" s="41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1"/>
      <c r="SLR10" s="41"/>
      <c r="SLS10" s="41"/>
      <c r="SLT10" s="41"/>
      <c r="SLU10" s="41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1"/>
      <c r="SMP10" s="41"/>
      <c r="SMQ10" s="41"/>
      <c r="SMR10" s="41"/>
      <c r="SMS10" s="41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1"/>
      <c r="SNN10" s="41"/>
      <c r="SNO10" s="41"/>
      <c r="SNP10" s="41"/>
      <c r="SNQ10" s="41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1"/>
      <c r="SOL10" s="41"/>
      <c r="SOM10" s="41"/>
      <c r="SON10" s="41"/>
      <c r="SOO10" s="41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1"/>
      <c r="SPJ10" s="41"/>
      <c r="SPK10" s="41"/>
      <c r="SPL10" s="41"/>
      <c r="SPM10" s="41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1"/>
      <c r="SQH10" s="41"/>
      <c r="SQI10" s="41"/>
      <c r="SQJ10" s="41"/>
      <c r="SQK10" s="41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1"/>
      <c r="SRF10" s="41"/>
      <c r="SRG10" s="41"/>
      <c r="SRH10" s="41"/>
      <c r="SRI10" s="41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1"/>
      <c r="SSD10" s="41"/>
      <c r="SSE10" s="41"/>
      <c r="SSF10" s="41"/>
      <c r="SSG10" s="41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1"/>
      <c r="STB10" s="41"/>
      <c r="STC10" s="41"/>
      <c r="STD10" s="41"/>
      <c r="STE10" s="41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1"/>
      <c r="STZ10" s="41"/>
      <c r="SUA10" s="41"/>
      <c r="SUB10" s="41"/>
      <c r="SUC10" s="41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1"/>
      <c r="SUX10" s="41"/>
      <c r="SUY10" s="41"/>
      <c r="SUZ10" s="41"/>
      <c r="SVA10" s="41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1"/>
      <c r="SVV10" s="41"/>
      <c r="SVW10" s="41"/>
      <c r="SVX10" s="41"/>
      <c r="SVY10" s="41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1"/>
      <c r="SWT10" s="41"/>
      <c r="SWU10" s="41"/>
      <c r="SWV10" s="41"/>
      <c r="SWW10" s="41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1"/>
      <c r="SXR10" s="41"/>
      <c r="SXS10" s="41"/>
      <c r="SXT10" s="41"/>
      <c r="SXU10" s="41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1"/>
      <c r="SYP10" s="41"/>
      <c r="SYQ10" s="41"/>
      <c r="SYR10" s="41"/>
      <c r="SYS10" s="41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1"/>
      <c r="SZN10" s="41"/>
      <c r="SZO10" s="41"/>
      <c r="SZP10" s="41"/>
      <c r="SZQ10" s="41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1"/>
      <c r="TAL10" s="41"/>
      <c r="TAM10" s="41"/>
      <c r="TAN10" s="41"/>
      <c r="TAO10" s="41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1"/>
      <c r="TBJ10" s="41"/>
      <c r="TBK10" s="41"/>
      <c r="TBL10" s="41"/>
      <c r="TBM10" s="41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1"/>
      <c r="TCH10" s="41"/>
      <c r="TCI10" s="41"/>
      <c r="TCJ10" s="41"/>
      <c r="TCK10" s="41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1"/>
      <c r="TDF10" s="41"/>
      <c r="TDG10" s="41"/>
      <c r="TDH10" s="41"/>
      <c r="TDI10" s="41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1"/>
      <c r="TED10" s="41"/>
      <c r="TEE10" s="41"/>
      <c r="TEF10" s="41"/>
      <c r="TEG10" s="41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1"/>
      <c r="TFB10" s="41"/>
      <c r="TFC10" s="41"/>
      <c r="TFD10" s="41"/>
      <c r="TFE10" s="41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1"/>
      <c r="TFZ10" s="41"/>
      <c r="TGA10" s="41"/>
      <c r="TGB10" s="41"/>
      <c r="TGC10" s="41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1"/>
      <c r="TGX10" s="41"/>
      <c r="TGY10" s="41"/>
      <c r="TGZ10" s="41"/>
      <c r="THA10" s="41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1"/>
      <c r="THV10" s="41"/>
      <c r="THW10" s="41"/>
      <c r="THX10" s="41"/>
      <c r="THY10" s="41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1"/>
      <c r="TIT10" s="41"/>
      <c r="TIU10" s="41"/>
      <c r="TIV10" s="41"/>
      <c r="TIW10" s="41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1"/>
      <c r="TJR10" s="41"/>
      <c r="TJS10" s="41"/>
      <c r="TJT10" s="41"/>
      <c r="TJU10" s="41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1"/>
      <c r="TKP10" s="41"/>
      <c r="TKQ10" s="41"/>
      <c r="TKR10" s="41"/>
      <c r="TKS10" s="41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1"/>
      <c r="TLN10" s="41"/>
      <c r="TLO10" s="41"/>
      <c r="TLP10" s="41"/>
      <c r="TLQ10" s="41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1"/>
      <c r="TML10" s="41"/>
      <c r="TMM10" s="41"/>
      <c r="TMN10" s="41"/>
      <c r="TMO10" s="41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1"/>
      <c r="TNJ10" s="41"/>
      <c r="TNK10" s="41"/>
      <c r="TNL10" s="41"/>
      <c r="TNM10" s="41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1"/>
      <c r="TOH10" s="41"/>
      <c r="TOI10" s="41"/>
      <c r="TOJ10" s="41"/>
      <c r="TOK10" s="41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1"/>
      <c r="TPF10" s="41"/>
      <c r="TPG10" s="41"/>
      <c r="TPH10" s="41"/>
      <c r="TPI10" s="41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1"/>
      <c r="TQD10" s="41"/>
      <c r="TQE10" s="41"/>
      <c r="TQF10" s="41"/>
      <c r="TQG10" s="41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1"/>
      <c r="TRB10" s="41"/>
      <c r="TRC10" s="41"/>
      <c r="TRD10" s="41"/>
      <c r="TRE10" s="41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1"/>
      <c r="TRZ10" s="41"/>
      <c r="TSA10" s="41"/>
      <c r="TSB10" s="41"/>
      <c r="TSC10" s="41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1"/>
      <c r="TSX10" s="41"/>
      <c r="TSY10" s="41"/>
      <c r="TSZ10" s="41"/>
      <c r="TTA10" s="41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1"/>
      <c r="TTV10" s="41"/>
      <c r="TTW10" s="41"/>
      <c r="TTX10" s="41"/>
      <c r="TTY10" s="41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1"/>
      <c r="TUT10" s="41"/>
      <c r="TUU10" s="41"/>
      <c r="TUV10" s="41"/>
      <c r="TUW10" s="41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1"/>
      <c r="TVR10" s="41"/>
      <c r="TVS10" s="41"/>
      <c r="TVT10" s="41"/>
      <c r="TVU10" s="41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1"/>
      <c r="TWP10" s="41"/>
      <c r="TWQ10" s="41"/>
      <c r="TWR10" s="41"/>
      <c r="TWS10" s="41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1"/>
      <c r="TXN10" s="41"/>
      <c r="TXO10" s="41"/>
      <c r="TXP10" s="41"/>
      <c r="TXQ10" s="41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1"/>
      <c r="TYL10" s="41"/>
      <c r="TYM10" s="41"/>
      <c r="TYN10" s="41"/>
      <c r="TYO10" s="41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1"/>
      <c r="TZJ10" s="41"/>
      <c r="TZK10" s="41"/>
      <c r="TZL10" s="41"/>
      <c r="TZM10" s="41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1"/>
      <c r="UAH10" s="41"/>
      <c r="UAI10" s="41"/>
      <c r="UAJ10" s="41"/>
      <c r="UAK10" s="41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1"/>
      <c r="UBF10" s="41"/>
      <c r="UBG10" s="41"/>
      <c r="UBH10" s="41"/>
      <c r="UBI10" s="41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1"/>
      <c r="UCD10" s="41"/>
      <c r="UCE10" s="41"/>
      <c r="UCF10" s="41"/>
      <c r="UCG10" s="41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1"/>
      <c r="UDB10" s="41"/>
      <c r="UDC10" s="41"/>
      <c r="UDD10" s="41"/>
      <c r="UDE10" s="41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1"/>
      <c r="UDZ10" s="41"/>
      <c r="UEA10" s="41"/>
      <c r="UEB10" s="41"/>
      <c r="UEC10" s="41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1"/>
      <c r="UEX10" s="41"/>
      <c r="UEY10" s="41"/>
      <c r="UEZ10" s="41"/>
      <c r="UFA10" s="41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1"/>
      <c r="UFV10" s="41"/>
      <c r="UFW10" s="41"/>
      <c r="UFX10" s="41"/>
      <c r="UFY10" s="41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1"/>
      <c r="UGT10" s="41"/>
      <c r="UGU10" s="41"/>
      <c r="UGV10" s="41"/>
      <c r="UGW10" s="41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1"/>
      <c r="UHR10" s="41"/>
      <c r="UHS10" s="41"/>
      <c r="UHT10" s="41"/>
      <c r="UHU10" s="41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1"/>
      <c r="UIP10" s="41"/>
      <c r="UIQ10" s="41"/>
      <c r="UIR10" s="41"/>
      <c r="UIS10" s="41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1"/>
      <c r="UJN10" s="41"/>
      <c r="UJO10" s="41"/>
      <c r="UJP10" s="41"/>
      <c r="UJQ10" s="41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1"/>
      <c r="UKL10" s="41"/>
      <c r="UKM10" s="41"/>
      <c r="UKN10" s="41"/>
      <c r="UKO10" s="41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1"/>
      <c r="ULJ10" s="41"/>
      <c r="ULK10" s="41"/>
      <c r="ULL10" s="41"/>
      <c r="ULM10" s="41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1"/>
      <c r="UMH10" s="41"/>
      <c r="UMI10" s="41"/>
      <c r="UMJ10" s="41"/>
      <c r="UMK10" s="41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1"/>
      <c r="UNF10" s="41"/>
      <c r="UNG10" s="41"/>
      <c r="UNH10" s="41"/>
      <c r="UNI10" s="41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1"/>
      <c r="UOD10" s="41"/>
      <c r="UOE10" s="41"/>
      <c r="UOF10" s="41"/>
      <c r="UOG10" s="41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1"/>
      <c r="UPB10" s="41"/>
      <c r="UPC10" s="41"/>
      <c r="UPD10" s="41"/>
      <c r="UPE10" s="41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1"/>
      <c r="UPZ10" s="41"/>
      <c r="UQA10" s="41"/>
      <c r="UQB10" s="41"/>
      <c r="UQC10" s="41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1"/>
      <c r="UQX10" s="41"/>
      <c r="UQY10" s="41"/>
      <c r="UQZ10" s="41"/>
      <c r="URA10" s="41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1"/>
      <c r="URV10" s="41"/>
      <c r="URW10" s="41"/>
      <c r="URX10" s="41"/>
      <c r="URY10" s="41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1"/>
      <c r="UST10" s="41"/>
      <c r="USU10" s="41"/>
      <c r="USV10" s="41"/>
      <c r="USW10" s="41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1"/>
      <c r="UTR10" s="41"/>
      <c r="UTS10" s="41"/>
      <c r="UTT10" s="41"/>
      <c r="UTU10" s="41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1"/>
      <c r="UUP10" s="41"/>
      <c r="UUQ10" s="41"/>
      <c r="UUR10" s="41"/>
      <c r="UUS10" s="41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1"/>
      <c r="UVN10" s="41"/>
      <c r="UVO10" s="41"/>
      <c r="UVP10" s="41"/>
      <c r="UVQ10" s="41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1"/>
      <c r="UWL10" s="41"/>
      <c r="UWM10" s="41"/>
      <c r="UWN10" s="41"/>
      <c r="UWO10" s="41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1"/>
      <c r="UXJ10" s="41"/>
      <c r="UXK10" s="41"/>
      <c r="UXL10" s="41"/>
      <c r="UXM10" s="41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1"/>
      <c r="UYH10" s="41"/>
      <c r="UYI10" s="41"/>
      <c r="UYJ10" s="41"/>
      <c r="UYK10" s="41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1"/>
      <c r="UZF10" s="41"/>
      <c r="UZG10" s="41"/>
      <c r="UZH10" s="41"/>
      <c r="UZI10" s="41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1"/>
      <c r="VAD10" s="41"/>
      <c r="VAE10" s="41"/>
      <c r="VAF10" s="41"/>
      <c r="VAG10" s="41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1"/>
      <c r="VBB10" s="41"/>
      <c r="VBC10" s="41"/>
      <c r="VBD10" s="41"/>
      <c r="VBE10" s="41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1"/>
      <c r="VBZ10" s="41"/>
      <c r="VCA10" s="41"/>
      <c r="VCB10" s="41"/>
      <c r="VCC10" s="41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1"/>
      <c r="VCX10" s="41"/>
      <c r="VCY10" s="41"/>
      <c r="VCZ10" s="41"/>
      <c r="VDA10" s="41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1"/>
      <c r="VDV10" s="41"/>
      <c r="VDW10" s="41"/>
      <c r="VDX10" s="41"/>
      <c r="VDY10" s="41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1"/>
      <c r="VET10" s="41"/>
      <c r="VEU10" s="41"/>
      <c r="VEV10" s="41"/>
      <c r="VEW10" s="41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1"/>
      <c r="VFR10" s="41"/>
      <c r="VFS10" s="41"/>
      <c r="VFT10" s="41"/>
      <c r="VFU10" s="41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1"/>
      <c r="VGP10" s="41"/>
      <c r="VGQ10" s="41"/>
      <c r="VGR10" s="41"/>
      <c r="VGS10" s="41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1"/>
      <c r="VHN10" s="41"/>
      <c r="VHO10" s="41"/>
      <c r="VHP10" s="41"/>
      <c r="VHQ10" s="41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1"/>
      <c r="VIL10" s="41"/>
      <c r="VIM10" s="41"/>
      <c r="VIN10" s="41"/>
      <c r="VIO10" s="41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1"/>
      <c r="VJJ10" s="41"/>
      <c r="VJK10" s="41"/>
      <c r="VJL10" s="41"/>
      <c r="VJM10" s="41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1"/>
      <c r="VKH10" s="41"/>
      <c r="VKI10" s="41"/>
      <c r="VKJ10" s="41"/>
      <c r="VKK10" s="41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1"/>
      <c r="VLF10" s="41"/>
      <c r="VLG10" s="41"/>
      <c r="VLH10" s="41"/>
      <c r="VLI10" s="41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1"/>
      <c r="VMD10" s="41"/>
      <c r="VME10" s="41"/>
      <c r="VMF10" s="41"/>
      <c r="VMG10" s="41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1"/>
      <c r="VNB10" s="41"/>
      <c r="VNC10" s="41"/>
      <c r="VND10" s="41"/>
      <c r="VNE10" s="41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1"/>
      <c r="VNZ10" s="41"/>
      <c r="VOA10" s="41"/>
      <c r="VOB10" s="41"/>
      <c r="VOC10" s="41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1"/>
      <c r="VOX10" s="41"/>
      <c r="VOY10" s="41"/>
      <c r="VOZ10" s="41"/>
      <c r="VPA10" s="41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1"/>
      <c r="VPV10" s="41"/>
      <c r="VPW10" s="41"/>
      <c r="VPX10" s="41"/>
      <c r="VPY10" s="41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1"/>
      <c r="VQT10" s="41"/>
      <c r="VQU10" s="41"/>
      <c r="VQV10" s="41"/>
      <c r="VQW10" s="41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1"/>
      <c r="VRR10" s="41"/>
      <c r="VRS10" s="41"/>
      <c r="VRT10" s="41"/>
      <c r="VRU10" s="41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1"/>
      <c r="VSP10" s="41"/>
      <c r="VSQ10" s="41"/>
      <c r="VSR10" s="41"/>
      <c r="VSS10" s="41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1"/>
      <c r="VTN10" s="41"/>
      <c r="VTO10" s="41"/>
      <c r="VTP10" s="41"/>
      <c r="VTQ10" s="41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1"/>
      <c r="VUL10" s="41"/>
      <c r="VUM10" s="41"/>
      <c r="VUN10" s="41"/>
      <c r="VUO10" s="41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1"/>
      <c r="VVJ10" s="41"/>
      <c r="VVK10" s="41"/>
      <c r="VVL10" s="41"/>
      <c r="VVM10" s="41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1"/>
      <c r="VWH10" s="41"/>
      <c r="VWI10" s="41"/>
      <c r="VWJ10" s="41"/>
      <c r="VWK10" s="41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1"/>
      <c r="VXF10" s="41"/>
      <c r="VXG10" s="41"/>
      <c r="VXH10" s="41"/>
      <c r="VXI10" s="41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1"/>
      <c r="VYD10" s="41"/>
      <c r="VYE10" s="41"/>
      <c r="VYF10" s="41"/>
      <c r="VYG10" s="41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1"/>
      <c r="VZB10" s="41"/>
      <c r="VZC10" s="41"/>
      <c r="VZD10" s="41"/>
      <c r="VZE10" s="41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1"/>
      <c r="VZZ10" s="41"/>
      <c r="WAA10" s="41"/>
      <c r="WAB10" s="41"/>
      <c r="WAC10" s="41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1"/>
      <c r="WAX10" s="41"/>
      <c r="WAY10" s="41"/>
      <c r="WAZ10" s="41"/>
      <c r="WBA10" s="41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1"/>
      <c r="WBV10" s="41"/>
      <c r="WBW10" s="41"/>
      <c r="WBX10" s="41"/>
      <c r="WBY10" s="41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1"/>
      <c r="WCT10" s="41"/>
      <c r="WCU10" s="41"/>
      <c r="WCV10" s="41"/>
      <c r="WCW10" s="41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1"/>
      <c r="WDR10" s="41"/>
      <c r="WDS10" s="41"/>
      <c r="WDT10" s="41"/>
      <c r="WDU10" s="41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1"/>
      <c r="WEP10" s="41"/>
      <c r="WEQ10" s="41"/>
      <c r="WER10" s="41"/>
      <c r="WES10" s="41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1"/>
      <c r="WFN10" s="41"/>
      <c r="WFO10" s="41"/>
      <c r="WFP10" s="41"/>
      <c r="WFQ10" s="41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1"/>
      <c r="WGL10" s="41"/>
      <c r="WGM10" s="41"/>
      <c r="WGN10" s="41"/>
      <c r="WGO10" s="41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1"/>
      <c r="WHJ10" s="41"/>
      <c r="WHK10" s="41"/>
      <c r="WHL10" s="41"/>
      <c r="WHM10" s="41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1"/>
      <c r="WIH10" s="41"/>
      <c r="WII10" s="41"/>
      <c r="WIJ10" s="41"/>
      <c r="WIK10" s="41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1"/>
      <c r="WJF10" s="41"/>
      <c r="WJG10" s="41"/>
      <c r="WJH10" s="41"/>
      <c r="WJI10" s="41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1"/>
      <c r="WKD10" s="41"/>
      <c r="WKE10" s="41"/>
      <c r="WKF10" s="41"/>
      <c r="WKG10" s="41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1"/>
      <c r="WLB10" s="41"/>
      <c r="WLC10" s="41"/>
      <c r="WLD10" s="41"/>
      <c r="WLE10" s="41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1"/>
      <c r="WLZ10" s="41"/>
      <c r="WMA10" s="41"/>
      <c r="WMB10" s="41"/>
      <c r="WMC10" s="41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1"/>
      <c r="WMX10" s="41"/>
      <c r="WMY10" s="41"/>
      <c r="WMZ10" s="41"/>
      <c r="WNA10" s="41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1"/>
      <c r="WNV10" s="41"/>
      <c r="WNW10" s="41"/>
      <c r="WNX10" s="41"/>
      <c r="WNY10" s="41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1"/>
      <c r="WOT10" s="41"/>
      <c r="WOU10" s="41"/>
      <c r="WOV10" s="41"/>
      <c r="WOW10" s="41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1"/>
      <c r="WPR10" s="41"/>
      <c r="WPS10" s="41"/>
      <c r="WPT10" s="41"/>
      <c r="WPU10" s="41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1"/>
      <c r="WQP10" s="41"/>
      <c r="WQQ10" s="41"/>
      <c r="WQR10" s="41"/>
      <c r="WQS10" s="41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1"/>
      <c r="WRN10" s="41"/>
      <c r="WRO10" s="41"/>
      <c r="WRP10" s="41"/>
      <c r="WRQ10" s="41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1"/>
      <c r="WSL10" s="41"/>
      <c r="WSM10" s="41"/>
      <c r="WSN10" s="41"/>
      <c r="WSO10" s="41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1"/>
      <c r="WTJ10" s="41"/>
      <c r="WTK10" s="41"/>
      <c r="WTL10" s="41"/>
      <c r="WTM10" s="41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1"/>
      <c r="WUH10" s="41"/>
      <c r="WUI10" s="41"/>
      <c r="WUJ10" s="41"/>
      <c r="WUK10" s="41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1"/>
      <c r="WVF10" s="41"/>
      <c r="WVG10" s="41"/>
      <c r="WVH10" s="41"/>
      <c r="WVI10" s="41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1"/>
      <c r="WWD10" s="41"/>
      <c r="WWE10" s="41"/>
      <c r="WWF10" s="41"/>
      <c r="WWG10" s="41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1"/>
      <c r="WXB10" s="41"/>
      <c r="WXC10" s="41"/>
      <c r="WXD10" s="41"/>
      <c r="WXE10" s="41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1"/>
      <c r="WXZ10" s="41"/>
      <c r="WYA10" s="41"/>
      <c r="WYB10" s="41"/>
      <c r="WYC10" s="41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1"/>
      <c r="WYX10" s="41"/>
      <c r="WYY10" s="41"/>
      <c r="WYZ10" s="41"/>
      <c r="WZA10" s="41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1"/>
      <c r="WZV10" s="41"/>
      <c r="WZW10" s="41"/>
      <c r="WZX10" s="41"/>
      <c r="WZY10" s="41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1"/>
      <c r="XAT10" s="41"/>
      <c r="XAU10" s="41"/>
      <c r="XAV10" s="41"/>
      <c r="XAW10" s="41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1"/>
      <c r="XBR10" s="41"/>
      <c r="XBS10" s="41"/>
      <c r="XBT10" s="41"/>
      <c r="XBU10" s="41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1"/>
      <c r="XCP10" s="41"/>
      <c r="XCQ10" s="41"/>
      <c r="XCR10" s="41"/>
      <c r="XCS10" s="41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  <c r="XDE10" s="41"/>
      <c r="XDF10" s="41"/>
      <c r="XDG10" s="41"/>
      <c r="XDH10" s="41"/>
      <c r="XDI10" s="41"/>
      <c r="XDJ10" s="41"/>
      <c r="XDK10" s="41"/>
      <c r="XDL10" s="41"/>
      <c r="XDM10" s="41"/>
      <c r="XDN10" s="41"/>
      <c r="XDO10" s="41"/>
      <c r="XDP10" s="41"/>
      <c r="XDQ10" s="41"/>
      <c r="XDR10" s="41"/>
      <c r="XDS10" s="41"/>
      <c r="XDT10" s="41"/>
      <c r="XDU10" s="41"/>
      <c r="XDV10" s="41"/>
      <c r="XDW10" s="41"/>
      <c r="XDX10" s="41"/>
      <c r="XDY10" s="41"/>
      <c r="XDZ10" s="41"/>
      <c r="XEA10" s="41"/>
      <c r="XEB10" s="41"/>
      <c r="XEC10" s="41"/>
      <c r="XED10" s="41"/>
      <c r="XEE10" s="41"/>
      <c r="XEF10" s="41"/>
      <c r="XEG10" s="41"/>
      <c r="XEH10" s="41"/>
      <c r="XEI10" s="41"/>
      <c r="XEJ10" s="41"/>
      <c r="XEK10" s="41"/>
      <c r="XEL10" s="41"/>
      <c r="XEM10" s="41"/>
      <c r="XEN10" s="41"/>
      <c r="XEO10" s="41"/>
      <c r="XEP10" s="41"/>
      <c r="XEQ10" s="41"/>
      <c r="XER10" s="41"/>
      <c r="XES10" s="41"/>
      <c r="XET10" s="41"/>
      <c r="XEU10" s="41"/>
      <c r="XEV10" s="41"/>
      <c r="XEW10" s="41"/>
      <c r="XEX10" s="41"/>
      <c r="XEY10" s="41"/>
      <c r="XEZ10" s="41"/>
      <c r="XFA10" s="41"/>
      <c r="XFB10" s="41"/>
      <c r="XFC10" s="41"/>
      <c r="XFD10" s="41"/>
    </row>
    <row r="11" spans="1:16384" s="67" customFormat="1" ht="18" customHeight="1">
      <c r="A11" s="57">
        <v>208</v>
      </c>
      <c r="B11" s="61" t="s">
        <v>351</v>
      </c>
      <c r="C11" s="58">
        <f t="shared" si="1"/>
        <v>1346.5199999999998</v>
      </c>
      <c r="D11" s="58">
        <f t="shared" ref="D11:L11" si="4">SUM(D12,D17,D19)</f>
        <v>0</v>
      </c>
      <c r="E11" s="58">
        <f t="shared" si="4"/>
        <v>1346.5199999999998</v>
      </c>
      <c r="F11" s="58">
        <f t="shared" si="4"/>
        <v>0</v>
      </c>
      <c r="G11" s="58">
        <f t="shared" si="4"/>
        <v>0</v>
      </c>
      <c r="H11" s="58">
        <f t="shared" si="4"/>
        <v>0</v>
      </c>
      <c r="I11" s="58">
        <f t="shared" si="4"/>
        <v>0</v>
      </c>
      <c r="J11" s="58">
        <f t="shared" si="4"/>
        <v>0</v>
      </c>
      <c r="K11" s="58">
        <f t="shared" si="4"/>
        <v>0</v>
      </c>
      <c r="L11" s="58">
        <f t="shared" si="4"/>
        <v>0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  <c r="BSA11" s="41"/>
      <c r="BSB11" s="41"/>
      <c r="BSC11" s="41"/>
      <c r="BSD11" s="41"/>
      <c r="BSE11" s="41"/>
      <c r="BSF11" s="41"/>
      <c r="BSG11" s="41"/>
      <c r="BSH11" s="41"/>
      <c r="BSI11" s="41"/>
      <c r="BSJ11" s="41"/>
      <c r="BSK11" s="41"/>
      <c r="BSL11" s="41"/>
      <c r="BSM11" s="41"/>
      <c r="BSN11" s="41"/>
      <c r="BSO11" s="41"/>
      <c r="BSP11" s="41"/>
      <c r="BSQ11" s="41"/>
      <c r="BSR11" s="41"/>
      <c r="BSS11" s="41"/>
      <c r="BST11" s="41"/>
      <c r="BSU11" s="41"/>
      <c r="BSV11" s="41"/>
      <c r="BSW11" s="41"/>
      <c r="BSX11" s="41"/>
      <c r="BSY11" s="41"/>
      <c r="BSZ11" s="41"/>
      <c r="BTA11" s="41"/>
      <c r="BTB11" s="41"/>
      <c r="BTC11" s="41"/>
      <c r="BTD11" s="41"/>
      <c r="BTE11" s="41"/>
      <c r="BTF11" s="41"/>
      <c r="BTG11" s="41"/>
      <c r="BTH11" s="41"/>
      <c r="BTI11" s="41"/>
      <c r="BTJ11" s="41"/>
      <c r="BTK11" s="41"/>
      <c r="BTL11" s="41"/>
      <c r="BTM11" s="41"/>
      <c r="BTN11" s="41"/>
      <c r="BTO11" s="41"/>
      <c r="BTP11" s="41"/>
      <c r="BTQ11" s="41"/>
      <c r="BTR11" s="41"/>
      <c r="BTS11" s="41"/>
      <c r="BTT11" s="41"/>
      <c r="BTU11" s="41"/>
      <c r="BTV11" s="41"/>
      <c r="BTW11" s="41"/>
      <c r="BTX11" s="41"/>
      <c r="BTY11" s="41"/>
      <c r="BTZ11" s="41"/>
      <c r="BUA11" s="41"/>
      <c r="BUB11" s="41"/>
      <c r="BUC11" s="41"/>
      <c r="BUD11" s="41"/>
      <c r="BUE11" s="41"/>
      <c r="BUF11" s="41"/>
      <c r="BUG11" s="41"/>
      <c r="BUH11" s="41"/>
      <c r="BUI11" s="41"/>
      <c r="BUJ11" s="41"/>
      <c r="BUK11" s="41"/>
      <c r="BUL11" s="41"/>
      <c r="BUM11" s="41"/>
      <c r="BUN11" s="41"/>
      <c r="BUO11" s="41"/>
      <c r="BUP11" s="41"/>
      <c r="BUQ11" s="41"/>
      <c r="BUR11" s="41"/>
      <c r="BUS11" s="41"/>
      <c r="BUT11" s="41"/>
      <c r="BUU11" s="41"/>
      <c r="BUV11" s="41"/>
      <c r="BUW11" s="41"/>
      <c r="BUX11" s="41"/>
      <c r="BUY11" s="41"/>
      <c r="BUZ11" s="41"/>
      <c r="BVA11" s="41"/>
      <c r="BVB11" s="41"/>
      <c r="BVC11" s="41"/>
      <c r="BVD11" s="41"/>
      <c r="BVE11" s="41"/>
      <c r="BVF11" s="41"/>
      <c r="BVG11" s="41"/>
      <c r="BVH11" s="41"/>
      <c r="BVI11" s="41"/>
      <c r="BVJ11" s="41"/>
      <c r="BVK11" s="41"/>
      <c r="BVL11" s="41"/>
      <c r="BVM11" s="41"/>
      <c r="BVN11" s="41"/>
      <c r="BVO11" s="41"/>
      <c r="BVP11" s="41"/>
      <c r="BVQ11" s="41"/>
      <c r="BVR11" s="41"/>
      <c r="BVS11" s="41"/>
      <c r="BVT11" s="41"/>
      <c r="BVU11" s="41"/>
      <c r="BVV11" s="41"/>
      <c r="BVW11" s="41"/>
      <c r="BVX11" s="41"/>
      <c r="BVY11" s="41"/>
      <c r="BVZ11" s="41"/>
      <c r="BWA11" s="41"/>
      <c r="BWB11" s="41"/>
      <c r="BWC11" s="41"/>
      <c r="BWD11" s="41"/>
      <c r="BWE11" s="41"/>
      <c r="BWF11" s="41"/>
      <c r="BWG11" s="41"/>
      <c r="BWH11" s="41"/>
      <c r="BWI11" s="41"/>
      <c r="BWJ11" s="41"/>
      <c r="BWK11" s="41"/>
      <c r="BWL11" s="41"/>
      <c r="BWM11" s="41"/>
      <c r="BWN11" s="41"/>
      <c r="BWO11" s="41"/>
      <c r="BWP11" s="41"/>
      <c r="BWQ11" s="41"/>
      <c r="BWR11" s="41"/>
      <c r="BWS11" s="41"/>
      <c r="BWT11" s="41"/>
      <c r="BWU11" s="41"/>
      <c r="BWV11" s="41"/>
      <c r="BWW11" s="41"/>
      <c r="BWX11" s="41"/>
      <c r="BWY11" s="41"/>
      <c r="BWZ11" s="41"/>
      <c r="BXA11" s="41"/>
      <c r="BXB11" s="41"/>
      <c r="BXC11" s="41"/>
      <c r="BXD11" s="41"/>
      <c r="BXE11" s="41"/>
      <c r="BXF11" s="41"/>
      <c r="BXG11" s="41"/>
      <c r="BXH11" s="41"/>
      <c r="BXI11" s="41"/>
      <c r="BXJ11" s="41"/>
      <c r="BXK11" s="41"/>
      <c r="BXL11" s="41"/>
      <c r="BXM11" s="41"/>
      <c r="BXN11" s="41"/>
      <c r="BXO11" s="41"/>
      <c r="BXP11" s="41"/>
      <c r="BXQ11" s="41"/>
      <c r="BXR11" s="41"/>
      <c r="BXS11" s="41"/>
      <c r="BXT11" s="41"/>
      <c r="BXU11" s="41"/>
      <c r="BXV11" s="41"/>
      <c r="BXW11" s="41"/>
      <c r="BXX11" s="41"/>
      <c r="BXY11" s="41"/>
      <c r="BXZ11" s="41"/>
      <c r="BYA11" s="41"/>
      <c r="BYB11" s="41"/>
      <c r="BYC11" s="41"/>
      <c r="BYD11" s="41"/>
      <c r="BYE11" s="41"/>
      <c r="BYF11" s="41"/>
      <c r="BYG11" s="41"/>
      <c r="BYH11" s="41"/>
      <c r="BYI11" s="41"/>
      <c r="BYJ11" s="41"/>
      <c r="BYK11" s="41"/>
      <c r="BYL11" s="41"/>
      <c r="BYM11" s="41"/>
      <c r="BYN11" s="41"/>
      <c r="BYO11" s="41"/>
      <c r="BYP11" s="41"/>
      <c r="BYQ11" s="41"/>
      <c r="BYR11" s="41"/>
      <c r="BYS11" s="41"/>
      <c r="BYT11" s="41"/>
      <c r="BYU11" s="41"/>
      <c r="BYV11" s="41"/>
      <c r="BYW11" s="41"/>
      <c r="BYX11" s="41"/>
      <c r="BYY11" s="41"/>
      <c r="BYZ11" s="41"/>
      <c r="BZA11" s="41"/>
      <c r="BZB11" s="41"/>
      <c r="BZC11" s="41"/>
      <c r="BZD11" s="41"/>
      <c r="BZE11" s="41"/>
      <c r="BZF11" s="41"/>
      <c r="BZG11" s="41"/>
      <c r="BZH11" s="41"/>
      <c r="BZI11" s="41"/>
      <c r="BZJ11" s="41"/>
      <c r="BZK11" s="41"/>
      <c r="BZL11" s="41"/>
      <c r="BZM11" s="41"/>
      <c r="BZN11" s="41"/>
      <c r="BZO11" s="41"/>
      <c r="BZP11" s="41"/>
      <c r="BZQ11" s="41"/>
      <c r="BZR11" s="41"/>
      <c r="BZS11" s="41"/>
      <c r="BZT11" s="41"/>
      <c r="BZU11" s="41"/>
      <c r="BZV11" s="41"/>
      <c r="BZW11" s="41"/>
      <c r="BZX11" s="41"/>
      <c r="BZY11" s="41"/>
      <c r="BZZ11" s="41"/>
      <c r="CAA11" s="41"/>
      <c r="CAB11" s="41"/>
      <c r="CAC11" s="41"/>
      <c r="CAD11" s="41"/>
      <c r="CAE11" s="41"/>
      <c r="CAF11" s="41"/>
      <c r="CAG11" s="41"/>
      <c r="CAH11" s="41"/>
      <c r="CAI11" s="41"/>
      <c r="CAJ11" s="41"/>
      <c r="CAK11" s="41"/>
      <c r="CAL11" s="41"/>
      <c r="CAM11" s="41"/>
      <c r="CAN11" s="41"/>
      <c r="CAO11" s="41"/>
      <c r="CAP11" s="41"/>
      <c r="CAQ11" s="41"/>
      <c r="CAR11" s="41"/>
      <c r="CAS11" s="41"/>
      <c r="CAT11" s="41"/>
      <c r="CAU11" s="41"/>
      <c r="CAV11" s="41"/>
      <c r="CAW11" s="41"/>
      <c r="CAX11" s="41"/>
      <c r="CAY11" s="41"/>
      <c r="CAZ11" s="41"/>
      <c r="CBA11" s="41"/>
      <c r="CBB11" s="41"/>
      <c r="CBC11" s="41"/>
      <c r="CBD11" s="41"/>
      <c r="CBE11" s="41"/>
      <c r="CBF11" s="41"/>
      <c r="CBG11" s="41"/>
      <c r="CBH11" s="41"/>
      <c r="CBI11" s="41"/>
      <c r="CBJ11" s="41"/>
      <c r="CBK11" s="41"/>
      <c r="CBL11" s="41"/>
      <c r="CBM11" s="41"/>
      <c r="CBN11" s="41"/>
      <c r="CBO11" s="41"/>
      <c r="CBP11" s="41"/>
      <c r="CBQ11" s="41"/>
      <c r="CBR11" s="41"/>
      <c r="CBS11" s="41"/>
      <c r="CBT11" s="41"/>
      <c r="CBU11" s="41"/>
      <c r="CBV11" s="41"/>
      <c r="CBW11" s="41"/>
      <c r="CBX11" s="41"/>
      <c r="CBY11" s="41"/>
      <c r="CBZ11" s="41"/>
      <c r="CCA11" s="41"/>
      <c r="CCB11" s="41"/>
      <c r="CCC11" s="41"/>
      <c r="CCD11" s="41"/>
      <c r="CCE11" s="41"/>
      <c r="CCF11" s="41"/>
      <c r="CCG11" s="41"/>
      <c r="CCH11" s="41"/>
      <c r="CCI11" s="41"/>
      <c r="CCJ11" s="41"/>
      <c r="CCK11" s="41"/>
      <c r="CCL11" s="41"/>
      <c r="CCM11" s="41"/>
      <c r="CCN11" s="41"/>
      <c r="CCO11" s="41"/>
      <c r="CCP11" s="41"/>
      <c r="CCQ11" s="41"/>
      <c r="CCR11" s="41"/>
      <c r="CCS11" s="41"/>
      <c r="CCT11" s="41"/>
      <c r="CCU11" s="41"/>
      <c r="CCV11" s="41"/>
      <c r="CCW11" s="41"/>
      <c r="CCX11" s="41"/>
      <c r="CCY11" s="41"/>
      <c r="CCZ11" s="41"/>
      <c r="CDA11" s="41"/>
      <c r="CDB11" s="41"/>
      <c r="CDC11" s="41"/>
      <c r="CDD11" s="41"/>
      <c r="CDE11" s="41"/>
      <c r="CDF11" s="41"/>
      <c r="CDG11" s="41"/>
      <c r="CDH11" s="41"/>
      <c r="CDI11" s="41"/>
      <c r="CDJ11" s="41"/>
      <c r="CDK11" s="41"/>
      <c r="CDL11" s="41"/>
      <c r="CDM11" s="41"/>
      <c r="CDN11" s="41"/>
      <c r="CDO11" s="41"/>
      <c r="CDP11" s="41"/>
      <c r="CDQ11" s="41"/>
      <c r="CDR11" s="41"/>
      <c r="CDS11" s="41"/>
      <c r="CDT11" s="41"/>
      <c r="CDU11" s="41"/>
      <c r="CDV11" s="41"/>
      <c r="CDW11" s="41"/>
      <c r="CDX11" s="41"/>
      <c r="CDY11" s="41"/>
      <c r="CDZ11" s="41"/>
      <c r="CEA11" s="41"/>
      <c r="CEB11" s="41"/>
      <c r="CEC11" s="41"/>
      <c r="CED11" s="41"/>
      <c r="CEE11" s="41"/>
      <c r="CEF11" s="41"/>
      <c r="CEG11" s="41"/>
      <c r="CEH11" s="41"/>
      <c r="CEI11" s="41"/>
      <c r="CEJ11" s="41"/>
      <c r="CEK11" s="41"/>
      <c r="CEL11" s="41"/>
      <c r="CEM11" s="41"/>
      <c r="CEN11" s="41"/>
      <c r="CEO11" s="41"/>
      <c r="CEP11" s="41"/>
      <c r="CEQ11" s="41"/>
      <c r="CER11" s="41"/>
      <c r="CES11" s="41"/>
      <c r="CET11" s="41"/>
      <c r="CEU11" s="41"/>
      <c r="CEV11" s="41"/>
      <c r="CEW11" s="41"/>
      <c r="CEX11" s="41"/>
      <c r="CEY11" s="41"/>
      <c r="CEZ11" s="41"/>
      <c r="CFA11" s="41"/>
      <c r="CFB11" s="41"/>
      <c r="CFC11" s="41"/>
      <c r="CFD11" s="41"/>
      <c r="CFE11" s="41"/>
      <c r="CFF11" s="41"/>
      <c r="CFG11" s="41"/>
      <c r="CFH11" s="41"/>
      <c r="CFI11" s="41"/>
      <c r="CFJ11" s="41"/>
      <c r="CFK11" s="41"/>
      <c r="CFL11" s="41"/>
      <c r="CFM11" s="41"/>
      <c r="CFN11" s="41"/>
      <c r="CFO11" s="41"/>
      <c r="CFP11" s="41"/>
      <c r="CFQ11" s="41"/>
      <c r="CFR11" s="41"/>
      <c r="CFS11" s="41"/>
      <c r="CFT11" s="41"/>
      <c r="CFU11" s="41"/>
      <c r="CFV11" s="41"/>
      <c r="CFW11" s="41"/>
      <c r="CFX11" s="41"/>
      <c r="CFY11" s="41"/>
      <c r="CFZ11" s="41"/>
      <c r="CGA11" s="41"/>
      <c r="CGB11" s="41"/>
      <c r="CGC11" s="41"/>
      <c r="CGD11" s="41"/>
      <c r="CGE11" s="41"/>
      <c r="CGF11" s="41"/>
      <c r="CGG11" s="41"/>
      <c r="CGH11" s="41"/>
      <c r="CGI11" s="41"/>
      <c r="CGJ11" s="41"/>
      <c r="CGK11" s="41"/>
      <c r="CGL11" s="41"/>
      <c r="CGM11" s="41"/>
      <c r="CGN11" s="41"/>
      <c r="CGO11" s="41"/>
      <c r="CGP11" s="41"/>
      <c r="CGQ11" s="41"/>
      <c r="CGR11" s="41"/>
      <c r="CGS11" s="41"/>
      <c r="CGT11" s="41"/>
      <c r="CGU11" s="41"/>
      <c r="CGV11" s="41"/>
      <c r="CGW11" s="41"/>
      <c r="CGX11" s="41"/>
      <c r="CGY11" s="41"/>
      <c r="CGZ11" s="41"/>
      <c r="CHA11" s="41"/>
      <c r="CHB11" s="41"/>
      <c r="CHC11" s="41"/>
      <c r="CHD11" s="41"/>
      <c r="CHE11" s="41"/>
      <c r="CHF11" s="41"/>
      <c r="CHG11" s="41"/>
      <c r="CHH11" s="41"/>
      <c r="CHI11" s="41"/>
      <c r="CHJ11" s="41"/>
      <c r="CHK11" s="41"/>
      <c r="CHL11" s="41"/>
      <c r="CHM11" s="41"/>
      <c r="CHN11" s="41"/>
      <c r="CHO11" s="41"/>
      <c r="CHP11" s="41"/>
      <c r="CHQ11" s="41"/>
      <c r="CHR11" s="41"/>
      <c r="CHS11" s="41"/>
      <c r="CHT11" s="41"/>
      <c r="CHU11" s="41"/>
      <c r="CHV11" s="41"/>
      <c r="CHW11" s="41"/>
      <c r="CHX11" s="41"/>
      <c r="CHY11" s="41"/>
      <c r="CHZ11" s="41"/>
      <c r="CIA11" s="41"/>
      <c r="CIB11" s="41"/>
      <c r="CIC11" s="41"/>
      <c r="CID11" s="41"/>
      <c r="CIE11" s="41"/>
      <c r="CIF11" s="41"/>
      <c r="CIG11" s="41"/>
      <c r="CIH11" s="41"/>
      <c r="CII11" s="41"/>
      <c r="CIJ11" s="41"/>
      <c r="CIK11" s="41"/>
      <c r="CIL11" s="41"/>
      <c r="CIM11" s="41"/>
      <c r="CIN11" s="41"/>
      <c r="CIO11" s="41"/>
      <c r="CIP11" s="41"/>
      <c r="CIQ11" s="41"/>
      <c r="CIR11" s="41"/>
      <c r="CIS11" s="41"/>
      <c r="CIT11" s="41"/>
      <c r="CIU11" s="41"/>
      <c r="CIV11" s="41"/>
      <c r="CIW11" s="41"/>
      <c r="CIX11" s="41"/>
      <c r="CIY11" s="41"/>
      <c r="CIZ11" s="41"/>
      <c r="CJA11" s="41"/>
      <c r="CJB11" s="41"/>
      <c r="CJC11" s="41"/>
      <c r="CJD11" s="41"/>
      <c r="CJE11" s="41"/>
      <c r="CJF11" s="41"/>
      <c r="CJG11" s="41"/>
      <c r="CJH11" s="41"/>
      <c r="CJI11" s="41"/>
      <c r="CJJ11" s="41"/>
      <c r="CJK11" s="41"/>
      <c r="CJL11" s="41"/>
      <c r="CJM11" s="41"/>
      <c r="CJN11" s="41"/>
      <c r="CJO11" s="41"/>
      <c r="CJP11" s="41"/>
      <c r="CJQ11" s="41"/>
      <c r="CJR11" s="41"/>
      <c r="CJS11" s="41"/>
      <c r="CJT11" s="41"/>
      <c r="CJU11" s="41"/>
      <c r="CJV11" s="41"/>
      <c r="CJW11" s="41"/>
      <c r="CJX11" s="41"/>
      <c r="CJY11" s="41"/>
      <c r="CJZ11" s="41"/>
      <c r="CKA11" s="41"/>
      <c r="CKB11" s="41"/>
      <c r="CKC11" s="41"/>
      <c r="CKD11" s="41"/>
      <c r="CKE11" s="41"/>
      <c r="CKF11" s="41"/>
      <c r="CKG11" s="41"/>
      <c r="CKH11" s="41"/>
      <c r="CKI11" s="41"/>
      <c r="CKJ11" s="41"/>
      <c r="CKK11" s="41"/>
      <c r="CKL11" s="41"/>
      <c r="CKM11" s="41"/>
      <c r="CKN11" s="41"/>
      <c r="CKO11" s="41"/>
      <c r="CKP11" s="41"/>
      <c r="CKQ11" s="41"/>
      <c r="CKR11" s="41"/>
      <c r="CKS11" s="41"/>
      <c r="CKT11" s="41"/>
      <c r="CKU11" s="41"/>
      <c r="CKV11" s="41"/>
      <c r="CKW11" s="41"/>
      <c r="CKX11" s="41"/>
      <c r="CKY11" s="41"/>
      <c r="CKZ11" s="41"/>
      <c r="CLA11" s="41"/>
      <c r="CLB11" s="41"/>
      <c r="CLC11" s="41"/>
      <c r="CLD11" s="41"/>
      <c r="CLE11" s="41"/>
      <c r="CLF11" s="41"/>
      <c r="CLG11" s="41"/>
      <c r="CLH11" s="41"/>
      <c r="CLI11" s="41"/>
      <c r="CLJ11" s="41"/>
      <c r="CLK11" s="41"/>
      <c r="CLL11" s="41"/>
      <c r="CLM11" s="41"/>
      <c r="CLN11" s="41"/>
      <c r="CLO11" s="41"/>
      <c r="CLP11" s="41"/>
      <c r="CLQ11" s="41"/>
      <c r="CLR11" s="41"/>
      <c r="CLS11" s="41"/>
      <c r="CLT11" s="41"/>
      <c r="CLU11" s="41"/>
      <c r="CLV11" s="41"/>
      <c r="CLW11" s="41"/>
      <c r="CLX11" s="41"/>
      <c r="CLY11" s="41"/>
      <c r="CLZ11" s="41"/>
      <c r="CMA11" s="41"/>
      <c r="CMB11" s="41"/>
      <c r="CMC11" s="41"/>
      <c r="CMD11" s="41"/>
      <c r="CME11" s="41"/>
      <c r="CMF11" s="41"/>
      <c r="CMG11" s="41"/>
      <c r="CMH11" s="41"/>
      <c r="CMI11" s="41"/>
      <c r="CMJ11" s="41"/>
      <c r="CMK11" s="41"/>
      <c r="CML11" s="41"/>
      <c r="CMM11" s="41"/>
      <c r="CMN11" s="41"/>
      <c r="CMO11" s="41"/>
      <c r="CMP11" s="41"/>
      <c r="CMQ11" s="41"/>
      <c r="CMR11" s="41"/>
      <c r="CMS11" s="41"/>
      <c r="CMT11" s="41"/>
      <c r="CMU11" s="41"/>
      <c r="CMV11" s="41"/>
      <c r="CMW11" s="41"/>
      <c r="CMX11" s="41"/>
      <c r="CMY11" s="41"/>
      <c r="CMZ11" s="41"/>
      <c r="CNA11" s="41"/>
      <c r="CNB11" s="41"/>
      <c r="CNC11" s="41"/>
      <c r="CND11" s="41"/>
      <c r="CNE11" s="41"/>
      <c r="CNF11" s="41"/>
      <c r="CNG11" s="41"/>
      <c r="CNH11" s="41"/>
      <c r="CNI11" s="41"/>
      <c r="CNJ11" s="41"/>
      <c r="CNK11" s="41"/>
      <c r="CNL11" s="41"/>
      <c r="CNM11" s="41"/>
      <c r="CNN11" s="41"/>
      <c r="CNO11" s="41"/>
      <c r="CNP11" s="41"/>
      <c r="CNQ11" s="41"/>
      <c r="CNR11" s="41"/>
      <c r="CNS11" s="41"/>
      <c r="CNT11" s="41"/>
      <c r="CNU11" s="41"/>
      <c r="CNV11" s="41"/>
      <c r="CNW11" s="41"/>
      <c r="CNX11" s="41"/>
      <c r="CNY11" s="41"/>
      <c r="CNZ11" s="41"/>
      <c r="COA11" s="41"/>
      <c r="COB11" s="41"/>
      <c r="COC11" s="41"/>
      <c r="COD11" s="41"/>
      <c r="COE11" s="41"/>
      <c r="COF11" s="41"/>
      <c r="COG11" s="41"/>
      <c r="COH11" s="41"/>
      <c r="COI11" s="41"/>
      <c r="COJ11" s="41"/>
      <c r="COK11" s="41"/>
      <c r="COL11" s="41"/>
      <c r="COM11" s="41"/>
      <c r="CON11" s="41"/>
      <c r="COO11" s="41"/>
      <c r="COP11" s="41"/>
      <c r="COQ11" s="41"/>
      <c r="COR11" s="41"/>
      <c r="COS11" s="41"/>
      <c r="COT11" s="41"/>
      <c r="COU11" s="41"/>
      <c r="COV11" s="41"/>
      <c r="COW11" s="41"/>
      <c r="COX11" s="41"/>
      <c r="COY11" s="41"/>
      <c r="COZ11" s="41"/>
      <c r="CPA11" s="41"/>
      <c r="CPB11" s="41"/>
      <c r="CPC11" s="41"/>
      <c r="CPD11" s="41"/>
      <c r="CPE11" s="41"/>
      <c r="CPF11" s="41"/>
      <c r="CPG11" s="41"/>
      <c r="CPH11" s="41"/>
      <c r="CPI11" s="41"/>
      <c r="CPJ11" s="41"/>
      <c r="CPK11" s="41"/>
      <c r="CPL11" s="41"/>
      <c r="CPM11" s="41"/>
      <c r="CPN11" s="41"/>
      <c r="CPO11" s="41"/>
      <c r="CPP11" s="41"/>
      <c r="CPQ11" s="41"/>
      <c r="CPR11" s="41"/>
      <c r="CPS11" s="41"/>
      <c r="CPT11" s="41"/>
      <c r="CPU11" s="41"/>
      <c r="CPV11" s="41"/>
      <c r="CPW11" s="41"/>
      <c r="CPX11" s="41"/>
      <c r="CPY11" s="41"/>
      <c r="CPZ11" s="41"/>
      <c r="CQA11" s="41"/>
      <c r="CQB11" s="41"/>
      <c r="CQC11" s="41"/>
      <c r="CQD11" s="41"/>
      <c r="CQE11" s="41"/>
      <c r="CQF11" s="41"/>
      <c r="CQG11" s="41"/>
      <c r="CQH11" s="41"/>
      <c r="CQI11" s="41"/>
      <c r="CQJ11" s="41"/>
      <c r="CQK11" s="41"/>
      <c r="CQL11" s="41"/>
      <c r="CQM11" s="41"/>
      <c r="CQN11" s="41"/>
      <c r="CQO11" s="41"/>
      <c r="CQP11" s="41"/>
      <c r="CQQ11" s="41"/>
      <c r="CQR11" s="41"/>
      <c r="CQS11" s="41"/>
      <c r="CQT11" s="41"/>
      <c r="CQU11" s="41"/>
      <c r="CQV11" s="41"/>
      <c r="CQW11" s="41"/>
      <c r="CQX11" s="41"/>
      <c r="CQY11" s="41"/>
      <c r="CQZ11" s="41"/>
      <c r="CRA11" s="41"/>
      <c r="CRB11" s="41"/>
      <c r="CRC11" s="41"/>
      <c r="CRD11" s="41"/>
      <c r="CRE11" s="41"/>
      <c r="CRF11" s="41"/>
      <c r="CRG11" s="41"/>
      <c r="CRH11" s="41"/>
      <c r="CRI11" s="41"/>
      <c r="CRJ11" s="41"/>
      <c r="CRK11" s="41"/>
      <c r="CRL11" s="41"/>
      <c r="CRM11" s="41"/>
      <c r="CRN11" s="41"/>
      <c r="CRO11" s="41"/>
      <c r="CRP11" s="41"/>
      <c r="CRQ11" s="41"/>
      <c r="CRR11" s="41"/>
      <c r="CRS11" s="41"/>
      <c r="CRT11" s="41"/>
      <c r="CRU11" s="41"/>
      <c r="CRV11" s="41"/>
      <c r="CRW11" s="41"/>
      <c r="CRX11" s="41"/>
      <c r="CRY11" s="41"/>
      <c r="CRZ11" s="41"/>
      <c r="CSA11" s="41"/>
      <c r="CSB11" s="41"/>
      <c r="CSC11" s="41"/>
      <c r="CSD11" s="41"/>
      <c r="CSE11" s="41"/>
      <c r="CSF11" s="41"/>
      <c r="CSG11" s="41"/>
      <c r="CSH11" s="41"/>
      <c r="CSI11" s="41"/>
      <c r="CSJ11" s="41"/>
      <c r="CSK11" s="41"/>
      <c r="CSL11" s="41"/>
      <c r="CSM11" s="41"/>
      <c r="CSN11" s="41"/>
      <c r="CSO11" s="41"/>
      <c r="CSP11" s="41"/>
      <c r="CSQ11" s="41"/>
      <c r="CSR11" s="41"/>
      <c r="CSS11" s="41"/>
      <c r="CST11" s="41"/>
      <c r="CSU11" s="41"/>
      <c r="CSV11" s="41"/>
      <c r="CSW11" s="41"/>
      <c r="CSX11" s="41"/>
      <c r="CSY11" s="41"/>
      <c r="CSZ11" s="41"/>
      <c r="CTA11" s="41"/>
      <c r="CTB11" s="41"/>
      <c r="CTC11" s="41"/>
      <c r="CTD11" s="41"/>
      <c r="CTE11" s="41"/>
      <c r="CTF11" s="41"/>
      <c r="CTG11" s="41"/>
      <c r="CTH11" s="41"/>
      <c r="CTI11" s="41"/>
      <c r="CTJ11" s="41"/>
      <c r="CTK11" s="41"/>
      <c r="CTL11" s="41"/>
      <c r="CTM11" s="41"/>
      <c r="CTN11" s="41"/>
      <c r="CTO11" s="41"/>
      <c r="CTP11" s="41"/>
      <c r="CTQ11" s="41"/>
      <c r="CTR11" s="41"/>
      <c r="CTS11" s="41"/>
      <c r="CTT11" s="41"/>
      <c r="CTU11" s="41"/>
      <c r="CTV11" s="41"/>
      <c r="CTW11" s="41"/>
      <c r="CTX11" s="41"/>
      <c r="CTY11" s="41"/>
      <c r="CTZ11" s="41"/>
      <c r="CUA11" s="41"/>
      <c r="CUB11" s="41"/>
      <c r="CUC11" s="41"/>
      <c r="CUD11" s="41"/>
      <c r="CUE11" s="41"/>
      <c r="CUF11" s="41"/>
      <c r="CUG11" s="41"/>
      <c r="CUH11" s="41"/>
      <c r="CUI11" s="41"/>
      <c r="CUJ11" s="41"/>
      <c r="CUK11" s="41"/>
      <c r="CUL11" s="41"/>
      <c r="CUM11" s="41"/>
      <c r="CUN11" s="41"/>
      <c r="CUO11" s="41"/>
      <c r="CUP11" s="41"/>
      <c r="CUQ11" s="41"/>
      <c r="CUR11" s="41"/>
      <c r="CUS11" s="41"/>
      <c r="CUT11" s="41"/>
      <c r="CUU11" s="41"/>
      <c r="CUV11" s="41"/>
      <c r="CUW11" s="41"/>
      <c r="CUX11" s="41"/>
      <c r="CUY11" s="41"/>
      <c r="CUZ11" s="41"/>
      <c r="CVA11" s="41"/>
      <c r="CVB11" s="41"/>
      <c r="CVC11" s="41"/>
      <c r="CVD11" s="41"/>
      <c r="CVE11" s="41"/>
      <c r="CVF11" s="41"/>
      <c r="CVG11" s="41"/>
      <c r="CVH11" s="41"/>
      <c r="CVI11" s="41"/>
      <c r="CVJ11" s="41"/>
      <c r="CVK11" s="41"/>
      <c r="CVL11" s="41"/>
      <c r="CVM11" s="41"/>
      <c r="CVN11" s="41"/>
      <c r="CVO11" s="41"/>
      <c r="CVP11" s="41"/>
      <c r="CVQ11" s="41"/>
      <c r="CVR11" s="41"/>
      <c r="CVS11" s="41"/>
      <c r="CVT11" s="41"/>
      <c r="CVU11" s="41"/>
      <c r="CVV11" s="41"/>
      <c r="CVW11" s="41"/>
      <c r="CVX11" s="41"/>
      <c r="CVY11" s="41"/>
      <c r="CVZ11" s="41"/>
      <c r="CWA11" s="41"/>
      <c r="CWB11" s="41"/>
      <c r="CWC11" s="41"/>
      <c r="CWD11" s="41"/>
      <c r="CWE11" s="41"/>
      <c r="CWF11" s="41"/>
      <c r="CWG11" s="41"/>
      <c r="CWH11" s="41"/>
      <c r="CWI11" s="41"/>
      <c r="CWJ11" s="41"/>
      <c r="CWK11" s="41"/>
      <c r="CWL11" s="41"/>
      <c r="CWM11" s="41"/>
      <c r="CWN11" s="41"/>
      <c r="CWO11" s="41"/>
      <c r="CWP11" s="41"/>
      <c r="CWQ11" s="41"/>
      <c r="CWR11" s="41"/>
      <c r="CWS11" s="41"/>
      <c r="CWT11" s="41"/>
      <c r="CWU11" s="41"/>
      <c r="CWV11" s="41"/>
      <c r="CWW11" s="41"/>
      <c r="CWX11" s="41"/>
      <c r="CWY11" s="41"/>
      <c r="CWZ11" s="41"/>
      <c r="CXA11" s="41"/>
      <c r="CXB11" s="41"/>
      <c r="CXC11" s="41"/>
      <c r="CXD11" s="41"/>
      <c r="CXE11" s="41"/>
      <c r="CXF11" s="41"/>
      <c r="CXG11" s="41"/>
      <c r="CXH11" s="41"/>
      <c r="CXI11" s="41"/>
      <c r="CXJ11" s="41"/>
      <c r="CXK11" s="41"/>
      <c r="CXL11" s="41"/>
      <c r="CXM11" s="41"/>
      <c r="CXN11" s="41"/>
      <c r="CXO11" s="41"/>
      <c r="CXP11" s="41"/>
      <c r="CXQ11" s="41"/>
      <c r="CXR11" s="41"/>
      <c r="CXS11" s="41"/>
      <c r="CXT11" s="41"/>
      <c r="CXU11" s="41"/>
      <c r="CXV11" s="41"/>
      <c r="CXW11" s="41"/>
      <c r="CXX11" s="41"/>
      <c r="CXY11" s="41"/>
      <c r="CXZ11" s="41"/>
      <c r="CYA11" s="41"/>
      <c r="CYB11" s="41"/>
      <c r="CYC11" s="41"/>
      <c r="CYD11" s="41"/>
      <c r="CYE11" s="41"/>
      <c r="CYF11" s="41"/>
      <c r="CYG11" s="41"/>
      <c r="CYH11" s="41"/>
      <c r="CYI11" s="41"/>
      <c r="CYJ11" s="41"/>
      <c r="CYK11" s="41"/>
      <c r="CYL11" s="41"/>
      <c r="CYM11" s="41"/>
      <c r="CYN11" s="41"/>
      <c r="CYO11" s="41"/>
      <c r="CYP11" s="41"/>
      <c r="CYQ11" s="41"/>
      <c r="CYR11" s="41"/>
      <c r="CYS11" s="41"/>
      <c r="CYT11" s="41"/>
      <c r="CYU11" s="41"/>
      <c r="CYV11" s="41"/>
      <c r="CYW11" s="41"/>
      <c r="CYX11" s="41"/>
      <c r="CYY11" s="41"/>
      <c r="CYZ11" s="41"/>
      <c r="CZA11" s="41"/>
      <c r="CZB11" s="41"/>
      <c r="CZC11" s="41"/>
      <c r="CZD11" s="41"/>
      <c r="CZE11" s="41"/>
      <c r="CZF11" s="41"/>
      <c r="CZG11" s="41"/>
      <c r="CZH11" s="41"/>
      <c r="CZI11" s="41"/>
      <c r="CZJ11" s="41"/>
      <c r="CZK11" s="41"/>
      <c r="CZL11" s="41"/>
      <c r="CZM11" s="41"/>
      <c r="CZN11" s="41"/>
      <c r="CZO11" s="41"/>
      <c r="CZP11" s="41"/>
      <c r="CZQ11" s="41"/>
      <c r="CZR11" s="41"/>
      <c r="CZS11" s="41"/>
      <c r="CZT11" s="41"/>
      <c r="CZU11" s="41"/>
      <c r="CZV11" s="41"/>
      <c r="CZW11" s="41"/>
      <c r="CZX11" s="41"/>
      <c r="CZY11" s="41"/>
      <c r="CZZ11" s="41"/>
      <c r="DAA11" s="41"/>
      <c r="DAB11" s="41"/>
      <c r="DAC11" s="41"/>
      <c r="DAD11" s="41"/>
      <c r="DAE11" s="41"/>
      <c r="DAF11" s="41"/>
      <c r="DAG11" s="41"/>
      <c r="DAH11" s="41"/>
      <c r="DAI11" s="41"/>
      <c r="DAJ11" s="41"/>
      <c r="DAK11" s="41"/>
      <c r="DAL11" s="41"/>
      <c r="DAM11" s="41"/>
      <c r="DAN11" s="41"/>
      <c r="DAO11" s="41"/>
      <c r="DAP11" s="41"/>
      <c r="DAQ11" s="41"/>
      <c r="DAR11" s="41"/>
      <c r="DAS11" s="41"/>
      <c r="DAT11" s="41"/>
      <c r="DAU11" s="41"/>
      <c r="DAV11" s="41"/>
      <c r="DAW11" s="41"/>
      <c r="DAX11" s="41"/>
      <c r="DAY11" s="41"/>
      <c r="DAZ11" s="41"/>
      <c r="DBA11" s="41"/>
      <c r="DBB11" s="41"/>
      <c r="DBC11" s="41"/>
      <c r="DBD11" s="41"/>
      <c r="DBE11" s="41"/>
      <c r="DBF11" s="41"/>
      <c r="DBG11" s="41"/>
      <c r="DBH11" s="41"/>
      <c r="DBI11" s="41"/>
      <c r="DBJ11" s="41"/>
      <c r="DBK11" s="41"/>
      <c r="DBL11" s="41"/>
      <c r="DBM11" s="41"/>
      <c r="DBN11" s="41"/>
      <c r="DBO11" s="41"/>
      <c r="DBP11" s="41"/>
      <c r="DBQ11" s="41"/>
      <c r="DBR11" s="41"/>
      <c r="DBS11" s="41"/>
      <c r="DBT11" s="41"/>
      <c r="DBU11" s="41"/>
      <c r="DBV11" s="41"/>
      <c r="DBW11" s="41"/>
      <c r="DBX11" s="41"/>
      <c r="DBY11" s="41"/>
      <c r="DBZ11" s="41"/>
      <c r="DCA11" s="41"/>
      <c r="DCB11" s="41"/>
      <c r="DCC11" s="41"/>
      <c r="DCD11" s="41"/>
      <c r="DCE11" s="41"/>
      <c r="DCF11" s="41"/>
      <c r="DCG11" s="41"/>
      <c r="DCH11" s="41"/>
      <c r="DCI11" s="41"/>
      <c r="DCJ11" s="41"/>
      <c r="DCK11" s="41"/>
      <c r="DCL11" s="41"/>
      <c r="DCM11" s="41"/>
      <c r="DCN11" s="41"/>
      <c r="DCO11" s="41"/>
      <c r="DCP11" s="41"/>
      <c r="DCQ11" s="41"/>
      <c r="DCR11" s="41"/>
      <c r="DCS11" s="41"/>
      <c r="DCT11" s="41"/>
      <c r="DCU11" s="41"/>
      <c r="DCV11" s="41"/>
      <c r="DCW11" s="41"/>
      <c r="DCX11" s="41"/>
      <c r="DCY11" s="41"/>
      <c r="DCZ11" s="41"/>
      <c r="DDA11" s="41"/>
      <c r="DDB11" s="41"/>
      <c r="DDC11" s="41"/>
      <c r="DDD11" s="41"/>
      <c r="DDE11" s="41"/>
      <c r="DDF11" s="41"/>
      <c r="DDG11" s="41"/>
      <c r="DDH11" s="41"/>
      <c r="DDI11" s="41"/>
      <c r="DDJ11" s="41"/>
      <c r="DDK11" s="41"/>
      <c r="DDL11" s="41"/>
      <c r="DDM11" s="41"/>
      <c r="DDN11" s="41"/>
      <c r="DDO11" s="41"/>
      <c r="DDP11" s="41"/>
      <c r="DDQ11" s="41"/>
      <c r="DDR11" s="41"/>
      <c r="DDS11" s="41"/>
      <c r="DDT11" s="41"/>
      <c r="DDU11" s="41"/>
      <c r="DDV11" s="41"/>
      <c r="DDW11" s="41"/>
      <c r="DDX11" s="41"/>
      <c r="DDY11" s="41"/>
      <c r="DDZ11" s="41"/>
      <c r="DEA11" s="41"/>
      <c r="DEB11" s="41"/>
      <c r="DEC11" s="41"/>
      <c r="DED11" s="41"/>
      <c r="DEE11" s="41"/>
      <c r="DEF11" s="41"/>
      <c r="DEG11" s="41"/>
      <c r="DEH11" s="41"/>
      <c r="DEI11" s="41"/>
      <c r="DEJ11" s="41"/>
      <c r="DEK11" s="41"/>
      <c r="DEL11" s="41"/>
      <c r="DEM11" s="41"/>
      <c r="DEN11" s="41"/>
      <c r="DEO11" s="41"/>
      <c r="DEP11" s="41"/>
      <c r="DEQ11" s="41"/>
      <c r="DER11" s="41"/>
      <c r="DES11" s="41"/>
      <c r="DET11" s="41"/>
      <c r="DEU11" s="41"/>
      <c r="DEV11" s="41"/>
      <c r="DEW11" s="41"/>
      <c r="DEX11" s="41"/>
      <c r="DEY11" s="41"/>
      <c r="DEZ11" s="41"/>
      <c r="DFA11" s="41"/>
      <c r="DFB11" s="41"/>
      <c r="DFC11" s="41"/>
      <c r="DFD11" s="41"/>
      <c r="DFE11" s="41"/>
      <c r="DFF11" s="41"/>
      <c r="DFG11" s="41"/>
      <c r="DFH11" s="41"/>
      <c r="DFI11" s="41"/>
      <c r="DFJ11" s="41"/>
      <c r="DFK11" s="41"/>
      <c r="DFL11" s="41"/>
      <c r="DFM11" s="41"/>
      <c r="DFN11" s="41"/>
      <c r="DFO11" s="41"/>
      <c r="DFP11" s="41"/>
      <c r="DFQ11" s="41"/>
      <c r="DFR11" s="41"/>
      <c r="DFS11" s="41"/>
      <c r="DFT11" s="41"/>
      <c r="DFU11" s="41"/>
      <c r="DFV11" s="41"/>
      <c r="DFW11" s="41"/>
      <c r="DFX11" s="41"/>
      <c r="DFY11" s="41"/>
      <c r="DFZ11" s="41"/>
      <c r="DGA11" s="41"/>
      <c r="DGB11" s="41"/>
      <c r="DGC11" s="41"/>
      <c r="DGD11" s="41"/>
      <c r="DGE11" s="41"/>
      <c r="DGF11" s="41"/>
      <c r="DGG11" s="41"/>
      <c r="DGH11" s="41"/>
      <c r="DGI11" s="41"/>
      <c r="DGJ11" s="41"/>
      <c r="DGK11" s="41"/>
      <c r="DGL11" s="41"/>
      <c r="DGM11" s="41"/>
      <c r="DGN11" s="41"/>
      <c r="DGO11" s="41"/>
      <c r="DGP11" s="41"/>
      <c r="DGQ11" s="41"/>
      <c r="DGR11" s="41"/>
      <c r="DGS11" s="41"/>
      <c r="DGT11" s="41"/>
      <c r="DGU11" s="41"/>
      <c r="DGV11" s="41"/>
      <c r="DGW11" s="41"/>
      <c r="DGX11" s="41"/>
      <c r="DGY11" s="41"/>
      <c r="DGZ11" s="41"/>
      <c r="DHA11" s="41"/>
      <c r="DHB11" s="41"/>
      <c r="DHC11" s="41"/>
      <c r="DHD11" s="41"/>
      <c r="DHE11" s="41"/>
      <c r="DHF11" s="41"/>
      <c r="DHG11" s="41"/>
      <c r="DHH11" s="41"/>
      <c r="DHI11" s="41"/>
      <c r="DHJ11" s="41"/>
      <c r="DHK11" s="41"/>
      <c r="DHL11" s="41"/>
      <c r="DHM11" s="41"/>
      <c r="DHN11" s="41"/>
      <c r="DHO11" s="41"/>
      <c r="DHP11" s="41"/>
      <c r="DHQ11" s="41"/>
      <c r="DHR11" s="41"/>
      <c r="DHS11" s="41"/>
      <c r="DHT11" s="41"/>
      <c r="DHU11" s="41"/>
      <c r="DHV11" s="41"/>
      <c r="DHW11" s="41"/>
      <c r="DHX11" s="41"/>
      <c r="DHY11" s="41"/>
      <c r="DHZ11" s="41"/>
      <c r="DIA11" s="41"/>
      <c r="DIB11" s="41"/>
      <c r="DIC11" s="41"/>
      <c r="DID11" s="41"/>
      <c r="DIE11" s="41"/>
      <c r="DIF11" s="41"/>
      <c r="DIG11" s="41"/>
      <c r="DIH11" s="41"/>
      <c r="DII11" s="41"/>
      <c r="DIJ11" s="41"/>
      <c r="DIK11" s="41"/>
      <c r="DIL11" s="41"/>
      <c r="DIM11" s="41"/>
      <c r="DIN11" s="41"/>
      <c r="DIO11" s="41"/>
      <c r="DIP11" s="41"/>
      <c r="DIQ11" s="41"/>
      <c r="DIR11" s="41"/>
      <c r="DIS11" s="41"/>
      <c r="DIT11" s="41"/>
      <c r="DIU11" s="41"/>
      <c r="DIV11" s="41"/>
      <c r="DIW11" s="41"/>
      <c r="DIX11" s="41"/>
      <c r="DIY11" s="41"/>
      <c r="DIZ11" s="41"/>
      <c r="DJA11" s="41"/>
      <c r="DJB11" s="41"/>
      <c r="DJC11" s="41"/>
      <c r="DJD11" s="41"/>
      <c r="DJE11" s="41"/>
      <c r="DJF11" s="41"/>
      <c r="DJG11" s="41"/>
      <c r="DJH11" s="41"/>
      <c r="DJI11" s="41"/>
      <c r="DJJ11" s="41"/>
      <c r="DJK11" s="41"/>
      <c r="DJL11" s="41"/>
      <c r="DJM11" s="41"/>
      <c r="DJN11" s="41"/>
      <c r="DJO11" s="41"/>
      <c r="DJP11" s="41"/>
      <c r="DJQ11" s="41"/>
      <c r="DJR11" s="41"/>
      <c r="DJS11" s="41"/>
      <c r="DJT11" s="41"/>
      <c r="DJU11" s="41"/>
      <c r="DJV11" s="41"/>
      <c r="DJW11" s="41"/>
      <c r="DJX11" s="41"/>
      <c r="DJY11" s="41"/>
      <c r="DJZ11" s="41"/>
      <c r="DKA11" s="41"/>
      <c r="DKB11" s="41"/>
      <c r="DKC11" s="41"/>
      <c r="DKD11" s="41"/>
      <c r="DKE11" s="41"/>
      <c r="DKF11" s="41"/>
      <c r="DKG11" s="41"/>
      <c r="DKH11" s="41"/>
      <c r="DKI11" s="41"/>
      <c r="DKJ11" s="41"/>
      <c r="DKK11" s="41"/>
      <c r="DKL11" s="41"/>
      <c r="DKM11" s="41"/>
      <c r="DKN11" s="41"/>
      <c r="DKO11" s="41"/>
      <c r="DKP11" s="41"/>
      <c r="DKQ11" s="41"/>
      <c r="DKR11" s="41"/>
      <c r="DKS11" s="41"/>
      <c r="DKT11" s="41"/>
      <c r="DKU11" s="41"/>
      <c r="DKV11" s="41"/>
      <c r="DKW11" s="41"/>
      <c r="DKX11" s="41"/>
      <c r="DKY11" s="41"/>
      <c r="DKZ11" s="41"/>
      <c r="DLA11" s="41"/>
      <c r="DLB11" s="41"/>
      <c r="DLC11" s="41"/>
      <c r="DLD11" s="41"/>
      <c r="DLE11" s="41"/>
      <c r="DLF11" s="41"/>
      <c r="DLG11" s="41"/>
      <c r="DLH11" s="41"/>
      <c r="DLI11" s="41"/>
      <c r="DLJ11" s="41"/>
      <c r="DLK11" s="41"/>
      <c r="DLL11" s="41"/>
      <c r="DLM11" s="41"/>
      <c r="DLN11" s="41"/>
      <c r="DLO11" s="41"/>
      <c r="DLP11" s="41"/>
      <c r="DLQ11" s="41"/>
      <c r="DLR11" s="41"/>
      <c r="DLS11" s="41"/>
      <c r="DLT11" s="41"/>
      <c r="DLU11" s="41"/>
      <c r="DLV11" s="41"/>
      <c r="DLW11" s="41"/>
      <c r="DLX11" s="41"/>
      <c r="DLY11" s="41"/>
      <c r="DLZ11" s="41"/>
      <c r="DMA11" s="41"/>
      <c r="DMB11" s="41"/>
      <c r="DMC11" s="41"/>
      <c r="DMD11" s="41"/>
      <c r="DME11" s="41"/>
      <c r="DMF11" s="41"/>
      <c r="DMG11" s="41"/>
      <c r="DMH11" s="41"/>
      <c r="DMI11" s="41"/>
      <c r="DMJ11" s="41"/>
      <c r="DMK11" s="41"/>
      <c r="DML11" s="41"/>
      <c r="DMM11" s="41"/>
      <c r="DMN11" s="41"/>
      <c r="DMO11" s="41"/>
      <c r="DMP11" s="41"/>
      <c r="DMQ11" s="41"/>
      <c r="DMR11" s="41"/>
      <c r="DMS11" s="41"/>
      <c r="DMT11" s="41"/>
      <c r="DMU11" s="41"/>
      <c r="DMV11" s="41"/>
      <c r="DMW11" s="41"/>
      <c r="DMX11" s="41"/>
      <c r="DMY11" s="41"/>
      <c r="DMZ11" s="41"/>
      <c r="DNA11" s="41"/>
      <c r="DNB11" s="41"/>
      <c r="DNC11" s="41"/>
      <c r="DND11" s="41"/>
      <c r="DNE11" s="41"/>
      <c r="DNF11" s="41"/>
      <c r="DNG11" s="41"/>
      <c r="DNH11" s="41"/>
      <c r="DNI11" s="41"/>
      <c r="DNJ11" s="41"/>
      <c r="DNK11" s="41"/>
      <c r="DNL11" s="41"/>
      <c r="DNM11" s="41"/>
      <c r="DNN11" s="41"/>
      <c r="DNO11" s="41"/>
      <c r="DNP11" s="41"/>
      <c r="DNQ11" s="41"/>
      <c r="DNR11" s="41"/>
      <c r="DNS11" s="41"/>
      <c r="DNT11" s="41"/>
      <c r="DNU11" s="41"/>
      <c r="DNV11" s="41"/>
      <c r="DNW11" s="41"/>
      <c r="DNX11" s="41"/>
      <c r="DNY11" s="41"/>
      <c r="DNZ11" s="41"/>
      <c r="DOA11" s="41"/>
      <c r="DOB11" s="41"/>
      <c r="DOC11" s="41"/>
      <c r="DOD11" s="41"/>
      <c r="DOE11" s="41"/>
      <c r="DOF11" s="41"/>
      <c r="DOG11" s="41"/>
      <c r="DOH11" s="41"/>
      <c r="DOI11" s="41"/>
      <c r="DOJ11" s="41"/>
      <c r="DOK11" s="41"/>
      <c r="DOL11" s="41"/>
      <c r="DOM11" s="41"/>
      <c r="DON11" s="41"/>
      <c r="DOO11" s="41"/>
      <c r="DOP11" s="41"/>
      <c r="DOQ11" s="41"/>
      <c r="DOR11" s="41"/>
      <c r="DOS11" s="41"/>
      <c r="DOT11" s="41"/>
      <c r="DOU11" s="41"/>
      <c r="DOV11" s="41"/>
      <c r="DOW11" s="41"/>
      <c r="DOX11" s="41"/>
      <c r="DOY11" s="41"/>
      <c r="DOZ11" s="41"/>
      <c r="DPA11" s="41"/>
      <c r="DPB11" s="41"/>
      <c r="DPC11" s="41"/>
      <c r="DPD11" s="41"/>
      <c r="DPE11" s="41"/>
      <c r="DPF11" s="41"/>
      <c r="DPG11" s="41"/>
      <c r="DPH11" s="41"/>
      <c r="DPI11" s="41"/>
      <c r="DPJ11" s="41"/>
      <c r="DPK11" s="41"/>
      <c r="DPL11" s="41"/>
      <c r="DPM11" s="41"/>
      <c r="DPN11" s="41"/>
      <c r="DPO11" s="41"/>
      <c r="DPP11" s="41"/>
      <c r="DPQ11" s="41"/>
      <c r="DPR11" s="41"/>
      <c r="DPS11" s="41"/>
      <c r="DPT11" s="41"/>
      <c r="DPU11" s="41"/>
      <c r="DPV11" s="41"/>
      <c r="DPW11" s="41"/>
      <c r="DPX11" s="41"/>
      <c r="DPY11" s="41"/>
      <c r="DPZ11" s="41"/>
      <c r="DQA11" s="41"/>
      <c r="DQB11" s="41"/>
      <c r="DQC11" s="41"/>
      <c r="DQD11" s="41"/>
      <c r="DQE11" s="41"/>
      <c r="DQF11" s="41"/>
      <c r="DQG11" s="41"/>
      <c r="DQH11" s="41"/>
      <c r="DQI11" s="41"/>
      <c r="DQJ11" s="41"/>
      <c r="DQK11" s="41"/>
      <c r="DQL11" s="41"/>
      <c r="DQM11" s="41"/>
      <c r="DQN11" s="41"/>
      <c r="DQO11" s="41"/>
      <c r="DQP11" s="41"/>
      <c r="DQQ11" s="41"/>
      <c r="DQR11" s="41"/>
      <c r="DQS11" s="41"/>
      <c r="DQT11" s="41"/>
      <c r="DQU11" s="41"/>
      <c r="DQV11" s="41"/>
      <c r="DQW11" s="41"/>
      <c r="DQX11" s="41"/>
      <c r="DQY11" s="41"/>
      <c r="DQZ11" s="41"/>
      <c r="DRA11" s="41"/>
      <c r="DRB11" s="41"/>
      <c r="DRC11" s="41"/>
      <c r="DRD11" s="41"/>
      <c r="DRE11" s="41"/>
      <c r="DRF11" s="41"/>
      <c r="DRG11" s="41"/>
      <c r="DRH11" s="41"/>
      <c r="DRI11" s="41"/>
      <c r="DRJ11" s="41"/>
      <c r="DRK11" s="41"/>
      <c r="DRL11" s="41"/>
      <c r="DRM11" s="41"/>
      <c r="DRN11" s="41"/>
      <c r="DRO11" s="41"/>
      <c r="DRP11" s="41"/>
      <c r="DRQ11" s="41"/>
      <c r="DRR11" s="41"/>
      <c r="DRS11" s="41"/>
      <c r="DRT11" s="41"/>
      <c r="DRU11" s="41"/>
      <c r="DRV11" s="41"/>
      <c r="DRW11" s="41"/>
      <c r="DRX11" s="41"/>
      <c r="DRY11" s="41"/>
      <c r="DRZ11" s="41"/>
      <c r="DSA11" s="41"/>
      <c r="DSB11" s="41"/>
      <c r="DSC11" s="41"/>
      <c r="DSD11" s="41"/>
      <c r="DSE11" s="41"/>
      <c r="DSF11" s="41"/>
      <c r="DSG11" s="41"/>
      <c r="DSH11" s="41"/>
      <c r="DSI11" s="41"/>
      <c r="DSJ11" s="41"/>
      <c r="DSK11" s="41"/>
      <c r="DSL11" s="41"/>
      <c r="DSM11" s="41"/>
      <c r="DSN11" s="41"/>
      <c r="DSO11" s="41"/>
      <c r="DSP11" s="41"/>
      <c r="DSQ11" s="41"/>
      <c r="DSR11" s="41"/>
      <c r="DSS11" s="41"/>
      <c r="DST11" s="41"/>
      <c r="DSU11" s="41"/>
      <c r="DSV11" s="41"/>
      <c r="DSW11" s="41"/>
      <c r="DSX11" s="41"/>
      <c r="DSY11" s="41"/>
      <c r="DSZ11" s="41"/>
      <c r="DTA11" s="41"/>
      <c r="DTB11" s="41"/>
      <c r="DTC11" s="41"/>
      <c r="DTD11" s="41"/>
      <c r="DTE11" s="41"/>
      <c r="DTF11" s="41"/>
      <c r="DTG11" s="41"/>
      <c r="DTH11" s="41"/>
      <c r="DTI11" s="41"/>
      <c r="DTJ11" s="41"/>
      <c r="DTK11" s="41"/>
      <c r="DTL11" s="41"/>
      <c r="DTM11" s="41"/>
      <c r="DTN11" s="41"/>
      <c r="DTO11" s="41"/>
      <c r="DTP11" s="41"/>
      <c r="DTQ11" s="41"/>
      <c r="DTR11" s="41"/>
      <c r="DTS11" s="41"/>
      <c r="DTT11" s="41"/>
      <c r="DTU11" s="41"/>
      <c r="DTV11" s="41"/>
      <c r="DTW11" s="41"/>
      <c r="DTX11" s="41"/>
      <c r="DTY11" s="41"/>
      <c r="DTZ11" s="41"/>
      <c r="DUA11" s="41"/>
      <c r="DUB11" s="41"/>
      <c r="DUC11" s="41"/>
      <c r="DUD11" s="41"/>
      <c r="DUE11" s="41"/>
      <c r="DUF11" s="41"/>
      <c r="DUG11" s="41"/>
      <c r="DUH11" s="41"/>
      <c r="DUI11" s="41"/>
      <c r="DUJ11" s="41"/>
      <c r="DUK11" s="41"/>
      <c r="DUL11" s="41"/>
      <c r="DUM11" s="41"/>
      <c r="DUN11" s="41"/>
      <c r="DUO11" s="41"/>
      <c r="DUP11" s="41"/>
      <c r="DUQ11" s="41"/>
      <c r="DUR11" s="41"/>
      <c r="DUS11" s="41"/>
      <c r="DUT11" s="41"/>
      <c r="DUU11" s="41"/>
      <c r="DUV11" s="41"/>
      <c r="DUW11" s="41"/>
      <c r="DUX11" s="41"/>
      <c r="DUY11" s="41"/>
      <c r="DUZ11" s="41"/>
      <c r="DVA11" s="41"/>
      <c r="DVB11" s="41"/>
      <c r="DVC11" s="41"/>
      <c r="DVD11" s="41"/>
      <c r="DVE11" s="41"/>
      <c r="DVF11" s="41"/>
      <c r="DVG11" s="41"/>
      <c r="DVH11" s="41"/>
      <c r="DVI11" s="41"/>
      <c r="DVJ11" s="41"/>
      <c r="DVK11" s="41"/>
      <c r="DVL11" s="41"/>
      <c r="DVM11" s="41"/>
      <c r="DVN11" s="41"/>
      <c r="DVO11" s="41"/>
      <c r="DVP11" s="41"/>
      <c r="DVQ11" s="41"/>
      <c r="DVR11" s="41"/>
      <c r="DVS11" s="41"/>
      <c r="DVT11" s="41"/>
      <c r="DVU11" s="41"/>
      <c r="DVV11" s="41"/>
      <c r="DVW11" s="41"/>
      <c r="DVX11" s="41"/>
      <c r="DVY11" s="41"/>
      <c r="DVZ11" s="41"/>
      <c r="DWA11" s="41"/>
      <c r="DWB11" s="41"/>
      <c r="DWC11" s="41"/>
      <c r="DWD11" s="41"/>
      <c r="DWE11" s="41"/>
      <c r="DWF11" s="41"/>
      <c r="DWG11" s="41"/>
      <c r="DWH11" s="41"/>
      <c r="DWI11" s="41"/>
      <c r="DWJ11" s="41"/>
      <c r="DWK11" s="41"/>
      <c r="DWL11" s="41"/>
      <c r="DWM11" s="41"/>
      <c r="DWN11" s="41"/>
      <c r="DWO11" s="41"/>
      <c r="DWP11" s="41"/>
      <c r="DWQ11" s="41"/>
      <c r="DWR11" s="41"/>
      <c r="DWS11" s="41"/>
      <c r="DWT11" s="41"/>
      <c r="DWU11" s="41"/>
      <c r="DWV11" s="41"/>
      <c r="DWW11" s="41"/>
      <c r="DWX11" s="41"/>
      <c r="DWY11" s="41"/>
      <c r="DWZ11" s="41"/>
      <c r="DXA11" s="41"/>
      <c r="DXB11" s="41"/>
      <c r="DXC11" s="41"/>
      <c r="DXD11" s="41"/>
      <c r="DXE11" s="41"/>
      <c r="DXF11" s="41"/>
      <c r="DXG11" s="41"/>
      <c r="DXH11" s="41"/>
      <c r="DXI11" s="41"/>
      <c r="DXJ11" s="41"/>
      <c r="DXK11" s="41"/>
      <c r="DXL11" s="41"/>
      <c r="DXM11" s="41"/>
      <c r="DXN11" s="41"/>
      <c r="DXO11" s="41"/>
      <c r="DXP11" s="41"/>
      <c r="DXQ11" s="41"/>
      <c r="DXR11" s="41"/>
      <c r="DXS11" s="41"/>
      <c r="DXT11" s="41"/>
      <c r="DXU11" s="41"/>
      <c r="DXV11" s="41"/>
      <c r="DXW11" s="41"/>
      <c r="DXX11" s="41"/>
      <c r="DXY11" s="41"/>
      <c r="DXZ11" s="41"/>
      <c r="DYA11" s="41"/>
      <c r="DYB11" s="41"/>
      <c r="DYC11" s="41"/>
      <c r="DYD11" s="41"/>
      <c r="DYE11" s="41"/>
      <c r="DYF11" s="41"/>
      <c r="DYG11" s="41"/>
      <c r="DYH11" s="41"/>
      <c r="DYI11" s="41"/>
      <c r="DYJ11" s="41"/>
      <c r="DYK11" s="41"/>
      <c r="DYL11" s="41"/>
      <c r="DYM11" s="41"/>
      <c r="DYN11" s="41"/>
      <c r="DYO11" s="41"/>
      <c r="DYP11" s="41"/>
      <c r="DYQ11" s="41"/>
      <c r="DYR11" s="41"/>
      <c r="DYS11" s="41"/>
      <c r="DYT11" s="41"/>
      <c r="DYU11" s="41"/>
      <c r="DYV11" s="41"/>
      <c r="DYW11" s="41"/>
      <c r="DYX11" s="41"/>
      <c r="DYY11" s="41"/>
      <c r="DYZ11" s="41"/>
      <c r="DZA11" s="41"/>
      <c r="DZB11" s="41"/>
      <c r="DZC11" s="41"/>
      <c r="DZD11" s="41"/>
      <c r="DZE11" s="41"/>
      <c r="DZF11" s="41"/>
      <c r="DZG11" s="41"/>
      <c r="DZH11" s="41"/>
      <c r="DZI11" s="41"/>
      <c r="DZJ11" s="41"/>
      <c r="DZK11" s="41"/>
      <c r="DZL11" s="41"/>
      <c r="DZM11" s="41"/>
      <c r="DZN11" s="41"/>
      <c r="DZO11" s="41"/>
      <c r="DZP11" s="41"/>
      <c r="DZQ11" s="41"/>
      <c r="DZR11" s="41"/>
      <c r="DZS11" s="41"/>
      <c r="DZT11" s="41"/>
      <c r="DZU11" s="41"/>
      <c r="DZV11" s="41"/>
      <c r="DZW11" s="41"/>
      <c r="DZX11" s="41"/>
      <c r="DZY11" s="41"/>
      <c r="DZZ11" s="41"/>
      <c r="EAA11" s="41"/>
      <c r="EAB11" s="41"/>
      <c r="EAC11" s="41"/>
      <c r="EAD11" s="41"/>
      <c r="EAE11" s="41"/>
      <c r="EAF11" s="41"/>
      <c r="EAG11" s="41"/>
      <c r="EAH11" s="41"/>
      <c r="EAI11" s="41"/>
      <c r="EAJ11" s="41"/>
      <c r="EAK11" s="41"/>
      <c r="EAL11" s="41"/>
      <c r="EAM11" s="41"/>
      <c r="EAN11" s="41"/>
      <c r="EAO11" s="41"/>
      <c r="EAP11" s="41"/>
      <c r="EAQ11" s="41"/>
      <c r="EAR11" s="41"/>
      <c r="EAS11" s="41"/>
      <c r="EAT11" s="41"/>
      <c r="EAU11" s="41"/>
      <c r="EAV11" s="41"/>
      <c r="EAW11" s="41"/>
      <c r="EAX11" s="41"/>
      <c r="EAY11" s="41"/>
      <c r="EAZ11" s="41"/>
      <c r="EBA11" s="41"/>
      <c r="EBB11" s="41"/>
      <c r="EBC11" s="41"/>
      <c r="EBD11" s="41"/>
      <c r="EBE11" s="41"/>
      <c r="EBF11" s="41"/>
      <c r="EBG11" s="41"/>
      <c r="EBH11" s="41"/>
      <c r="EBI11" s="41"/>
      <c r="EBJ11" s="41"/>
      <c r="EBK11" s="41"/>
      <c r="EBL11" s="41"/>
      <c r="EBM11" s="41"/>
      <c r="EBN11" s="41"/>
      <c r="EBO11" s="41"/>
      <c r="EBP11" s="41"/>
      <c r="EBQ11" s="41"/>
      <c r="EBR11" s="41"/>
      <c r="EBS11" s="41"/>
      <c r="EBT11" s="41"/>
      <c r="EBU11" s="41"/>
      <c r="EBV11" s="41"/>
      <c r="EBW11" s="41"/>
      <c r="EBX11" s="41"/>
      <c r="EBY11" s="41"/>
      <c r="EBZ11" s="41"/>
      <c r="ECA11" s="41"/>
      <c r="ECB11" s="41"/>
      <c r="ECC11" s="41"/>
      <c r="ECD11" s="41"/>
      <c r="ECE11" s="41"/>
      <c r="ECF11" s="41"/>
      <c r="ECG11" s="41"/>
      <c r="ECH11" s="41"/>
      <c r="ECI11" s="41"/>
      <c r="ECJ11" s="41"/>
      <c r="ECK11" s="41"/>
      <c r="ECL11" s="41"/>
      <c r="ECM11" s="41"/>
      <c r="ECN11" s="41"/>
      <c r="ECO11" s="41"/>
      <c r="ECP11" s="41"/>
      <c r="ECQ11" s="41"/>
      <c r="ECR11" s="41"/>
      <c r="ECS11" s="41"/>
      <c r="ECT11" s="41"/>
      <c r="ECU11" s="41"/>
      <c r="ECV11" s="41"/>
      <c r="ECW11" s="41"/>
      <c r="ECX11" s="41"/>
      <c r="ECY11" s="41"/>
      <c r="ECZ11" s="41"/>
      <c r="EDA11" s="41"/>
      <c r="EDB11" s="41"/>
      <c r="EDC11" s="41"/>
      <c r="EDD11" s="41"/>
      <c r="EDE11" s="41"/>
      <c r="EDF11" s="41"/>
      <c r="EDG11" s="41"/>
      <c r="EDH11" s="41"/>
      <c r="EDI11" s="41"/>
      <c r="EDJ11" s="41"/>
      <c r="EDK11" s="41"/>
      <c r="EDL11" s="41"/>
      <c r="EDM11" s="41"/>
      <c r="EDN11" s="41"/>
      <c r="EDO11" s="41"/>
      <c r="EDP11" s="41"/>
      <c r="EDQ11" s="41"/>
      <c r="EDR11" s="41"/>
      <c r="EDS11" s="41"/>
      <c r="EDT11" s="41"/>
      <c r="EDU11" s="41"/>
      <c r="EDV11" s="41"/>
      <c r="EDW11" s="41"/>
      <c r="EDX11" s="41"/>
      <c r="EDY11" s="41"/>
      <c r="EDZ11" s="41"/>
      <c r="EEA11" s="41"/>
      <c r="EEB11" s="41"/>
      <c r="EEC11" s="41"/>
      <c r="EED11" s="41"/>
      <c r="EEE11" s="41"/>
      <c r="EEF11" s="41"/>
      <c r="EEG11" s="41"/>
      <c r="EEH11" s="41"/>
      <c r="EEI11" s="41"/>
      <c r="EEJ11" s="41"/>
      <c r="EEK11" s="41"/>
      <c r="EEL11" s="41"/>
      <c r="EEM11" s="41"/>
      <c r="EEN11" s="41"/>
      <c r="EEO11" s="41"/>
      <c r="EEP11" s="41"/>
      <c r="EEQ11" s="41"/>
      <c r="EER11" s="41"/>
      <c r="EES11" s="41"/>
      <c r="EET11" s="41"/>
      <c r="EEU11" s="41"/>
      <c r="EEV11" s="41"/>
      <c r="EEW11" s="41"/>
      <c r="EEX11" s="41"/>
      <c r="EEY11" s="41"/>
      <c r="EEZ11" s="41"/>
      <c r="EFA11" s="41"/>
      <c r="EFB11" s="41"/>
      <c r="EFC11" s="41"/>
      <c r="EFD11" s="41"/>
      <c r="EFE11" s="41"/>
      <c r="EFF11" s="41"/>
      <c r="EFG11" s="41"/>
      <c r="EFH11" s="41"/>
      <c r="EFI11" s="41"/>
      <c r="EFJ11" s="41"/>
      <c r="EFK11" s="41"/>
      <c r="EFL11" s="41"/>
      <c r="EFM11" s="41"/>
      <c r="EFN11" s="41"/>
      <c r="EFO11" s="41"/>
      <c r="EFP11" s="41"/>
      <c r="EFQ11" s="41"/>
      <c r="EFR11" s="41"/>
      <c r="EFS11" s="41"/>
      <c r="EFT11" s="41"/>
      <c r="EFU11" s="41"/>
      <c r="EFV11" s="41"/>
      <c r="EFW11" s="41"/>
      <c r="EFX11" s="41"/>
      <c r="EFY11" s="41"/>
      <c r="EFZ11" s="41"/>
      <c r="EGA11" s="41"/>
      <c r="EGB11" s="41"/>
      <c r="EGC11" s="41"/>
      <c r="EGD11" s="41"/>
      <c r="EGE11" s="41"/>
      <c r="EGF11" s="41"/>
      <c r="EGG11" s="41"/>
      <c r="EGH11" s="41"/>
      <c r="EGI11" s="41"/>
      <c r="EGJ11" s="41"/>
      <c r="EGK11" s="41"/>
      <c r="EGL11" s="41"/>
      <c r="EGM11" s="41"/>
      <c r="EGN11" s="41"/>
      <c r="EGO11" s="41"/>
      <c r="EGP11" s="41"/>
      <c r="EGQ11" s="41"/>
      <c r="EGR11" s="41"/>
      <c r="EGS11" s="41"/>
      <c r="EGT11" s="41"/>
      <c r="EGU11" s="41"/>
      <c r="EGV11" s="41"/>
      <c r="EGW11" s="41"/>
      <c r="EGX11" s="41"/>
      <c r="EGY11" s="41"/>
      <c r="EGZ11" s="41"/>
      <c r="EHA11" s="41"/>
      <c r="EHB11" s="41"/>
      <c r="EHC11" s="41"/>
      <c r="EHD11" s="41"/>
      <c r="EHE11" s="41"/>
      <c r="EHF11" s="41"/>
      <c r="EHG11" s="41"/>
      <c r="EHH11" s="41"/>
      <c r="EHI11" s="41"/>
      <c r="EHJ11" s="41"/>
      <c r="EHK11" s="41"/>
      <c r="EHL11" s="41"/>
      <c r="EHM11" s="41"/>
      <c r="EHN11" s="41"/>
      <c r="EHO11" s="41"/>
      <c r="EHP11" s="41"/>
      <c r="EHQ11" s="41"/>
      <c r="EHR11" s="41"/>
      <c r="EHS11" s="41"/>
      <c r="EHT11" s="41"/>
      <c r="EHU11" s="41"/>
      <c r="EHV11" s="41"/>
      <c r="EHW11" s="41"/>
      <c r="EHX11" s="41"/>
      <c r="EHY11" s="41"/>
      <c r="EHZ11" s="41"/>
      <c r="EIA11" s="41"/>
      <c r="EIB11" s="41"/>
      <c r="EIC11" s="41"/>
      <c r="EID11" s="41"/>
      <c r="EIE11" s="41"/>
      <c r="EIF11" s="41"/>
      <c r="EIG11" s="41"/>
      <c r="EIH11" s="41"/>
      <c r="EII11" s="41"/>
      <c r="EIJ11" s="41"/>
      <c r="EIK11" s="41"/>
      <c r="EIL11" s="41"/>
      <c r="EIM11" s="41"/>
      <c r="EIN11" s="41"/>
      <c r="EIO11" s="41"/>
      <c r="EIP11" s="41"/>
      <c r="EIQ11" s="41"/>
      <c r="EIR11" s="41"/>
      <c r="EIS11" s="41"/>
      <c r="EIT11" s="41"/>
      <c r="EIU11" s="41"/>
      <c r="EIV11" s="41"/>
      <c r="EIW11" s="41"/>
      <c r="EIX11" s="41"/>
      <c r="EIY11" s="41"/>
      <c r="EIZ11" s="41"/>
      <c r="EJA11" s="41"/>
      <c r="EJB11" s="41"/>
      <c r="EJC11" s="41"/>
      <c r="EJD11" s="41"/>
      <c r="EJE11" s="41"/>
      <c r="EJF11" s="41"/>
      <c r="EJG11" s="41"/>
      <c r="EJH11" s="41"/>
      <c r="EJI11" s="41"/>
      <c r="EJJ11" s="41"/>
      <c r="EJK11" s="41"/>
      <c r="EJL11" s="41"/>
      <c r="EJM11" s="41"/>
      <c r="EJN11" s="41"/>
      <c r="EJO11" s="41"/>
      <c r="EJP11" s="41"/>
      <c r="EJQ11" s="41"/>
      <c r="EJR11" s="41"/>
      <c r="EJS11" s="41"/>
      <c r="EJT11" s="41"/>
      <c r="EJU11" s="41"/>
      <c r="EJV11" s="41"/>
      <c r="EJW11" s="41"/>
      <c r="EJX11" s="41"/>
      <c r="EJY11" s="41"/>
      <c r="EJZ11" s="41"/>
      <c r="EKA11" s="41"/>
      <c r="EKB11" s="41"/>
      <c r="EKC11" s="41"/>
      <c r="EKD11" s="41"/>
      <c r="EKE11" s="41"/>
      <c r="EKF11" s="41"/>
      <c r="EKG11" s="41"/>
      <c r="EKH11" s="41"/>
      <c r="EKI11" s="41"/>
      <c r="EKJ11" s="41"/>
      <c r="EKK11" s="41"/>
      <c r="EKL11" s="41"/>
      <c r="EKM11" s="41"/>
      <c r="EKN11" s="41"/>
      <c r="EKO11" s="41"/>
      <c r="EKP11" s="41"/>
      <c r="EKQ11" s="41"/>
      <c r="EKR11" s="41"/>
      <c r="EKS11" s="41"/>
      <c r="EKT11" s="41"/>
      <c r="EKU11" s="41"/>
      <c r="EKV11" s="41"/>
      <c r="EKW11" s="41"/>
      <c r="EKX11" s="41"/>
      <c r="EKY11" s="41"/>
      <c r="EKZ11" s="41"/>
      <c r="ELA11" s="41"/>
      <c r="ELB11" s="41"/>
      <c r="ELC11" s="41"/>
      <c r="ELD11" s="41"/>
      <c r="ELE11" s="41"/>
      <c r="ELF11" s="41"/>
      <c r="ELG11" s="41"/>
      <c r="ELH11" s="41"/>
      <c r="ELI11" s="41"/>
      <c r="ELJ11" s="41"/>
      <c r="ELK11" s="41"/>
      <c r="ELL11" s="41"/>
      <c r="ELM11" s="41"/>
      <c r="ELN11" s="41"/>
      <c r="ELO11" s="41"/>
      <c r="ELP11" s="41"/>
      <c r="ELQ11" s="41"/>
      <c r="ELR11" s="41"/>
      <c r="ELS11" s="41"/>
      <c r="ELT11" s="41"/>
      <c r="ELU11" s="41"/>
      <c r="ELV11" s="41"/>
      <c r="ELW11" s="41"/>
      <c r="ELX11" s="41"/>
      <c r="ELY11" s="41"/>
      <c r="ELZ11" s="41"/>
      <c r="EMA11" s="41"/>
      <c r="EMB11" s="41"/>
      <c r="EMC11" s="41"/>
      <c r="EMD11" s="41"/>
      <c r="EME11" s="41"/>
      <c r="EMF11" s="41"/>
      <c r="EMG11" s="41"/>
      <c r="EMH11" s="41"/>
      <c r="EMI11" s="41"/>
      <c r="EMJ11" s="41"/>
      <c r="EMK11" s="41"/>
      <c r="EML11" s="41"/>
      <c r="EMM11" s="41"/>
      <c r="EMN11" s="41"/>
      <c r="EMO11" s="41"/>
      <c r="EMP11" s="41"/>
      <c r="EMQ11" s="41"/>
      <c r="EMR11" s="41"/>
      <c r="EMS11" s="41"/>
      <c r="EMT11" s="41"/>
      <c r="EMU11" s="41"/>
      <c r="EMV11" s="41"/>
      <c r="EMW11" s="41"/>
      <c r="EMX11" s="41"/>
      <c r="EMY11" s="41"/>
      <c r="EMZ11" s="41"/>
      <c r="ENA11" s="41"/>
      <c r="ENB11" s="41"/>
      <c r="ENC11" s="41"/>
      <c r="END11" s="41"/>
      <c r="ENE11" s="41"/>
      <c r="ENF11" s="41"/>
      <c r="ENG11" s="41"/>
      <c r="ENH11" s="41"/>
      <c r="ENI11" s="41"/>
      <c r="ENJ11" s="41"/>
      <c r="ENK11" s="41"/>
      <c r="ENL11" s="41"/>
      <c r="ENM11" s="41"/>
      <c r="ENN11" s="41"/>
      <c r="ENO11" s="41"/>
      <c r="ENP11" s="41"/>
      <c r="ENQ11" s="41"/>
      <c r="ENR11" s="41"/>
      <c r="ENS11" s="41"/>
      <c r="ENT11" s="41"/>
      <c r="ENU11" s="41"/>
      <c r="ENV11" s="41"/>
      <c r="ENW11" s="41"/>
      <c r="ENX11" s="41"/>
      <c r="ENY11" s="41"/>
      <c r="ENZ11" s="41"/>
      <c r="EOA11" s="41"/>
      <c r="EOB11" s="41"/>
      <c r="EOC11" s="41"/>
      <c r="EOD11" s="41"/>
      <c r="EOE11" s="41"/>
      <c r="EOF11" s="41"/>
      <c r="EOG11" s="41"/>
      <c r="EOH11" s="41"/>
      <c r="EOI11" s="41"/>
      <c r="EOJ11" s="41"/>
      <c r="EOK11" s="41"/>
      <c r="EOL11" s="41"/>
      <c r="EOM11" s="41"/>
      <c r="EON11" s="41"/>
      <c r="EOO11" s="41"/>
      <c r="EOP11" s="41"/>
      <c r="EOQ11" s="41"/>
      <c r="EOR11" s="41"/>
      <c r="EOS11" s="41"/>
      <c r="EOT11" s="41"/>
      <c r="EOU11" s="41"/>
      <c r="EOV11" s="41"/>
      <c r="EOW11" s="41"/>
      <c r="EOX11" s="41"/>
      <c r="EOY11" s="41"/>
      <c r="EOZ11" s="41"/>
      <c r="EPA11" s="41"/>
      <c r="EPB11" s="41"/>
      <c r="EPC11" s="41"/>
      <c r="EPD11" s="41"/>
      <c r="EPE11" s="41"/>
      <c r="EPF11" s="41"/>
      <c r="EPG11" s="41"/>
      <c r="EPH11" s="41"/>
      <c r="EPI11" s="41"/>
      <c r="EPJ11" s="41"/>
      <c r="EPK11" s="41"/>
      <c r="EPL11" s="41"/>
      <c r="EPM11" s="41"/>
      <c r="EPN11" s="41"/>
      <c r="EPO11" s="41"/>
      <c r="EPP11" s="41"/>
      <c r="EPQ11" s="41"/>
      <c r="EPR11" s="41"/>
      <c r="EPS11" s="41"/>
      <c r="EPT11" s="41"/>
      <c r="EPU11" s="41"/>
      <c r="EPV11" s="41"/>
      <c r="EPW11" s="41"/>
      <c r="EPX11" s="41"/>
      <c r="EPY11" s="41"/>
      <c r="EPZ11" s="41"/>
      <c r="EQA11" s="41"/>
      <c r="EQB11" s="41"/>
      <c r="EQC11" s="41"/>
      <c r="EQD11" s="41"/>
      <c r="EQE11" s="41"/>
      <c r="EQF11" s="41"/>
      <c r="EQG11" s="41"/>
      <c r="EQH11" s="41"/>
      <c r="EQI11" s="41"/>
      <c r="EQJ11" s="41"/>
      <c r="EQK11" s="41"/>
      <c r="EQL11" s="41"/>
      <c r="EQM11" s="41"/>
      <c r="EQN11" s="41"/>
      <c r="EQO11" s="41"/>
      <c r="EQP11" s="41"/>
      <c r="EQQ11" s="41"/>
      <c r="EQR11" s="41"/>
      <c r="EQS11" s="41"/>
      <c r="EQT11" s="41"/>
      <c r="EQU11" s="41"/>
      <c r="EQV11" s="41"/>
      <c r="EQW11" s="41"/>
      <c r="EQX11" s="41"/>
      <c r="EQY11" s="41"/>
      <c r="EQZ11" s="41"/>
      <c r="ERA11" s="41"/>
      <c r="ERB11" s="41"/>
      <c r="ERC11" s="41"/>
      <c r="ERD11" s="41"/>
      <c r="ERE11" s="41"/>
      <c r="ERF11" s="41"/>
      <c r="ERG11" s="41"/>
      <c r="ERH11" s="41"/>
      <c r="ERI11" s="41"/>
      <c r="ERJ11" s="41"/>
      <c r="ERK11" s="41"/>
      <c r="ERL11" s="41"/>
      <c r="ERM11" s="41"/>
      <c r="ERN11" s="41"/>
      <c r="ERO11" s="41"/>
      <c r="ERP11" s="41"/>
      <c r="ERQ11" s="41"/>
      <c r="ERR11" s="41"/>
      <c r="ERS11" s="41"/>
      <c r="ERT11" s="41"/>
      <c r="ERU11" s="41"/>
      <c r="ERV11" s="41"/>
      <c r="ERW11" s="41"/>
      <c r="ERX11" s="41"/>
      <c r="ERY11" s="41"/>
      <c r="ERZ11" s="41"/>
      <c r="ESA11" s="41"/>
      <c r="ESB11" s="41"/>
      <c r="ESC11" s="41"/>
      <c r="ESD11" s="41"/>
      <c r="ESE11" s="41"/>
      <c r="ESF11" s="41"/>
      <c r="ESG11" s="41"/>
      <c r="ESH11" s="41"/>
      <c r="ESI11" s="41"/>
      <c r="ESJ11" s="41"/>
      <c r="ESK11" s="41"/>
      <c r="ESL11" s="41"/>
      <c r="ESM11" s="41"/>
      <c r="ESN11" s="41"/>
      <c r="ESO11" s="41"/>
      <c r="ESP11" s="41"/>
      <c r="ESQ11" s="41"/>
      <c r="ESR11" s="41"/>
      <c r="ESS11" s="41"/>
      <c r="EST11" s="41"/>
      <c r="ESU11" s="41"/>
      <c r="ESV11" s="41"/>
      <c r="ESW11" s="41"/>
      <c r="ESX11" s="41"/>
      <c r="ESY11" s="41"/>
      <c r="ESZ11" s="41"/>
      <c r="ETA11" s="41"/>
      <c r="ETB11" s="41"/>
      <c r="ETC11" s="41"/>
      <c r="ETD11" s="41"/>
      <c r="ETE11" s="41"/>
      <c r="ETF11" s="41"/>
      <c r="ETG11" s="41"/>
      <c r="ETH11" s="41"/>
      <c r="ETI11" s="41"/>
      <c r="ETJ11" s="41"/>
      <c r="ETK11" s="41"/>
      <c r="ETL11" s="41"/>
      <c r="ETM11" s="41"/>
      <c r="ETN11" s="41"/>
      <c r="ETO11" s="41"/>
      <c r="ETP11" s="41"/>
      <c r="ETQ11" s="41"/>
      <c r="ETR11" s="41"/>
      <c r="ETS11" s="41"/>
      <c r="ETT11" s="41"/>
      <c r="ETU11" s="41"/>
      <c r="ETV11" s="41"/>
      <c r="ETW11" s="41"/>
      <c r="ETX11" s="41"/>
      <c r="ETY11" s="41"/>
      <c r="ETZ11" s="41"/>
      <c r="EUA11" s="41"/>
      <c r="EUB11" s="41"/>
      <c r="EUC11" s="41"/>
      <c r="EUD11" s="41"/>
      <c r="EUE11" s="41"/>
      <c r="EUF11" s="41"/>
      <c r="EUG11" s="41"/>
      <c r="EUH11" s="41"/>
      <c r="EUI11" s="41"/>
      <c r="EUJ11" s="41"/>
      <c r="EUK11" s="41"/>
      <c r="EUL11" s="41"/>
      <c r="EUM11" s="41"/>
      <c r="EUN11" s="41"/>
      <c r="EUO11" s="41"/>
      <c r="EUP11" s="41"/>
      <c r="EUQ11" s="41"/>
      <c r="EUR11" s="41"/>
      <c r="EUS11" s="41"/>
      <c r="EUT11" s="41"/>
      <c r="EUU11" s="41"/>
      <c r="EUV11" s="41"/>
      <c r="EUW11" s="41"/>
      <c r="EUX11" s="41"/>
      <c r="EUY11" s="41"/>
      <c r="EUZ11" s="41"/>
      <c r="EVA11" s="41"/>
      <c r="EVB11" s="41"/>
      <c r="EVC11" s="41"/>
      <c r="EVD11" s="41"/>
      <c r="EVE11" s="41"/>
      <c r="EVF11" s="41"/>
      <c r="EVG11" s="41"/>
      <c r="EVH11" s="41"/>
      <c r="EVI11" s="41"/>
      <c r="EVJ11" s="41"/>
      <c r="EVK11" s="41"/>
      <c r="EVL11" s="41"/>
      <c r="EVM11" s="41"/>
      <c r="EVN11" s="41"/>
      <c r="EVO11" s="41"/>
      <c r="EVP11" s="41"/>
      <c r="EVQ11" s="41"/>
      <c r="EVR11" s="41"/>
      <c r="EVS11" s="41"/>
      <c r="EVT11" s="41"/>
      <c r="EVU11" s="41"/>
      <c r="EVV11" s="41"/>
      <c r="EVW11" s="41"/>
      <c r="EVX11" s="41"/>
      <c r="EVY11" s="41"/>
      <c r="EVZ11" s="41"/>
      <c r="EWA11" s="41"/>
      <c r="EWB11" s="41"/>
      <c r="EWC11" s="41"/>
      <c r="EWD11" s="41"/>
      <c r="EWE11" s="41"/>
      <c r="EWF11" s="41"/>
      <c r="EWG11" s="41"/>
      <c r="EWH11" s="41"/>
      <c r="EWI11" s="41"/>
      <c r="EWJ11" s="41"/>
      <c r="EWK11" s="41"/>
      <c r="EWL11" s="41"/>
      <c r="EWM11" s="41"/>
      <c r="EWN11" s="41"/>
      <c r="EWO11" s="41"/>
      <c r="EWP11" s="41"/>
      <c r="EWQ11" s="41"/>
      <c r="EWR11" s="41"/>
      <c r="EWS11" s="41"/>
      <c r="EWT11" s="41"/>
      <c r="EWU11" s="41"/>
      <c r="EWV11" s="41"/>
      <c r="EWW11" s="41"/>
      <c r="EWX11" s="41"/>
      <c r="EWY11" s="41"/>
      <c r="EWZ11" s="41"/>
      <c r="EXA11" s="41"/>
      <c r="EXB11" s="41"/>
      <c r="EXC11" s="41"/>
      <c r="EXD11" s="41"/>
      <c r="EXE11" s="41"/>
      <c r="EXF11" s="41"/>
      <c r="EXG11" s="41"/>
      <c r="EXH11" s="41"/>
      <c r="EXI11" s="41"/>
      <c r="EXJ11" s="41"/>
      <c r="EXK11" s="41"/>
      <c r="EXL11" s="41"/>
      <c r="EXM11" s="41"/>
      <c r="EXN11" s="41"/>
      <c r="EXO11" s="41"/>
      <c r="EXP11" s="41"/>
      <c r="EXQ11" s="41"/>
      <c r="EXR11" s="41"/>
      <c r="EXS11" s="41"/>
      <c r="EXT11" s="41"/>
      <c r="EXU11" s="41"/>
      <c r="EXV11" s="41"/>
      <c r="EXW11" s="41"/>
      <c r="EXX11" s="41"/>
      <c r="EXY11" s="41"/>
      <c r="EXZ11" s="41"/>
      <c r="EYA11" s="41"/>
      <c r="EYB11" s="41"/>
      <c r="EYC11" s="41"/>
      <c r="EYD11" s="41"/>
      <c r="EYE11" s="41"/>
      <c r="EYF11" s="41"/>
      <c r="EYG11" s="41"/>
      <c r="EYH11" s="41"/>
      <c r="EYI11" s="41"/>
      <c r="EYJ11" s="41"/>
      <c r="EYK11" s="41"/>
      <c r="EYL11" s="41"/>
      <c r="EYM11" s="41"/>
      <c r="EYN11" s="41"/>
      <c r="EYO11" s="41"/>
      <c r="EYP11" s="41"/>
      <c r="EYQ11" s="41"/>
      <c r="EYR11" s="41"/>
      <c r="EYS11" s="41"/>
      <c r="EYT11" s="41"/>
      <c r="EYU11" s="41"/>
      <c r="EYV11" s="41"/>
      <c r="EYW11" s="41"/>
      <c r="EYX11" s="41"/>
      <c r="EYY11" s="41"/>
      <c r="EYZ11" s="41"/>
      <c r="EZA11" s="41"/>
      <c r="EZB11" s="41"/>
      <c r="EZC11" s="41"/>
      <c r="EZD11" s="41"/>
      <c r="EZE11" s="41"/>
      <c r="EZF11" s="41"/>
      <c r="EZG11" s="41"/>
      <c r="EZH11" s="41"/>
      <c r="EZI11" s="41"/>
      <c r="EZJ11" s="41"/>
      <c r="EZK11" s="41"/>
      <c r="EZL11" s="41"/>
      <c r="EZM11" s="41"/>
      <c r="EZN11" s="41"/>
      <c r="EZO11" s="41"/>
      <c r="EZP11" s="41"/>
      <c r="EZQ11" s="41"/>
      <c r="EZR11" s="41"/>
      <c r="EZS11" s="41"/>
      <c r="EZT11" s="41"/>
      <c r="EZU11" s="41"/>
      <c r="EZV11" s="41"/>
      <c r="EZW11" s="41"/>
      <c r="EZX11" s="41"/>
      <c r="EZY11" s="41"/>
      <c r="EZZ11" s="41"/>
      <c r="FAA11" s="41"/>
      <c r="FAB11" s="41"/>
      <c r="FAC11" s="41"/>
      <c r="FAD11" s="41"/>
      <c r="FAE11" s="41"/>
      <c r="FAF11" s="41"/>
      <c r="FAG11" s="41"/>
      <c r="FAH11" s="41"/>
      <c r="FAI11" s="41"/>
      <c r="FAJ11" s="41"/>
      <c r="FAK11" s="41"/>
      <c r="FAL11" s="41"/>
      <c r="FAM11" s="41"/>
      <c r="FAN11" s="41"/>
      <c r="FAO11" s="41"/>
      <c r="FAP11" s="41"/>
      <c r="FAQ11" s="41"/>
      <c r="FAR11" s="41"/>
      <c r="FAS11" s="41"/>
      <c r="FAT11" s="41"/>
      <c r="FAU11" s="41"/>
      <c r="FAV11" s="41"/>
      <c r="FAW11" s="41"/>
      <c r="FAX11" s="41"/>
      <c r="FAY11" s="41"/>
      <c r="FAZ11" s="41"/>
      <c r="FBA11" s="41"/>
      <c r="FBB11" s="41"/>
      <c r="FBC11" s="41"/>
      <c r="FBD11" s="41"/>
      <c r="FBE11" s="41"/>
      <c r="FBF11" s="41"/>
      <c r="FBG11" s="41"/>
      <c r="FBH11" s="41"/>
      <c r="FBI11" s="41"/>
      <c r="FBJ11" s="41"/>
      <c r="FBK11" s="41"/>
      <c r="FBL11" s="41"/>
      <c r="FBM11" s="41"/>
      <c r="FBN11" s="41"/>
      <c r="FBO11" s="41"/>
      <c r="FBP11" s="41"/>
      <c r="FBQ11" s="41"/>
      <c r="FBR11" s="41"/>
      <c r="FBS11" s="41"/>
      <c r="FBT11" s="41"/>
      <c r="FBU11" s="41"/>
      <c r="FBV11" s="41"/>
      <c r="FBW11" s="41"/>
      <c r="FBX11" s="41"/>
      <c r="FBY11" s="41"/>
      <c r="FBZ11" s="41"/>
      <c r="FCA11" s="41"/>
      <c r="FCB11" s="41"/>
      <c r="FCC11" s="41"/>
      <c r="FCD11" s="41"/>
      <c r="FCE11" s="41"/>
      <c r="FCF11" s="41"/>
      <c r="FCG11" s="41"/>
      <c r="FCH11" s="41"/>
      <c r="FCI11" s="41"/>
      <c r="FCJ11" s="41"/>
      <c r="FCK11" s="41"/>
      <c r="FCL11" s="41"/>
      <c r="FCM11" s="41"/>
      <c r="FCN11" s="41"/>
      <c r="FCO11" s="41"/>
      <c r="FCP11" s="41"/>
      <c r="FCQ11" s="41"/>
      <c r="FCR11" s="41"/>
      <c r="FCS11" s="41"/>
      <c r="FCT11" s="41"/>
      <c r="FCU11" s="41"/>
      <c r="FCV11" s="41"/>
      <c r="FCW11" s="41"/>
      <c r="FCX11" s="41"/>
      <c r="FCY11" s="41"/>
      <c r="FCZ11" s="41"/>
      <c r="FDA11" s="41"/>
      <c r="FDB11" s="41"/>
      <c r="FDC11" s="41"/>
      <c r="FDD11" s="41"/>
      <c r="FDE11" s="41"/>
      <c r="FDF11" s="41"/>
      <c r="FDG11" s="41"/>
      <c r="FDH11" s="41"/>
      <c r="FDI11" s="41"/>
      <c r="FDJ11" s="41"/>
      <c r="FDK11" s="41"/>
      <c r="FDL11" s="41"/>
      <c r="FDM11" s="41"/>
      <c r="FDN11" s="41"/>
      <c r="FDO11" s="41"/>
      <c r="FDP11" s="41"/>
      <c r="FDQ11" s="41"/>
      <c r="FDR11" s="41"/>
      <c r="FDS11" s="41"/>
      <c r="FDT11" s="41"/>
      <c r="FDU11" s="41"/>
      <c r="FDV11" s="41"/>
      <c r="FDW11" s="41"/>
      <c r="FDX11" s="41"/>
      <c r="FDY11" s="41"/>
      <c r="FDZ11" s="41"/>
      <c r="FEA11" s="41"/>
      <c r="FEB11" s="41"/>
      <c r="FEC11" s="41"/>
      <c r="FED11" s="41"/>
      <c r="FEE11" s="41"/>
      <c r="FEF11" s="41"/>
      <c r="FEG11" s="41"/>
      <c r="FEH11" s="41"/>
      <c r="FEI11" s="41"/>
      <c r="FEJ11" s="41"/>
      <c r="FEK11" s="41"/>
      <c r="FEL11" s="41"/>
      <c r="FEM11" s="41"/>
      <c r="FEN11" s="41"/>
      <c r="FEO11" s="41"/>
      <c r="FEP11" s="41"/>
      <c r="FEQ11" s="41"/>
      <c r="FER11" s="41"/>
      <c r="FES11" s="41"/>
      <c r="FET11" s="41"/>
      <c r="FEU11" s="41"/>
      <c r="FEV11" s="41"/>
      <c r="FEW11" s="41"/>
      <c r="FEX11" s="41"/>
      <c r="FEY11" s="41"/>
      <c r="FEZ11" s="41"/>
      <c r="FFA11" s="41"/>
      <c r="FFB11" s="41"/>
      <c r="FFC11" s="41"/>
      <c r="FFD11" s="41"/>
      <c r="FFE11" s="41"/>
      <c r="FFF11" s="41"/>
      <c r="FFG11" s="41"/>
      <c r="FFH11" s="41"/>
      <c r="FFI11" s="41"/>
      <c r="FFJ11" s="41"/>
      <c r="FFK11" s="41"/>
      <c r="FFL11" s="41"/>
      <c r="FFM11" s="41"/>
      <c r="FFN11" s="41"/>
      <c r="FFO11" s="41"/>
      <c r="FFP11" s="41"/>
      <c r="FFQ11" s="41"/>
      <c r="FFR11" s="41"/>
      <c r="FFS11" s="41"/>
      <c r="FFT11" s="41"/>
      <c r="FFU11" s="41"/>
      <c r="FFV11" s="41"/>
      <c r="FFW11" s="41"/>
      <c r="FFX11" s="41"/>
      <c r="FFY11" s="41"/>
      <c r="FFZ11" s="41"/>
      <c r="FGA11" s="41"/>
      <c r="FGB11" s="41"/>
      <c r="FGC11" s="41"/>
      <c r="FGD11" s="41"/>
      <c r="FGE11" s="41"/>
      <c r="FGF11" s="41"/>
      <c r="FGG11" s="41"/>
      <c r="FGH11" s="41"/>
      <c r="FGI11" s="41"/>
      <c r="FGJ11" s="41"/>
      <c r="FGK11" s="41"/>
      <c r="FGL11" s="41"/>
      <c r="FGM11" s="41"/>
      <c r="FGN11" s="41"/>
      <c r="FGO11" s="41"/>
      <c r="FGP11" s="41"/>
      <c r="FGQ11" s="41"/>
      <c r="FGR11" s="41"/>
      <c r="FGS11" s="41"/>
      <c r="FGT11" s="41"/>
      <c r="FGU11" s="41"/>
      <c r="FGV11" s="41"/>
      <c r="FGW11" s="41"/>
      <c r="FGX11" s="41"/>
      <c r="FGY11" s="41"/>
      <c r="FGZ11" s="41"/>
      <c r="FHA11" s="41"/>
      <c r="FHB11" s="41"/>
      <c r="FHC11" s="41"/>
      <c r="FHD11" s="41"/>
      <c r="FHE11" s="41"/>
      <c r="FHF11" s="41"/>
      <c r="FHG11" s="41"/>
      <c r="FHH11" s="41"/>
      <c r="FHI11" s="41"/>
      <c r="FHJ11" s="41"/>
      <c r="FHK11" s="41"/>
      <c r="FHL11" s="41"/>
      <c r="FHM11" s="41"/>
      <c r="FHN11" s="41"/>
      <c r="FHO11" s="41"/>
      <c r="FHP11" s="41"/>
      <c r="FHQ11" s="41"/>
      <c r="FHR11" s="41"/>
      <c r="FHS11" s="41"/>
      <c r="FHT11" s="41"/>
      <c r="FHU11" s="41"/>
      <c r="FHV11" s="41"/>
      <c r="FHW11" s="41"/>
      <c r="FHX11" s="41"/>
      <c r="FHY11" s="41"/>
      <c r="FHZ11" s="41"/>
      <c r="FIA11" s="41"/>
      <c r="FIB11" s="41"/>
      <c r="FIC11" s="41"/>
      <c r="FID11" s="41"/>
      <c r="FIE11" s="41"/>
      <c r="FIF11" s="41"/>
      <c r="FIG11" s="41"/>
      <c r="FIH11" s="41"/>
      <c r="FII11" s="41"/>
      <c r="FIJ11" s="41"/>
      <c r="FIK11" s="41"/>
      <c r="FIL11" s="41"/>
      <c r="FIM11" s="41"/>
      <c r="FIN11" s="41"/>
      <c r="FIO11" s="41"/>
      <c r="FIP11" s="41"/>
      <c r="FIQ11" s="41"/>
      <c r="FIR11" s="41"/>
      <c r="FIS11" s="41"/>
      <c r="FIT11" s="41"/>
      <c r="FIU11" s="41"/>
      <c r="FIV11" s="41"/>
      <c r="FIW11" s="41"/>
      <c r="FIX11" s="41"/>
      <c r="FIY11" s="41"/>
      <c r="FIZ11" s="41"/>
      <c r="FJA11" s="41"/>
      <c r="FJB11" s="41"/>
      <c r="FJC11" s="41"/>
      <c r="FJD11" s="41"/>
      <c r="FJE11" s="41"/>
      <c r="FJF11" s="41"/>
      <c r="FJG11" s="41"/>
      <c r="FJH11" s="41"/>
      <c r="FJI11" s="41"/>
      <c r="FJJ11" s="41"/>
      <c r="FJK11" s="41"/>
      <c r="FJL11" s="41"/>
      <c r="FJM11" s="41"/>
      <c r="FJN11" s="41"/>
      <c r="FJO11" s="41"/>
      <c r="FJP11" s="41"/>
      <c r="FJQ11" s="41"/>
      <c r="FJR11" s="41"/>
      <c r="FJS11" s="41"/>
      <c r="FJT11" s="41"/>
      <c r="FJU11" s="41"/>
      <c r="FJV11" s="41"/>
      <c r="FJW11" s="41"/>
      <c r="FJX11" s="41"/>
      <c r="FJY11" s="41"/>
      <c r="FJZ11" s="41"/>
      <c r="FKA11" s="41"/>
      <c r="FKB11" s="41"/>
      <c r="FKC11" s="41"/>
      <c r="FKD11" s="41"/>
      <c r="FKE11" s="41"/>
      <c r="FKF11" s="41"/>
      <c r="FKG11" s="41"/>
      <c r="FKH11" s="41"/>
      <c r="FKI11" s="41"/>
      <c r="FKJ11" s="41"/>
      <c r="FKK11" s="41"/>
      <c r="FKL11" s="41"/>
      <c r="FKM11" s="41"/>
      <c r="FKN11" s="41"/>
      <c r="FKO11" s="41"/>
      <c r="FKP11" s="41"/>
      <c r="FKQ11" s="41"/>
      <c r="FKR11" s="41"/>
      <c r="FKS11" s="41"/>
      <c r="FKT11" s="41"/>
      <c r="FKU11" s="41"/>
      <c r="FKV11" s="41"/>
      <c r="FKW11" s="41"/>
      <c r="FKX11" s="41"/>
      <c r="FKY11" s="41"/>
      <c r="FKZ11" s="41"/>
      <c r="FLA11" s="41"/>
      <c r="FLB11" s="41"/>
      <c r="FLC11" s="41"/>
      <c r="FLD11" s="41"/>
      <c r="FLE11" s="41"/>
      <c r="FLF11" s="41"/>
      <c r="FLG11" s="41"/>
      <c r="FLH11" s="41"/>
      <c r="FLI11" s="41"/>
      <c r="FLJ11" s="41"/>
      <c r="FLK11" s="41"/>
      <c r="FLL11" s="41"/>
      <c r="FLM11" s="41"/>
      <c r="FLN11" s="41"/>
      <c r="FLO11" s="41"/>
      <c r="FLP11" s="41"/>
      <c r="FLQ11" s="41"/>
      <c r="FLR11" s="41"/>
      <c r="FLS11" s="41"/>
      <c r="FLT11" s="41"/>
      <c r="FLU11" s="41"/>
      <c r="FLV11" s="41"/>
      <c r="FLW11" s="41"/>
      <c r="FLX11" s="41"/>
      <c r="FLY11" s="41"/>
      <c r="FLZ11" s="41"/>
      <c r="FMA11" s="41"/>
      <c r="FMB11" s="41"/>
      <c r="FMC11" s="41"/>
      <c r="FMD11" s="41"/>
      <c r="FME11" s="41"/>
      <c r="FMF11" s="41"/>
      <c r="FMG11" s="41"/>
      <c r="FMH11" s="41"/>
      <c r="FMI11" s="41"/>
      <c r="FMJ11" s="41"/>
      <c r="FMK11" s="41"/>
      <c r="FML11" s="41"/>
      <c r="FMM11" s="41"/>
      <c r="FMN11" s="41"/>
      <c r="FMO11" s="41"/>
      <c r="FMP11" s="41"/>
      <c r="FMQ11" s="41"/>
      <c r="FMR11" s="41"/>
      <c r="FMS11" s="41"/>
      <c r="FMT11" s="41"/>
      <c r="FMU11" s="41"/>
      <c r="FMV11" s="41"/>
      <c r="FMW11" s="41"/>
      <c r="FMX11" s="41"/>
      <c r="FMY11" s="41"/>
      <c r="FMZ11" s="41"/>
      <c r="FNA11" s="41"/>
      <c r="FNB11" s="41"/>
      <c r="FNC11" s="41"/>
      <c r="FND11" s="41"/>
      <c r="FNE11" s="41"/>
      <c r="FNF11" s="41"/>
      <c r="FNG11" s="41"/>
      <c r="FNH11" s="41"/>
      <c r="FNI11" s="41"/>
      <c r="FNJ11" s="41"/>
      <c r="FNK11" s="41"/>
      <c r="FNL11" s="41"/>
      <c r="FNM11" s="41"/>
      <c r="FNN11" s="41"/>
      <c r="FNO11" s="41"/>
      <c r="FNP11" s="41"/>
      <c r="FNQ11" s="41"/>
      <c r="FNR11" s="41"/>
      <c r="FNS11" s="41"/>
      <c r="FNT11" s="41"/>
      <c r="FNU11" s="41"/>
      <c r="FNV11" s="41"/>
      <c r="FNW11" s="41"/>
      <c r="FNX11" s="41"/>
      <c r="FNY11" s="41"/>
      <c r="FNZ11" s="41"/>
      <c r="FOA11" s="41"/>
      <c r="FOB11" s="41"/>
      <c r="FOC11" s="41"/>
      <c r="FOD11" s="41"/>
      <c r="FOE11" s="41"/>
      <c r="FOF11" s="41"/>
      <c r="FOG11" s="41"/>
      <c r="FOH11" s="41"/>
      <c r="FOI11" s="41"/>
      <c r="FOJ11" s="41"/>
      <c r="FOK11" s="41"/>
      <c r="FOL11" s="41"/>
      <c r="FOM11" s="41"/>
      <c r="FON11" s="41"/>
      <c r="FOO11" s="41"/>
      <c r="FOP11" s="41"/>
      <c r="FOQ11" s="41"/>
      <c r="FOR11" s="41"/>
      <c r="FOS11" s="41"/>
      <c r="FOT11" s="41"/>
      <c r="FOU11" s="41"/>
      <c r="FOV11" s="41"/>
      <c r="FOW11" s="41"/>
      <c r="FOX11" s="41"/>
      <c r="FOY11" s="41"/>
      <c r="FOZ11" s="41"/>
      <c r="FPA11" s="41"/>
      <c r="FPB11" s="41"/>
      <c r="FPC11" s="41"/>
      <c r="FPD11" s="41"/>
      <c r="FPE11" s="41"/>
      <c r="FPF11" s="41"/>
      <c r="FPG11" s="41"/>
      <c r="FPH11" s="41"/>
      <c r="FPI11" s="41"/>
      <c r="FPJ11" s="41"/>
      <c r="FPK11" s="41"/>
      <c r="FPL11" s="41"/>
      <c r="FPM11" s="41"/>
      <c r="FPN11" s="41"/>
      <c r="FPO11" s="41"/>
      <c r="FPP11" s="41"/>
      <c r="FPQ11" s="41"/>
      <c r="FPR11" s="41"/>
      <c r="FPS11" s="41"/>
      <c r="FPT11" s="41"/>
      <c r="FPU11" s="41"/>
      <c r="FPV11" s="41"/>
      <c r="FPW11" s="41"/>
      <c r="FPX11" s="41"/>
      <c r="FPY11" s="41"/>
      <c r="FPZ11" s="41"/>
      <c r="FQA11" s="41"/>
      <c r="FQB11" s="41"/>
      <c r="FQC11" s="41"/>
      <c r="FQD11" s="41"/>
      <c r="FQE11" s="41"/>
      <c r="FQF11" s="41"/>
      <c r="FQG11" s="41"/>
      <c r="FQH11" s="41"/>
      <c r="FQI11" s="41"/>
      <c r="FQJ11" s="41"/>
      <c r="FQK11" s="41"/>
      <c r="FQL11" s="41"/>
      <c r="FQM11" s="41"/>
      <c r="FQN11" s="41"/>
      <c r="FQO11" s="41"/>
      <c r="FQP11" s="41"/>
      <c r="FQQ11" s="41"/>
      <c r="FQR11" s="41"/>
      <c r="FQS11" s="41"/>
      <c r="FQT11" s="41"/>
      <c r="FQU11" s="41"/>
      <c r="FQV11" s="41"/>
      <c r="FQW11" s="41"/>
      <c r="FQX11" s="41"/>
      <c r="FQY11" s="41"/>
      <c r="FQZ11" s="41"/>
      <c r="FRA11" s="41"/>
      <c r="FRB11" s="41"/>
      <c r="FRC11" s="41"/>
      <c r="FRD11" s="41"/>
      <c r="FRE11" s="41"/>
      <c r="FRF11" s="41"/>
      <c r="FRG11" s="41"/>
      <c r="FRH11" s="41"/>
      <c r="FRI11" s="41"/>
      <c r="FRJ11" s="41"/>
      <c r="FRK11" s="41"/>
      <c r="FRL11" s="41"/>
      <c r="FRM11" s="41"/>
      <c r="FRN11" s="41"/>
      <c r="FRO11" s="41"/>
      <c r="FRP11" s="41"/>
      <c r="FRQ11" s="41"/>
      <c r="FRR11" s="41"/>
      <c r="FRS11" s="41"/>
      <c r="FRT11" s="41"/>
      <c r="FRU11" s="41"/>
      <c r="FRV11" s="41"/>
      <c r="FRW11" s="41"/>
      <c r="FRX11" s="41"/>
      <c r="FRY11" s="41"/>
      <c r="FRZ11" s="41"/>
      <c r="FSA11" s="41"/>
      <c r="FSB11" s="41"/>
      <c r="FSC11" s="41"/>
      <c r="FSD11" s="41"/>
      <c r="FSE11" s="41"/>
      <c r="FSF11" s="41"/>
      <c r="FSG11" s="41"/>
      <c r="FSH11" s="41"/>
      <c r="FSI11" s="41"/>
      <c r="FSJ11" s="41"/>
      <c r="FSK11" s="41"/>
      <c r="FSL11" s="41"/>
      <c r="FSM11" s="41"/>
      <c r="FSN11" s="41"/>
      <c r="FSO11" s="41"/>
      <c r="FSP11" s="41"/>
      <c r="FSQ11" s="41"/>
      <c r="FSR11" s="41"/>
      <c r="FSS11" s="41"/>
      <c r="FST11" s="41"/>
      <c r="FSU11" s="41"/>
      <c r="FSV11" s="41"/>
      <c r="FSW11" s="41"/>
      <c r="FSX11" s="41"/>
      <c r="FSY11" s="41"/>
      <c r="FSZ11" s="41"/>
      <c r="FTA11" s="41"/>
      <c r="FTB11" s="41"/>
      <c r="FTC11" s="41"/>
      <c r="FTD11" s="41"/>
      <c r="FTE11" s="41"/>
      <c r="FTF11" s="41"/>
      <c r="FTG11" s="41"/>
      <c r="FTH11" s="41"/>
      <c r="FTI11" s="41"/>
      <c r="FTJ11" s="41"/>
      <c r="FTK11" s="41"/>
      <c r="FTL11" s="41"/>
      <c r="FTM11" s="41"/>
      <c r="FTN11" s="41"/>
      <c r="FTO11" s="41"/>
      <c r="FTP11" s="41"/>
      <c r="FTQ11" s="41"/>
      <c r="FTR11" s="41"/>
      <c r="FTS11" s="41"/>
      <c r="FTT11" s="41"/>
      <c r="FTU11" s="41"/>
      <c r="FTV11" s="41"/>
      <c r="FTW11" s="41"/>
      <c r="FTX11" s="41"/>
      <c r="FTY11" s="41"/>
      <c r="FTZ11" s="41"/>
      <c r="FUA11" s="41"/>
      <c r="FUB11" s="41"/>
      <c r="FUC11" s="41"/>
      <c r="FUD11" s="41"/>
      <c r="FUE11" s="41"/>
      <c r="FUF11" s="41"/>
      <c r="FUG11" s="41"/>
      <c r="FUH11" s="41"/>
      <c r="FUI11" s="41"/>
      <c r="FUJ11" s="41"/>
      <c r="FUK11" s="41"/>
      <c r="FUL11" s="41"/>
      <c r="FUM11" s="41"/>
      <c r="FUN11" s="41"/>
      <c r="FUO11" s="41"/>
      <c r="FUP11" s="41"/>
      <c r="FUQ11" s="41"/>
      <c r="FUR11" s="41"/>
      <c r="FUS11" s="41"/>
      <c r="FUT11" s="41"/>
      <c r="FUU11" s="41"/>
      <c r="FUV11" s="41"/>
      <c r="FUW11" s="41"/>
      <c r="FUX11" s="41"/>
      <c r="FUY11" s="41"/>
      <c r="FUZ11" s="41"/>
      <c r="FVA11" s="41"/>
      <c r="FVB11" s="41"/>
      <c r="FVC11" s="41"/>
      <c r="FVD11" s="41"/>
      <c r="FVE11" s="41"/>
      <c r="FVF11" s="41"/>
      <c r="FVG11" s="41"/>
      <c r="FVH11" s="41"/>
      <c r="FVI11" s="41"/>
      <c r="FVJ11" s="41"/>
      <c r="FVK11" s="41"/>
      <c r="FVL11" s="41"/>
      <c r="FVM11" s="41"/>
      <c r="FVN11" s="41"/>
      <c r="FVO11" s="41"/>
      <c r="FVP11" s="41"/>
      <c r="FVQ11" s="41"/>
      <c r="FVR11" s="41"/>
      <c r="FVS11" s="41"/>
      <c r="FVT11" s="41"/>
      <c r="FVU11" s="41"/>
      <c r="FVV11" s="41"/>
      <c r="FVW11" s="41"/>
      <c r="FVX11" s="41"/>
      <c r="FVY11" s="41"/>
      <c r="FVZ11" s="41"/>
      <c r="FWA11" s="41"/>
      <c r="FWB11" s="41"/>
      <c r="FWC11" s="41"/>
      <c r="FWD11" s="41"/>
      <c r="FWE11" s="41"/>
      <c r="FWF11" s="41"/>
      <c r="FWG11" s="41"/>
      <c r="FWH11" s="41"/>
      <c r="FWI11" s="41"/>
      <c r="FWJ11" s="41"/>
      <c r="FWK11" s="41"/>
      <c r="FWL11" s="41"/>
      <c r="FWM11" s="41"/>
      <c r="FWN11" s="41"/>
      <c r="FWO11" s="41"/>
      <c r="FWP11" s="41"/>
      <c r="FWQ11" s="41"/>
      <c r="FWR11" s="41"/>
      <c r="FWS11" s="41"/>
      <c r="FWT11" s="41"/>
      <c r="FWU11" s="41"/>
      <c r="FWV11" s="41"/>
      <c r="FWW11" s="41"/>
      <c r="FWX11" s="41"/>
      <c r="FWY11" s="41"/>
      <c r="FWZ11" s="41"/>
      <c r="FXA11" s="41"/>
      <c r="FXB11" s="41"/>
      <c r="FXC11" s="41"/>
      <c r="FXD11" s="41"/>
      <c r="FXE11" s="41"/>
      <c r="FXF11" s="41"/>
      <c r="FXG11" s="41"/>
      <c r="FXH11" s="41"/>
      <c r="FXI11" s="41"/>
      <c r="FXJ11" s="41"/>
      <c r="FXK11" s="41"/>
      <c r="FXL11" s="41"/>
      <c r="FXM11" s="41"/>
      <c r="FXN11" s="41"/>
      <c r="FXO11" s="41"/>
      <c r="FXP11" s="41"/>
      <c r="FXQ11" s="41"/>
      <c r="FXR11" s="41"/>
      <c r="FXS11" s="41"/>
      <c r="FXT11" s="41"/>
      <c r="FXU11" s="41"/>
      <c r="FXV11" s="41"/>
      <c r="FXW11" s="41"/>
      <c r="FXX11" s="41"/>
      <c r="FXY11" s="41"/>
      <c r="FXZ11" s="41"/>
      <c r="FYA11" s="41"/>
      <c r="FYB11" s="41"/>
      <c r="FYC11" s="41"/>
      <c r="FYD11" s="41"/>
      <c r="FYE11" s="41"/>
      <c r="FYF11" s="41"/>
      <c r="FYG11" s="41"/>
      <c r="FYH11" s="41"/>
      <c r="FYI11" s="41"/>
      <c r="FYJ11" s="41"/>
      <c r="FYK11" s="41"/>
      <c r="FYL11" s="41"/>
      <c r="FYM11" s="41"/>
      <c r="FYN11" s="41"/>
      <c r="FYO11" s="41"/>
      <c r="FYP11" s="41"/>
      <c r="FYQ11" s="41"/>
      <c r="FYR11" s="41"/>
      <c r="FYS11" s="41"/>
      <c r="FYT11" s="41"/>
      <c r="FYU11" s="41"/>
      <c r="FYV11" s="41"/>
      <c r="FYW11" s="41"/>
      <c r="FYX11" s="41"/>
      <c r="FYY11" s="41"/>
      <c r="FYZ11" s="41"/>
      <c r="FZA11" s="41"/>
      <c r="FZB11" s="41"/>
      <c r="FZC11" s="41"/>
      <c r="FZD11" s="41"/>
      <c r="FZE11" s="41"/>
      <c r="FZF11" s="41"/>
      <c r="FZG11" s="41"/>
      <c r="FZH11" s="41"/>
      <c r="FZI11" s="41"/>
      <c r="FZJ11" s="41"/>
      <c r="FZK11" s="41"/>
      <c r="FZL11" s="41"/>
      <c r="FZM11" s="41"/>
      <c r="FZN11" s="41"/>
      <c r="FZO11" s="41"/>
      <c r="FZP11" s="41"/>
      <c r="FZQ11" s="41"/>
      <c r="FZR11" s="41"/>
      <c r="FZS11" s="41"/>
      <c r="FZT11" s="41"/>
      <c r="FZU11" s="41"/>
      <c r="FZV11" s="41"/>
      <c r="FZW11" s="41"/>
      <c r="FZX11" s="41"/>
      <c r="FZY11" s="41"/>
      <c r="FZZ11" s="41"/>
      <c r="GAA11" s="41"/>
      <c r="GAB11" s="41"/>
      <c r="GAC11" s="41"/>
      <c r="GAD11" s="41"/>
      <c r="GAE11" s="41"/>
      <c r="GAF11" s="41"/>
      <c r="GAG11" s="41"/>
      <c r="GAH11" s="41"/>
      <c r="GAI11" s="41"/>
      <c r="GAJ11" s="41"/>
      <c r="GAK11" s="41"/>
      <c r="GAL11" s="41"/>
      <c r="GAM11" s="41"/>
      <c r="GAN11" s="41"/>
      <c r="GAO11" s="41"/>
      <c r="GAP11" s="41"/>
      <c r="GAQ11" s="41"/>
      <c r="GAR11" s="41"/>
      <c r="GAS11" s="41"/>
      <c r="GAT11" s="41"/>
      <c r="GAU11" s="41"/>
      <c r="GAV11" s="41"/>
      <c r="GAW11" s="41"/>
      <c r="GAX11" s="41"/>
      <c r="GAY11" s="41"/>
      <c r="GAZ11" s="41"/>
      <c r="GBA11" s="41"/>
      <c r="GBB11" s="41"/>
      <c r="GBC11" s="41"/>
      <c r="GBD11" s="41"/>
      <c r="GBE11" s="41"/>
      <c r="GBF11" s="41"/>
      <c r="GBG11" s="41"/>
      <c r="GBH11" s="41"/>
      <c r="GBI11" s="41"/>
      <c r="GBJ11" s="41"/>
      <c r="GBK11" s="41"/>
      <c r="GBL11" s="41"/>
      <c r="GBM11" s="41"/>
      <c r="GBN11" s="41"/>
      <c r="GBO11" s="41"/>
      <c r="GBP11" s="41"/>
      <c r="GBQ11" s="41"/>
      <c r="GBR11" s="41"/>
      <c r="GBS11" s="41"/>
      <c r="GBT11" s="41"/>
      <c r="GBU11" s="41"/>
      <c r="GBV11" s="41"/>
      <c r="GBW11" s="41"/>
      <c r="GBX11" s="41"/>
      <c r="GBY11" s="41"/>
      <c r="GBZ11" s="41"/>
      <c r="GCA11" s="41"/>
      <c r="GCB11" s="41"/>
      <c r="GCC11" s="41"/>
      <c r="GCD11" s="41"/>
      <c r="GCE11" s="41"/>
      <c r="GCF11" s="41"/>
      <c r="GCG11" s="41"/>
      <c r="GCH11" s="41"/>
      <c r="GCI11" s="41"/>
      <c r="GCJ11" s="41"/>
      <c r="GCK11" s="41"/>
      <c r="GCL11" s="41"/>
      <c r="GCM11" s="41"/>
      <c r="GCN11" s="41"/>
      <c r="GCO11" s="41"/>
      <c r="GCP11" s="41"/>
      <c r="GCQ11" s="41"/>
      <c r="GCR11" s="41"/>
      <c r="GCS11" s="41"/>
      <c r="GCT11" s="41"/>
      <c r="GCU11" s="41"/>
      <c r="GCV11" s="41"/>
      <c r="GCW11" s="41"/>
      <c r="GCX11" s="41"/>
      <c r="GCY11" s="41"/>
      <c r="GCZ11" s="41"/>
      <c r="GDA11" s="41"/>
      <c r="GDB11" s="41"/>
      <c r="GDC11" s="41"/>
      <c r="GDD11" s="41"/>
      <c r="GDE11" s="41"/>
      <c r="GDF11" s="41"/>
      <c r="GDG11" s="41"/>
      <c r="GDH11" s="41"/>
      <c r="GDI11" s="41"/>
      <c r="GDJ11" s="41"/>
      <c r="GDK11" s="41"/>
      <c r="GDL11" s="41"/>
      <c r="GDM11" s="41"/>
      <c r="GDN11" s="41"/>
      <c r="GDO11" s="41"/>
      <c r="GDP11" s="41"/>
      <c r="GDQ11" s="41"/>
      <c r="GDR11" s="41"/>
      <c r="GDS11" s="41"/>
      <c r="GDT11" s="41"/>
      <c r="GDU11" s="41"/>
      <c r="GDV11" s="41"/>
      <c r="GDW11" s="41"/>
      <c r="GDX11" s="41"/>
      <c r="GDY11" s="41"/>
      <c r="GDZ11" s="41"/>
      <c r="GEA11" s="41"/>
      <c r="GEB11" s="41"/>
      <c r="GEC11" s="41"/>
      <c r="GED11" s="41"/>
      <c r="GEE11" s="41"/>
      <c r="GEF11" s="41"/>
      <c r="GEG11" s="41"/>
      <c r="GEH11" s="41"/>
      <c r="GEI11" s="41"/>
      <c r="GEJ11" s="41"/>
      <c r="GEK11" s="41"/>
      <c r="GEL11" s="41"/>
      <c r="GEM11" s="41"/>
      <c r="GEN11" s="41"/>
      <c r="GEO11" s="41"/>
      <c r="GEP11" s="41"/>
      <c r="GEQ11" s="41"/>
      <c r="GER11" s="41"/>
      <c r="GES11" s="41"/>
      <c r="GET11" s="41"/>
      <c r="GEU11" s="41"/>
      <c r="GEV11" s="41"/>
      <c r="GEW11" s="41"/>
      <c r="GEX11" s="41"/>
      <c r="GEY11" s="41"/>
      <c r="GEZ11" s="41"/>
      <c r="GFA11" s="41"/>
      <c r="GFB11" s="41"/>
      <c r="GFC11" s="41"/>
      <c r="GFD11" s="41"/>
      <c r="GFE11" s="41"/>
      <c r="GFF11" s="41"/>
      <c r="GFG11" s="41"/>
      <c r="GFH11" s="41"/>
      <c r="GFI11" s="41"/>
      <c r="GFJ11" s="41"/>
      <c r="GFK11" s="41"/>
      <c r="GFL11" s="41"/>
      <c r="GFM11" s="41"/>
      <c r="GFN11" s="41"/>
      <c r="GFO11" s="41"/>
      <c r="GFP11" s="41"/>
      <c r="GFQ11" s="41"/>
      <c r="GFR11" s="41"/>
      <c r="GFS11" s="41"/>
      <c r="GFT11" s="41"/>
      <c r="GFU11" s="41"/>
      <c r="GFV11" s="41"/>
      <c r="GFW11" s="41"/>
      <c r="GFX11" s="41"/>
      <c r="GFY11" s="41"/>
      <c r="GFZ11" s="41"/>
      <c r="GGA11" s="41"/>
      <c r="GGB11" s="41"/>
      <c r="GGC11" s="41"/>
      <c r="GGD11" s="41"/>
      <c r="GGE11" s="41"/>
      <c r="GGF11" s="41"/>
      <c r="GGG11" s="41"/>
      <c r="GGH11" s="41"/>
      <c r="GGI11" s="41"/>
      <c r="GGJ11" s="41"/>
      <c r="GGK11" s="41"/>
      <c r="GGL11" s="41"/>
      <c r="GGM11" s="41"/>
      <c r="GGN11" s="41"/>
      <c r="GGO11" s="41"/>
      <c r="GGP11" s="41"/>
      <c r="GGQ11" s="41"/>
      <c r="GGR11" s="41"/>
      <c r="GGS11" s="41"/>
      <c r="GGT11" s="41"/>
      <c r="GGU11" s="41"/>
      <c r="GGV11" s="41"/>
      <c r="GGW11" s="41"/>
      <c r="GGX11" s="41"/>
      <c r="GGY11" s="41"/>
      <c r="GGZ11" s="41"/>
      <c r="GHA11" s="41"/>
      <c r="GHB11" s="41"/>
      <c r="GHC11" s="41"/>
      <c r="GHD11" s="41"/>
      <c r="GHE11" s="41"/>
      <c r="GHF11" s="41"/>
      <c r="GHG11" s="41"/>
      <c r="GHH11" s="41"/>
      <c r="GHI11" s="41"/>
      <c r="GHJ11" s="41"/>
      <c r="GHK11" s="41"/>
      <c r="GHL11" s="41"/>
      <c r="GHM11" s="41"/>
      <c r="GHN11" s="41"/>
      <c r="GHO11" s="41"/>
      <c r="GHP11" s="41"/>
      <c r="GHQ11" s="41"/>
      <c r="GHR11" s="41"/>
      <c r="GHS11" s="41"/>
      <c r="GHT11" s="41"/>
      <c r="GHU11" s="41"/>
      <c r="GHV11" s="41"/>
      <c r="GHW11" s="41"/>
      <c r="GHX11" s="41"/>
      <c r="GHY11" s="41"/>
      <c r="GHZ11" s="41"/>
      <c r="GIA11" s="41"/>
      <c r="GIB11" s="41"/>
      <c r="GIC11" s="41"/>
      <c r="GID11" s="41"/>
      <c r="GIE11" s="41"/>
      <c r="GIF11" s="41"/>
      <c r="GIG11" s="41"/>
      <c r="GIH11" s="41"/>
      <c r="GII11" s="41"/>
      <c r="GIJ11" s="41"/>
      <c r="GIK11" s="41"/>
      <c r="GIL11" s="41"/>
      <c r="GIM11" s="41"/>
      <c r="GIN11" s="41"/>
      <c r="GIO11" s="41"/>
      <c r="GIP11" s="41"/>
      <c r="GIQ11" s="41"/>
      <c r="GIR11" s="41"/>
      <c r="GIS11" s="41"/>
      <c r="GIT11" s="41"/>
      <c r="GIU11" s="41"/>
      <c r="GIV11" s="41"/>
      <c r="GIW11" s="41"/>
      <c r="GIX11" s="41"/>
      <c r="GIY11" s="41"/>
      <c r="GIZ11" s="41"/>
      <c r="GJA11" s="41"/>
      <c r="GJB11" s="41"/>
      <c r="GJC11" s="41"/>
      <c r="GJD11" s="41"/>
      <c r="GJE11" s="41"/>
      <c r="GJF11" s="41"/>
      <c r="GJG11" s="41"/>
      <c r="GJH11" s="41"/>
      <c r="GJI11" s="41"/>
      <c r="GJJ11" s="41"/>
      <c r="GJK11" s="41"/>
      <c r="GJL11" s="41"/>
      <c r="GJM11" s="41"/>
      <c r="GJN11" s="41"/>
      <c r="GJO11" s="41"/>
      <c r="GJP11" s="41"/>
      <c r="GJQ11" s="41"/>
      <c r="GJR11" s="41"/>
      <c r="GJS11" s="41"/>
      <c r="GJT11" s="41"/>
      <c r="GJU11" s="41"/>
      <c r="GJV11" s="41"/>
      <c r="GJW11" s="41"/>
      <c r="GJX11" s="41"/>
      <c r="GJY11" s="41"/>
      <c r="GJZ11" s="41"/>
      <c r="GKA11" s="41"/>
      <c r="GKB11" s="41"/>
      <c r="GKC11" s="41"/>
      <c r="GKD11" s="41"/>
      <c r="GKE11" s="41"/>
      <c r="GKF11" s="41"/>
      <c r="GKG11" s="41"/>
      <c r="GKH11" s="41"/>
      <c r="GKI11" s="41"/>
      <c r="GKJ11" s="41"/>
      <c r="GKK11" s="41"/>
      <c r="GKL11" s="41"/>
      <c r="GKM11" s="41"/>
      <c r="GKN11" s="41"/>
      <c r="GKO11" s="41"/>
      <c r="GKP11" s="41"/>
      <c r="GKQ11" s="41"/>
      <c r="GKR11" s="41"/>
      <c r="GKS11" s="41"/>
      <c r="GKT11" s="41"/>
      <c r="GKU11" s="41"/>
      <c r="GKV11" s="41"/>
      <c r="GKW11" s="41"/>
      <c r="GKX11" s="41"/>
      <c r="GKY11" s="41"/>
      <c r="GKZ11" s="41"/>
      <c r="GLA11" s="41"/>
      <c r="GLB11" s="41"/>
      <c r="GLC11" s="41"/>
      <c r="GLD11" s="41"/>
      <c r="GLE11" s="41"/>
      <c r="GLF11" s="41"/>
      <c r="GLG11" s="41"/>
      <c r="GLH11" s="41"/>
      <c r="GLI11" s="41"/>
      <c r="GLJ11" s="41"/>
      <c r="GLK11" s="41"/>
      <c r="GLL11" s="41"/>
      <c r="GLM11" s="41"/>
      <c r="GLN11" s="41"/>
      <c r="GLO11" s="41"/>
      <c r="GLP11" s="41"/>
      <c r="GLQ11" s="41"/>
      <c r="GLR11" s="41"/>
      <c r="GLS11" s="41"/>
      <c r="GLT11" s="41"/>
      <c r="GLU11" s="41"/>
      <c r="GLV11" s="41"/>
      <c r="GLW11" s="41"/>
      <c r="GLX11" s="41"/>
      <c r="GLY11" s="41"/>
      <c r="GLZ11" s="41"/>
      <c r="GMA11" s="41"/>
      <c r="GMB11" s="41"/>
      <c r="GMC11" s="41"/>
      <c r="GMD11" s="41"/>
      <c r="GME11" s="41"/>
      <c r="GMF11" s="41"/>
      <c r="GMG11" s="41"/>
      <c r="GMH11" s="41"/>
      <c r="GMI11" s="41"/>
      <c r="GMJ11" s="41"/>
      <c r="GMK11" s="41"/>
      <c r="GML11" s="41"/>
      <c r="GMM11" s="41"/>
      <c r="GMN11" s="41"/>
      <c r="GMO11" s="41"/>
      <c r="GMP11" s="41"/>
      <c r="GMQ11" s="41"/>
      <c r="GMR11" s="41"/>
      <c r="GMS11" s="41"/>
      <c r="GMT11" s="41"/>
      <c r="GMU11" s="41"/>
      <c r="GMV11" s="41"/>
      <c r="GMW11" s="41"/>
      <c r="GMX11" s="41"/>
      <c r="GMY11" s="41"/>
      <c r="GMZ11" s="41"/>
      <c r="GNA11" s="41"/>
      <c r="GNB11" s="41"/>
      <c r="GNC11" s="41"/>
      <c r="GND11" s="41"/>
      <c r="GNE11" s="41"/>
      <c r="GNF11" s="41"/>
      <c r="GNG11" s="41"/>
      <c r="GNH11" s="41"/>
      <c r="GNI11" s="41"/>
      <c r="GNJ11" s="41"/>
      <c r="GNK11" s="41"/>
      <c r="GNL11" s="41"/>
      <c r="GNM11" s="41"/>
      <c r="GNN11" s="41"/>
      <c r="GNO11" s="41"/>
      <c r="GNP11" s="41"/>
      <c r="GNQ11" s="41"/>
      <c r="GNR11" s="41"/>
      <c r="GNS11" s="41"/>
      <c r="GNT11" s="41"/>
      <c r="GNU11" s="41"/>
      <c r="GNV11" s="41"/>
      <c r="GNW11" s="41"/>
      <c r="GNX11" s="41"/>
      <c r="GNY11" s="41"/>
      <c r="GNZ11" s="41"/>
      <c r="GOA11" s="41"/>
      <c r="GOB11" s="41"/>
      <c r="GOC11" s="41"/>
      <c r="GOD11" s="41"/>
      <c r="GOE11" s="41"/>
      <c r="GOF11" s="41"/>
      <c r="GOG11" s="41"/>
      <c r="GOH11" s="41"/>
      <c r="GOI11" s="41"/>
      <c r="GOJ11" s="41"/>
      <c r="GOK11" s="41"/>
      <c r="GOL11" s="41"/>
      <c r="GOM11" s="41"/>
      <c r="GON11" s="41"/>
      <c r="GOO11" s="41"/>
      <c r="GOP11" s="41"/>
      <c r="GOQ11" s="41"/>
      <c r="GOR11" s="41"/>
      <c r="GOS11" s="41"/>
      <c r="GOT11" s="41"/>
      <c r="GOU11" s="41"/>
      <c r="GOV11" s="41"/>
      <c r="GOW11" s="41"/>
      <c r="GOX11" s="41"/>
      <c r="GOY11" s="41"/>
      <c r="GOZ11" s="41"/>
      <c r="GPA11" s="41"/>
      <c r="GPB11" s="41"/>
      <c r="GPC11" s="41"/>
      <c r="GPD11" s="41"/>
      <c r="GPE11" s="41"/>
      <c r="GPF11" s="41"/>
      <c r="GPG11" s="41"/>
      <c r="GPH11" s="41"/>
      <c r="GPI11" s="41"/>
      <c r="GPJ11" s="41"/>
      <c r="GPK11" s="41"/>
      <c r="GPL11" s="41"/>
      <c r="GPM11" s="41"/>
      <c r="GPN11" s="41"/>
      <c r="GPO11" s="41"/>
      <c r="GPP11" s="41"/>
      <c r="GPQ11" s="41"/>
      <c r="GPR11" s="41"/>
      <c r="GPS11" s="41"/>
      <c r="GPT11" s="41"/>
      <c r="GPU11" s="41"/>
      <c r="GPV11" s="41"/>
      <c r="GPW11" s="41"/>
      <c r="GPX11" s="41"/>
      <c r="GPY11" s="41"/>
      <c r="GPZ11" s="41"/>
      <c r="GQA11" s="41"/>
      <c r="GQB11" s="41"/>
      <c r="GQC11" s="41"/>
      <c r="GQD11" s="41"/>
      <c r="GQE11" s="41"/>
      <c r="GQF11" s="41"/>
      <c r="GQG11" s="41"/>
      <c r="GQH11" s="41"/>
      <c r="GQI11" s="41"/>
      <c r="GQJ11" s="41"/>
      <c r="GQK11" s="41"/>
      <c r="GQL11" s="41"/>
      <c r="GQM11" s="41"/>
      <c r="GQN11" s="41"/>
      <c r="GQO11" s="41"/>
      <c r="GQP11" s="41"/>
      <c r="GQQ11" s="41"/>
      <c r="GQR11" s="41"/>
      <c r="GQS11" s="41"/>
      <c r="GQT11" s="41"/>
      <c r="GQU11" s="41"/>
      <c r="GQV11" s="41"/>
      <c r="GQW11" s="41"/>
      <c r="GQX11" s="41"/>
      <c r="GQY11" s="41"/>
      <c r="GQZ11" s="41"/>
      <c r="GRA11" s="41"/>
      <c r="GRB11" s="41"/>
      <c r="GRC11" s="41"/>
      <c r="GRD11" s="41"/>
      <c r="GRE11" s="41"/>
      <c r="GRF11" s="41"/>
      <c r="GRG11" s="41"/>
      <c r="GRH11" s="41"/>
      <c r="GRI11" s="41"/>
      <c r="GRJ11" s="41"/>
      <c r="GRK11" s="41"/>
      <c r="GRL11" s="41"/>
      <c r="GRM11" s="41"/>
      <c r="GRN11" s="41"/>
      <c r="GRO11" s="41"/>
      <c r="GRP11" s="41"/>
      <c r="GRQ11" s="41"/>
      <c r="GRR11" s="41"/>
      <c r="GRS11" s="41"/>
      <c r="GRT11" s="41"/>
      <c r="GRU11" s="41"/>
      <c r="GRV11" s="41"/>
      <c r="GRW11" s="41"/>
      <c r="GRX11" s="41"/>
      <c r="GRY11" s="41"/>
      <c r="GRZ11" s="41"/>
      <c r="GSA11" s="41"/>
      <c r="GSB11" s="41"/>
      <c r="GSC11" s="41"/>
      <c r="GSD11" s="41"/>
      <c r="GSE11" s="41"/>
      <c r="GSF11" s="41"/>
      <c r="GSG11" s="41"/>
      <c r="GSH11" s="41"/>
      <c r="GSI11" s="41"/>
      <c r="GSJ11" s="41"/>
      <c r="GSK11" s="41"/>
      <c r="GSL11" s="41"/>
      <c r="GSM11" s="41"/>
      <c r="GSN11" s="41"/>
      <c r="GSO11" s="41"/>
      <c r="GSP11" s="41"/>
      <c r="GSQ11" s="41"/>
      <c r="GSR11" s="41"/>
      <c r="GSS11" s="41"/>
      <c r="GST11" s="41"/>
      <c r="GSU11" s="41"/>
      <c r="GSV11" s="41"/>
      <c r="GSW11" s="41"/>
      <c r="GSX11" s="41"/>
      <c r="GSY11" s="41"/>
      <c r="GSZ11" s="41"/>
      <c r="GTA11" s="41"/>
      <c r="GTB11" s="41"/>
      <c r="GTC11" s="41"/>
      <c r="GTD11" s="41"/>
      <c r="GTE11" s="41"/>
      <c r="GTF11" s="41"/>
      <c r="GTG11" s="41"/>
      <c r="GTH11" s="41"/>
      <c r="GTI11" s="41"/>
      <c r="GTJ11" s="41"/>
      <c r="GTK11" s="41"/>
      <c r="GTL11" s="41"/>
      <c r="GTM11" s="41"/>
      <c r="GTN11" s="41"/>
      <c r="GTO11" s="41"/>
      <c r="GTP11" s="41"/>
      <c r="GTQ11" s="41"/>
      <c r="GTR11" s="41"/>
      <c r="GTS11" s="41"/>
      <c r="GTT11" s="41"/>
      <c r="GTU11" s="41"/>
      <c r="GTV11" s="41"/>
      <c r="GTW11" s="41"/>
      <c r="GTX11" s="41"/>
      <c r="GTY11" s="41"/>
      <c r="GTZ11" s="41"/>
      <c r="GUA11" s="41"/>
      <c r="GUB11" s="41"/>
      <c r="GUC11" s="41"/>
      <c r="GUD11" s="41"/>
      <c r="GUE11" s="41"/>
      <c r="GUF11" s="41"/>
      <c r="GUG11" s="41"/>
      <c r="GUH11" s="41"/>
      <c r="GUI11" s="41"/>
      <c r="GUJ11" s="41"/>
      <c r="GUK11" s="41"/>
      <c r="GUL11" s="41"/>
      <c r="GUM11" s="41"/>
      <c r="GUN11" s="41"/>
      <c r="GUO11" s="41"/>
      <c r="GUP11" s="41"/>
      <c r="GUQ11" s="41"/>
      <c r="GUR11" s="41"/>
      <c r="GUS11" s="41"/>
      <c r="GUT11" s="41"/>
      <c r="GUU11" s="41"/>
      <c r="GUV11" s="41"/>
      <c r="GUW11" s="41"/>
      <c r="GUX11" s="41"/>
      <c r="GUY11" s="41"/>
      <c r="GUZ11" s="41"/>
      <c r="GVA11" s="41"/>
      <c r="GVB11" s="41"/>
      <c r="GVC11" s="41"/>
      <c r="GVD11" s="41"/>
      <c r="GVE11" s="41"/>
      <c r="GVF11" s="41"/>
      <c r="GVG11" s="41"/>
      <c r="GVH11" s="41"/>
      <c r="GVI11" s="41"/>
      <c r="GVJ11" s="41"/>
      <c r="GVK11" s="41"/>
      <c r="GVL11" s="41"/>
      <c r="GVM11" s="41"/>
      <c r="GVN11" s="41"/>
      <c r="GVO11" s="41"/>
      <c r="GVP11" s="41"/>
      <c r="GVQ11" s="41"/>
      <c r="GVR11" s="41"/>
      <c r="GVS11" s="41"/>
      <c r="GVT11" s="41"/>
      <c r="GVU11" s="41"/>
      <c r="GVV11" s="41"/>
      <c r="GVW11" s="41"/>
      <c r="GVX11" s="41"/>
      <c r="GVY11" s="41"/>
      <c r="GVZ11" s="41"/>
      <c r="GWA11" s="41"/>
      <c r="GWB11" s="41"/>
      <c r="GWC11" s="41"/>
      <c r="GWD11" s="41"/>
      <c r="GWE11" s="41"/>
      <c r="GWF11" s="41"/>
      <c r="GWG11" s="41"/>
      <c r="GWH11" s="41"/>
      <c r="GWI11" s="41"/>
      <c r="GWJ11" s="41"/>
      <c r="GWK11" s="41"/>
      <c r="GWL11" s="41"/>
      <c r="GWM11" s="41"/>
      <c r="GWN11" s="41"/>
      <c r="GWO11" s="41"/>
      <c r="GWP11" s="41"/>
      <c r="GWQ11" s="41"/>
      <c r="GWR11" s="41"/>
      <c r="GWS11" s="41"/>
      <c r="GWT11" s="41"/>
      <c r="GWU11" s="41"/>
      <c r="GWV11" s="41"/>
      <c r="GWW11" s="41"/>
      <c r="GWX11" s="41"/>
      <c r="GWY11" s="41"/>
      <c r="GWZ11" s="41"/>
      <c r="GXA11" s="41"/>
      <c r="GXB11" s="41"/>
      <c r="GXC11" s="41"/>
      <c r="GXD11" s="41"/>
      <c r="GXE11" s="41"/>
      <c r="GXF11" s="41"/>
      <c r="GXG11" s="41"/>
      <c r="GXH11" s="41"/>
      <c r="GXI11" s="41"/>
      <c r="GXJ11" s="41"/>
      <c r="GXK11" s="41"/>
      <c r="GXL11" s="41"/>
      <c r="GXM11" s="41"/>
      <c r="GXN11" s="41"/>
      <c r="GXO11" s="41"/>
      <c r="GXP11" s="41"/>
      <c r="GXQ11" s="41"/>
      <c r="GXR11" s="41"/>
      <c r="GXS11" s="41"/>
      <c r="GXT11" s="41"/>
      <c r="GXU11" s="41"/>
      <c r="GXV11" s="41"/>
      <c r="GXW11" s="41"/>
      <c r="GXX11" s="41"/>
      <c r="GXY11" s="41"/>
      <c r="GXZ11" s="41"/>
      <c r="GYA11" s="41"/>
      <c r="GYB11" s="41"/>
      <c r="GYC11" s="41"/>
      <c r="GYD11" s="41"/>
      <c r="GYE11" s="41"/>
      <c r="GYF11" s="41"/>
      <c r="GYG11" s="41"/>
      <c r="GYH11" s="41"/>
      <c r="GYI11" s="41"/>
      <c r="GYJ11" s="41"/>
      <c r="GYK11" s="41"/>
      <c r="GYL11" s="41"/>
      <c r="GYM11" s="41"/>
      <c r="GYN11" s="41"/>
      <c r="GYO11" s="41"/>
      <c r="GYP11" s="41"/>
      <c r="GYQ11" s="41"/>
      <c r="GYR11" s="41"/>
      <c r="GYS11" s="41"/>
      <c r="GYT11" s="41"/>
      <c r="GYU11" s="41"/>
      <c r="GYV11" s="41"/>
      <c r="GYW11" s="41"/>
      <c r="GYX11" s="41"/>
      <c r="GYY11" s="41"/>
      <c r="GYZ11" s="41"/>
      <c r="GZA11" s="41"/>
      <c r="GZB11" s="41"/>
      <c r="GZC11" s="41"/>
      <c r="GZD11" s="41"/>
      <c r="GZE11" s="41"/>
      <c r="GZF11" s="41"/>
      <c r="GZG11" s="41"/>
      <c r="GZH11" s="41"/>
      <c r="GZI11" s="41"/>
      <c r="GZJ11" s="41"/>
      <c r="GZK11" s="41"/>
      <c r="GZL11" s="41"/>
      <c r="GZM11" s="41"/>
      <c r="GZN11" s="41"/>
      <c r="GZO11" s="41"/>
      <c r="GZP11" s="41"/>
      <c r="GZQ11" s="41"/>
      <c r="GZR11" s="41"/>
      <c r="GZS11" s="41"/>
      <c r="GZT11" s="41"/>
      <c r="GZU11" s="41"/>
      <c r="GZV11" s="41"/>
      <c r="GZW11" s="41"/>
      <c r="GZX11" s="41"/>
      <c r="GZY11" s="41"/>
      <c r="GZZ11" s="41"/>
      <c r="HAA11" s="41"/>
      <c r="HAB11" s="41"/>
      <c r="HAC11" s="41"/>
      <c r="HAD11" s="41"/>
      <c r="HAE11" s="41"/>
      <c r="HAF11" s="41"/>
      <c r="HAG11" s="41"/>
      <c r="HAH11" s="41"/>
      <c r="HAI11" s="41"/>
      <c r="HAJ11" s="41"/>
      <c r="HAK11" s="41"/>
      <c r="HAL11" s="41"/>
      <c r="HAM11" s="41"/>
      <c r="HAN11" s="41"/>
      <c r="HAO11" s="41"/>
      <c r="HAP11" s="41"/>
      <c r="HAQ11" s="41"/>
      <c r="HAR11" s="41"/>
      <c r="HAS11" s="41"/>
      <c r="HAT11" s="41"/>
      <c r="HAU11" s="41"/>
      <c r="HAV11" s="41"/>
      <c r="HAW11" s="41"/>
      <c r="HAX11" s="41"/>
      <c r="HAY11" s="41"/>
      <c r="HAZ11" s="41"/>
      <c r="HBA11" s="41"/>
      <c r="HBB11" s="41"/>
      <c r="HBC11" s="41"/>
      <c r="HBD11" s="41"/>
      <c r="HBE11" s="41"/>
      <c r="HBF11" s="41"/>
      <c r="HBG11" s="41"/>
      <c r="HBH11" s="41"/>
      <c r="HBI11" s="41"/>
      <c r="HBJ11" s="41"/>
      <c r="HBK11" s="41"/>
      <c r="HBL11" s="41"/>
      <c r="HBM11" s="41"/>
      <c r="HBN11" s="41"/>
      <c r="HBO11" s="41"/>
      <c r="HBP11" s="41"/>
      <c r="HBQ11" s="41"/>
      <c r="HBR11" s="41"/>
      <c r="HBS11" s="41"/>
      <c r="HBT11" s="41"/>
      <c r="HBU11" s="41"/>
      <c r="HBV11" s="41"/>
      <c r="HBW11" s="41"/>
      <c r="HBX11" s="41"/>
      <c r="HBY11" s="41"/>
      <c r="HBZ11" s="41"/>
      <c r="HCA11" s="41"/>
      <c r="HCB11" s="41"/>
      <c r="HCC11" s="41"/>
      <c r="HCD11" s="41"/>
      <c r="HCE11" s="41"/>
      <c r="HCF11" s="41"/>
      <c r="HCG11" s="41"/>
      <c r="HCH11" s="41"/>
      <c r="HCI11" s="41"/>
      <c r="HCJ11" s="41"/>
      <c r="HCK11" s="41"/>
      <c r="HCL11" s="41"/>
      <c r="HCM11" s="41"/>
      <c r="HCN11" s="41"/>
      <c r="HCO11" s="41"/>
      <c r="HCP11" s="41"/>
      <c r="HCQ11" s="41"/>
      <c r="HCR11" s="41"/>
      <c r="HCS11" s="41"/>
      <c r="HCT11" s="41"/>
      <c r="HCU11" s="41"/>
      <c r="HCV11" s="41"/>
      <c r="HCW11" s="41"/>
      <c r="HCX11" s="41"/>
      <c r="HCY11" s="41"/>
      <c r="HCZ11" s="41"/>
      <c r="HDA11" s="41"/>
      <c r="HDB11" s="41"/>
      <c r="HDC11" s="41"/>
      <c r="HDD11" s="41"/>
      <c r="HDE11" s="41"/>
      <c r="HDF11" s="41"/>
      <c r="HDG11" s="41"/>
      <c r="HDH11" s="41"/>
      <c r="HDI11" s="41"/>
      <c r="HDJ11" s="41"/>
      <c r="HDK11" s="41"/>
      <c r="HDL11" s="41"/>
      <c r="HDM11" s="41"/>
      <c r="HDN11" s="41"/>
      <c r="HDO11" s="41"/>
      <c r="HDP11" s="41"/>
      <c r="HDQ11" s="41"/>
      <c r="HDR11" s="41"/>
      <c r="HDS11" s="41"/>
      <c r="HDT11" s="41"/>
      <c r="HDU11" s="41"/>
      <c r="HDV11" s="41"/>
      <c r="HDW11" s="41"/>
      <c r="HDX11" s="41"/>
      <c r="HDY11" s="41"/>
      <c r="HDZ11" s="41"/>
      <c r="HEA11" s="41"/>
      <c r="HEB11" s="41"/>
      <c r="HEC11" s="41"/>
      <c r="HED11" s="41"/>
      <c r="HEE11" s="41"/>
      <c r="HEF11" s="41"/>
      <c r="HEG11" s="41"/>
      <c r="HEH11" s="41"/>
      <c r="HEI11" s="41"/>
      <c r="HEJ11" s="41"/>
      <c r="HEK11" s="41"/>
      <c r="HEL11" s="41"/>
      <c r="HEM11" s="41"/>
      <c r="HEN11" s="41"/>
      <c r="HEO11" s="41"/>
      <c r="HEP11" s="41"/>
      <c r="HEQ11" s="41"/>
      <c r="HER11" s="41"/>
      <c r="HES11" s="41"/>
      <c r="HET11" s="41"/>
      <c r="HEU11" s="41"/>
      <c r="HEV11" s="41"/>
      <c r="HEW11" s="41"/>
      <c r="HEX11" s="41"/>
      <c r="HEY11" s="41"/>
      <c r="HEZ11" s="41"/>
      <c r="HFA11" s="41"/>
      <c r="HFB11" s="41"/>
      <c r="HFC11" s="41"/>
      <c r="HFD11" s="41"/>
      <c r="HFE11" s="41"/>
      <c r="HFF11" s="41"/>
      <c r="HFG11" s="41"/>
      <c r="HFH11" s="41"/>
      <c r="HFI11" s="41"/>
      <c r="HFJ11" s="41"/>
      <c r="HFK11" s="41"/>
      <c r="HFL11" s="41"/>
      <c r="HFM11" s="41"/>
      <c r="HFN11" s="41"/>
      <c r="HFO11" s="41"/>
      <c r="HFP11" s="41"/>
      <c r="HFQ11" s="41"/>
      <c r="HFR11" s="41"/>
      <c r="HFS11" s="41"/>
      <c r="HFT11" s="41"/>
      <c r="HFU11" s="41"/>
      <c r="HFV11" s="41"/>
      <c r="HFW11" s="41"/>
      <c r="HFX11" s="41"/>
      <c r="HFY11" s="41"/>
      <c r="HFZ11" s="41"/>
      <c r="HGA11" s="41"/>
      <c r="HGB11" s="41"/>
      <c r="HGC11" s="41"/>
      <c r="HGD11" s="41"/>
      <c r="HGE11" s="41"/>
      <c r="HGF11" s="41"/>
      <c r="HGG11" s="41"/>
      <c r="HGH11" s="41"/>
      <c r="HGI11" s="41"/>
      <c r="HGJ11" s="41"/>
      <c r="HGK11" s="41"/>
      <c r="HGL11" s="41"/>
      <c r="HGM11" s="41"/>
      <c r="HGN11" s="41"/>
      <c r="HGO11" s="41"/>
      <c r="HGP11" s="41"/>
      <c r="HGQ11" s="41"/>
      <c r="HGR11" s="41"/>
      <c r="HGS11" s="41"/>
      <c r="HGT11" s="41"/>
      <c r="HGU11" s="41"/>
      <c r="HGV11" s="41"/>
      <c r="HGW11" s="41"/>
      <c r="HGX11" s="41"/>
      <c r="HGY11" s="41"/>
      <c r="HGZ11" s="41"/>
      <c r="HHA11" s="41"/>
      <c r="HHB11" s="41"/>
      <c r="HHC11" s="41"/>
      <c r="HHD11" s="41"/>
      <c r="HHE11" s="41"/>
      <c r="HHF11" s="41"/>
      <c r="HHG11" s="41"/>
      <c r="HHH11" s="41"/>
      <c r="HHI11" s="41"/>
      <c r="HHJ11" s="41"/>
      <c r="HHK11" s="41"/>
      <c r="HHL11" s="41"/>
      <c r="HHM11" s="41"/>
      <c r="HHN11" s="41"/>
      <c r="HHO11" s="41"/>
      <c r="HHP11" s="41"/>
      <c r="HHQ11" s="41"/>
      <c r="HHR11" s="41"/>
      <c r="HHS11" s="41"/>
      <c r="HHT11" s="41"/>
      <c r="HHU11" s="41"/>
      <c r="HHV11" s="41"/>
      <c r="HHW11" s="41"/>
      <c r="HHX11" s="41"/>
      <c r="HHY11" s="41"/>
      <c r="HHZ11" s="41"/>
      <c r="HIA11" s="41"/>
      <c r="HIB11" s="41"/>
      <c r="HIC11" s="41"/>
      <c r="HID11" s="41"/>
      <c r="HIE11" s="41"/>
      <c r="HIF11" s="41"/>
      <c r="HIG11" s="41"/>
      <c r="HIH11" s="41"/>
      <c r="HII11" s="41"/>
      <c r="HIJ11" s="41"/>
      <c r="HIK11" s="41"/>
      <c r="HIL11" s="41"/>
      <c r="HIM11" s="41"/>
      <c r="HIN11" s="41"/>
      <c r="HIO11" s="41"/>
      <c r="HIP11" s="41"/>
      <c r="HIQ11" s="41"/>
      <c r="HIR11" s="41"/>
      <c r="HIS11" s="41"/>
      <c r="HIT11" s="41"/>
      <c r="HIU11" s="41"/>
      <c r="HIV11" s="41"/>
      <c r="HIW11" s="41"/>
      <c r="HIX11" s="41"/>
      <c r="HIY11" s="41"/>
      <c r="HIZ11" s="41"/>
      <c r="HJA11" s="41"/>
      <c r="HJB11" s="41"/>
      <c r="HJC11" s="41"/>
      <c r="HJD11" s="41"/>
      <c r="HJE11" s="41"/>
      <c r="HJF11" s="41"/>
      <c r="HJG11" s="41"/>
      <c r="HJH11" s="41"/>
      <c r="HJI11" s="41"/>
      <c r="HJJ11" s="41"/>
      <c r="HJK11" s="41"/>
      <c r="HJL11" s="41"/>
      <c r="HJM11" s="41"/>
      <c r="HJN11" s="41"/>
      <c r="HJO11" s="41"/>
      <c r="HJP11" s="41"/>
      <c r="HJQ11" s="41"/>
      <c r="HJR11" s="41"/>
      <c r="HJS11" s="41"/>
      <c r="HJT11" s="41"/>
      <c r="HJU11" s="41"/>
      <c r="HJV11" s="41"/>
      <c r="HJW11" s="41"/>
      <c r="HJX11" s="41"/>
      <c r="HJY11" s="41"/>
      <c r="HJZ11" s="41"/>
      <c r="HKA11" s="41"/>
      <c r="HKB11" s="41"/>
      <c r="HKC11" s="41"/>
      <c r="HKD11" s="41"/>
      <c r="HKE11" s="41"/>
      <c r="HKF11" s="41"/>
      <c r="HKG11" s="41"/>
      <c r="HKH11" s="41"/>
      <c r="HKI11" s="41"/>
      <c r="HKJ11" s="41"/>
      <c r="HKK11" s="41"/>
      <c r="HKL11" s="41"/>
      <c r="HKM11" s="41"/>
      <c r="HKN11" s="41"/>
      <c r="HKO11" s="41"/>
      <c r="HKP11" s="41"/>
      <c r="HKQ11" s="41"/>
      <c r="HKR11" s="41"/>
      <c r="HKS11" s="41"/>
      <c r="HKT11" s="41"/>
      <c r="HKU11" s="41"/>
      <c r="HKV11" s="41"/>
      <c r="HKW11" s="41"/>
      <c r="HKX11" s="41"/>
      <c r="HKY11" s="41"/>
      <c r="HKZ11" s="41"/>
      <c r="HLA11" s="41"/>
      <c r="HLB11" s="41"/>
      <c r="HLC11" s="41"/>
      <c r="HLD11" s="41"/>
      <c r="HLE11" s="41"/>
      <c r="HLF11" s="41"/>
      <c r="HLG11" s="41"/>
      <c r="HLH11" s="41"/>
      <c r="HLI11" s="41"/>
      <c r="HLJ11" s="41"/>
      <c r="HLK11" s="41"/>
      <c r="HLL11" s="41"/>
      <c r="HLM11" s="41"/>
      <c r="HLN11" s="41"/>
      <c r="HLO11" s="41"/>
      <c r="HLP11" s="41"/>
      <c r="HLQ11" s="41"/>
      <c r="HLR11" s="41"/>
      <c r="HLS11" s="41"/>
      <c r="HLT11" s="41"/>
      <c r="HLU11" s="41"/>
      <c r="HLV11" s="41"/>
      <c r="HLW11" s="41"/>
      <c r="HLX11" s="41"/>
      <c r="HLY11" s="41"/>
      <c r="HLZ11" s="41"/>
      <c r="HMA11" s="41"/>
      <c r="HMB11" s="41"/>
      <c r="HMC11" s="41"/>
      <c r="HMD11" s="41"/>
      <c r="HME11" s="41"/>
      <c r="HMF11" s="41"/>
      <c r="HMG11" s="41"/>
      <c r="HMH11" s="41"/>
      <c r="HMI11" s="41"/>
      <c r="HMJ11" s="41"/>
      <c r="HMK11" s="41"/>
      <c r="HML11" s="41"/>
      <c r="HMM11" s="41"/>
      <c r="HMN11" s="41"/>
      <c r="HMO11" s="41"/>
      <c r="HMP11" s="41"/>
      <c r="HMQ11" s="41"/>
      <c r="HMR11" s="41"/>
      <c r="HMS11" s="41"/>
      <c r="HMT11" s="41"/>
      <c r="HMU11" s="41"/>
      <c r="HMV11" s="41"/>
      <c r="HMW11" s="41"/>
      <c r="HMX11" s="41"/>
      <c r="HMY11" s="41"/>
      <c r="HMZ11" s="41"/>
      <c r="HNA11" s="41"/>
      <c r="HNB11" s="41"/>
      <c r="HNC11" s="41"/>
      <c r="HND11" s="41"/>
      <c r="HNE11" s="41"/>
      <c r="HNF11" s="41"/>
      <c r="HNG11" s="41"/>
      <c r="HNH11" s="41"/>
      <c r="HNI11" s="41"/>
      <c r="HNJ11" s="41"/>
      <c r="HNK11" s="41"/>
      <c r="HNL11" s="41"/>
      <c r="HNM11" s="41"/>
      <c r="HNN11" s="41"/>
      <c r="HNO11" s="41"/>
      <c r="HNP11" s="41"/>
      <c r="HNQ11" s="41"/>
      <c r="HNR11" s="41"/>
      <c r="HNS11" s="41"/>
      <c r="HNT11" s="41"/>
      <c r="HNU11" s="41"/>
      <c r="HNV11" s="41"/>
      <c r="HNW11" s="41"/>
      <c r="HNX11" s="41"/>
      <c r="HNY11" s="41"/>
      <c r="HNZ11" s="41"/>
      <c r="HOA11" s="41"/>
      <c r="HOB11" s="41"/>
      <c r="HOC11" s="41"/>
      <c r="HOD11" s="41"/>
      <c r="HOE11" s="41"/>
      <c r="HOF11" s="41"/>
      <c r="HOG11" s="41"/>
      <c r="HOH11" s="41"/>
      <c r="HOI11" s="41"/>
      <c r="HOJ11" s="41"/>
      <c r="HOK11" s="41"/>
      <c r="HOL11" s="41"/>
      <c r="HOM11" s="41"/>
      <c r="HON11" s="41"/>
      <c r="HOO11" s="41"/>
      <c r="HOP11" s="41"/>
      <c r="HOQ11" s="41"/>
      <c r="HOR11" s="41"/>
      <c r="HOS11" s="41"/>
      <c r="HOT11" s="41"/>
      <c r="HOU11" s="41"/>
      <c r="HOV11" s="41"/>
      <c r="HOW11" s="41"/>
      <c r="HOX11" s="41"/>
      <c r="HOY11" s="41"/>
      <c r="HOZ11" s="41"/>
      <c r="HPA11" s="41"/>
      <c r="HPB11" s="41"/>
      <c r="HPC11" s="41"/>
      <c r="HPD11" s="41"/>
      <c r="HPE11" s="41"/>
      <c r="HPF11" s="41"/>
      <c r="HPG11" s="41"/>
      <c r="HPH11" s="41"/>
      <c r="HPI11" s="41"/>
      <c r="HPJ11" s="41"/>
      <c r="HPK11" s="41"/>
      <c r="HPL11" s="41"/>
      <c r="HPM11" s="41"/>
      <c r="HPN11" s="41"/>
      <c r="HPO11" s="41"/>
      <c r="HPP11" s="41"/>
      <c r="HPQ11" s="41"/>
      <c r="HPR11" s="41"/>
      <c r="HPS11" s="41"/>
      <c r="HPT11" s="41"/>
      <c r="HPU11" s="41"/>
      <c r="HPV11" s="41"/>
      <c r="HPW11" s="41"/>
      <c r="HPX11" s="41"/>
      <c r="HPY11" s="41"/>
      <c r="HPZ11" s="41"/>
      <c r="HQA11" s="41"/>
      <c r="HQB11" s="41"/>
      <c r="HQC11" s="41"/>
      <c r="HQD11" s="41"/>
      <c r="HQE11" s="41"/>
      <c r="HQF11" s="41"/>
      <c r="HQG11" s="41"/>
      <c r="HQH11" s="41"/>
      <c r="HQI11" s="41"/>
      <c r="HQJ11" s="41"/>
      <c r="HQK11" s="41"/>
      <c r="HQL11" s="41"/>
      <c r="HQM11" s="41"/>
      <c r="HQN11" s="41"/>
      <c r="HQO11" s="41"/>
      <c r="HQP11" s="41"/>
      <c r="HQQ11" s="41"/>
      <c r="HQR11" s="41"/>
      <c r="HQS11" s="41"/>
      <c r="HQT11" s="41"/>
      <c r="HQU11" s="41"/>
      <c r="HQV11" s="41"/>
      <c r="HQW11" s="41"/>
      <c r="HQX11" s="41"/>
      <c r="HQY11" s="41"/>
      <c r="HQZ11" s="41"/>
      <c r="HRA11" s="41"/>
      <c r="HRB11" s="41"/>
      <c r="HRC11" s="41"/>
      <c r="HRD11" s="41"/>
      <c r="HRE11" s="41"/>
      <c r="HRF11" s="41"/>
      <c r="HRG11" s="41"/>
      <c r="HRH11" s="41"/>
      <c r="HRI11" s="41"/>
      <c r="HRJ11" s="41"/>
      <c r="HRK11" s="41"/>
      <c r="HRL11" s="41"/>
      <c r="HRM11" s="41"/>
      <c r="HRN11" s="41"/>
      <c r="HRO11" s="41"/>
      <c r="HRP11" s="41"/>
      <c r="HRQ11" s="41"/>
      <c r="HRR11" s="41"/>
      <c r="HRS11" s="41"/>
      <c r="HRT11" s="41"/>
      <c r="HRU11" s="41"/>
      <c r="HRV11" s="41"/>
      <c r="HRW11" s="41"/>
      <c r="HRX11" s="41"/>
      <c r="HRY11" s="41"/>
      <c r="HRZ11" s="41"/>
      <c r="HSA11" s="41"/>
      <c r="HSB11" s="41"/>
      <c r="HSC11" s="41"/>
      <c r="HSD11" s="41"/>
      <c r="HSE11" s="41"/>
      <c r="HSF11" s="41"/>
      <c r="HSG11" s="41"/>
      <c r="HSH11" s="41"/>
      <c r="HSI11" s="41"/>
      <c r="HSJ11" s="41"/>
      <c r="HSK11" s="41"/>
      <c r="HSL11" s="41"/>
      <c r="HSM11" s="41"/>
      <c r="HSN11" s="41"/>
      <c r="HSO11" s="41"/>
      <c r="HSP11" s="41"/>
      <c r="HSQ11" s="41"/>
      <c r="HSR11" s="41"/>
      <c r="HSS11" s="41"/>
      <c r="HST11" s="41"/>
      <c r="HSU11" s="41"/>
      <c r="HSV11" s="41"/>
      <c r="HSW11" s="41"/>
      <c r="HSX11" s="41"/>
      <c r="HSY11" s="41"/>
      <c r="HSZ11" s="41"/>
      <c r="HTA11" s="41"/>
      <c r="HTB11" s="41"/>
      <c r="HTC11" s="41"/>
      <c r="HTD11" s="41"/>
      <c r="HTE11" s="41"/>
      <c r="HTF11" s="41"/>
      <c r="HTG11" s="41"/>
      <c r="HTH11" s="41"/>
      <c r="HTI11" s="41"/>
      <c r="HTJ11" s="41"/>
      <c r="HTK11" s="41"/>
      <c r="HTL11" s="41"/>
      <c r="HTM11" s="41"/>
      <c r="HTN11" s="41"/>
      <c r="HTO11" s="41"/>
      <c r="HTP11" s="41"/>
      <c r="HTQ11" s="41"/>
      <c r="HTR11" s="41"/>
      <c r="HTS11" s="41"/>
      <c r="HTT11" s="41"/>
      <c r="HTU11" s="41"/>
      <c r="HTV11" s="41"/>
      <c r="HTW11" s="41"/>
      <c r="HTX11" s="41"/>
      <c r="HTY11" s="41"/>
      <c r="HTZ11" s="41"/>
      <c r="HUA11" s="41"/>
      <c r="HUB11" s="41"/>
      <c r="HUC11" s="41"/>
      <c r="HUD11" s="41"/>
      <c r="HUE11" s="41"/>
      <c r="HUF11" s="41"/>
      <c r="HUG11" s="41"/>
      <c r="HUH11" s="41"/>
      <c r="HUI11" s="41"/>
      <c r="HUJ11" s="41"/>
      <c r="HUK11" s="41"/>
      <c r="HUL11" s="41"/>
      <c r="HUM11" s="41"/>
      <c r="HUN11" s="41"/>
      <c r="HUO11" s="41"/>
      <c r="HUP11" s="41"/>
      <c r="HUQ11" s="41"/>
      <c r="HUR11" s="41"/>
      <c r="HUS11" s="41"/>
      <c r="HUT11" s="41"/>
      <c r="HUU11" s="41"/>
      <c r="HUV11" s="41"/>
      <c r="HUW11" s="41"/>
      <c r="HUX11" s="41"/>
      <c r="HUY11" s="41"/>
      <c r="HUZ11" s="41"/>
      <c r="HVA11" s="41"/>
      <c r="HVB11" s="41"/>
      <c r="HVC11" s="41"/>
      <c r="HVD11" s="41"/>
      <c r="HVE11" s="41"/>
      <c r="HVF11" s="41"/>
      <c r="HVG11" s="41"/>
      <c r="HVH11" s="41"/>
      <c r="HVI11" s="41"/>
      <c r="HVJ11" s="41"/>
      <c r="HVK11" s="41"/>
      <c r="HVL11" s="41"/>
      <c r="HVM11" s="41"/>
      <c r="HVN11" s="41"/>
      <c r="HVO11" s="41"/>
      <c r="HVP11" s="41"/>
      <c r="HVQ11" s="41"/>
      <c r="HVR11" s="41"/>
      <c r="HVS11" s="41"/>
      <c r="HVT11" s="41"/>
      <c r="HVU11" s="41"/>
      <c r="HVV11" s="41"/>
      <c r="HVW11" s="41"/>
      <c r="HVX11" s="41"/>
      <c r="HVY11" s="41"/>
      <c r="HVZ11" s="41"/>
      <c r="HWA11" s="41"/>
      <c r="HWB11" s="41"/>
      <c r="HWC11" s="41"/>
      <c r="HWD11" s="41"/>
      <c r="HWE11" s="41"/>
      <c r="HWF11" s="41"/>
      <c r="HWG11" s="41"/>
      <c r="HWH11" s="41"/>
      <c r="HWI11" s="41"/>
      <c r="HWJ11" s="41"/>
      <c r="HWK11" s="41"/>
      <c r="HWL11" s="41"/>
      <c r="HWM11" s="41"/>
      <c r="HWN11" s="41"/>
      <c r="HWO11" s="41"/>
      <c r="HWP11" s="41"/>
      <c r="HWQ11" s="41"/>
      <c r="HWR11" s="41"/>
      <c r="HWS11" s="41"/>
      <c r="HWT11" s="41"/>
      <c r="HWU11" s="41"/>
      <c r="HWV11" s="41"/>
      <c r="HWW11" s="41"/>
      <c r="HWX11" s="41"/>
      <c r="HWY11" s="41"/>
      <c r="HWZ11" s="41"/>
      <c r="HXA11" s="41"/>
      <c r="HXB11" s="41"/>
      <c r="HXC11" s="41"/>
      <c r="HXD11" s="41"/>
      <c r="HXE11" s="41"/>
      <c r="HXF11" s="41"/>
      <c r="HXG11" s="41"/>
      <c r="HXH11" s="41"/>
      <c r="HXI11" s="41"/>
      <c r="HXJ11" s="41"/>
      <c r="HXK11" s="41"/>
      <c r="HXL11" s="41"/>
      <c r="HXM11" s="41"/>
      <c r="HXN11" s="41"/>
      <c r="HXO11" s="41"/>
      <c r="HXP11" s="41"/>
      <c r="HXQ11" s="41"/>
      <c r="HXR11" s="41"/>
      <c r="HXS11" s="41"/>
      <c r="HXT11" s="41"/>
      <c r="HXU11" s="41"/>
      <c r="HXV11" s="41"/>
      <c r="HXW11" s="41"/>
      <c r="HXX11" s="41"/>
      <c r="HXY11" s="41"/>
      <c r="HXZ11" s="41"/>
      <c r="HYA11" s="41"/>
      <c r="HYB11" s="41"/>
      <c r="HYC11" s="41"/>
      <c r="HYD11" s="41"/>
      <c r="HYE11" s="41"/>
      <c r="HYF11" s="41"/>
      <c r="HYG11" s="41"/>
      <c r="HYH11" s="41"/>
      <c r="HYI11" s="41"/>
      <c r="HYJ11" s="41"/>
      <c r="HYK11" s="41"/>
      <c r="HYL11" s="41"/>
      <c r="HYM11" s="41"/>
      <c r="HYN11" s="41"/>
      <c r="HYO11" s="41"/>
      <c r="HYP11" s="41"/>
      <c r="HYQ11" s="41"/>
      <c r="HYR11" s="41"/>
      <c r="HYS11" s="41"/>
      <c r="HYT11" s="41"/>
      <c r="HYU11" s="41"/>
      <c r="HYV11" s="41"/>
      <c r="HYW11" s="41"/>
      <c r="HYX11" s="41"/>
      <c r="HYY11" s="41"/>
      <c r="HYZ11" s="41"/>
      <c r="HZA11" s="41"/>
      <c r="HZB11" s="41"/>
      <c r="HZC11" s="41"/>
      <c r="HZD11" s="41"/>
      <c r="HZE11" s="41"/>
      <c r="HZF11" s="41"/>
      <c r="HZG11" s="41"/>
      <c r="HZH11" s="41"/>
      <c r="HZI11" s="41"/>
      <c r="HZJ11" s="41"/>
      <c r="HZK11" s="41"/>
      <c r="HZL11" s="41"/>
      <c r="HZM11" s="41"/>
      <c r="HZN11" s="41"/>
      <c r="HZO11" s="41"/>
      <c r="HZP11" s="41"/>
      <c r="HZQ11" s="41"/>
      <c r="HZR11" s="41"/>
      <c r="HZS11" s="41"/>
      <c r="HZT11" s="41"/>
      <c r="HZU11" s="41"/>
      <c r="HZV11" s="41"/>
      <c r="HZW11" s="41"/>
      <c r="HZX11" s="41"/>
      <c r="HZY11" s="41"/>
      <c r="HZZ11" s="41"/>
      <c r="IAA11" s="41"/>
      <c r="IAB11" s="41"/>
      <c r="IAC11" s="41"/>
      <c r="IAD11" s="41"/>
      <c r="IAE11" s="41"/>
      <c r="IAF11" s="41"/>
      <c r="IAG11" s="41"/>
      <c r="IAH11" s="41"/>
      <c r="IAI11" s="41"/>
      <c r="IAJ11" s="41"/>
      <c r="IAK11" s="41"/>
      <c r="IAL11" s="41"/>
      <c r="IAM11" s="41"/>
      <c r="IAN11" s="41"/>
      <c r="IAO11" s="41"/>
      <c r="IAP11" s="41"/>
      <c r="IAQ11" s="41"/>
      <c r="IAR11" s="41"/>
      <c r="IAS11" s="41"/>
      <c r="IAT11" s="41"/>
      <c r="IAU11" s="41"/>
      <c r="IAV11" s="41"/>
      <c r="IAW11" s="41"/>
      <c r="IAX11" s="41"/>
      <c r="IAY11" s="41"/>
      <c r="IAZ11" s="41"/>
      <c r="IBA11" s="41"/>
      <c r="IBB11" s="41"/>
      <c r="IBC11" s="41"/>
      <c r="IBD11" s="41"/>
      <c r="IBE11" s="41"/>
      <c r="IBF11" s="41"/>
      <c r="IBG11" s="41"/>
      <c r="IBH11" s="41"/>
      <c r="IBI11" s="41"/>
      <c r="IBJ11" s="41"/>
      <c r="IBK11" s="41"/>
      <c r="IBL11" s="41"/>
      <c r="IBM11" s="41"/>
      <c r="IBN11" s="41"/>
      <c r="IBO11" s="41"/>
      <c r="IBP11" s="41"/>
      <c r="IBQ11" s="41"/>
      <c r="IBR11" s="41"/>
      <c r="IBS11" s="41"/>
      <c r="IBT11" s="41"/>
      <c r="IBU11" s="41"/>
      <c r="IBV11" s="41"/>
      <c r="IBW11" s="41"/>
      <c r="IBX11" s="41"/>
      <c r="IBY11" s="41"/>
      <c r="IBZ11" s="41"/>
      <c r="ICA11" s="41"/>
      <c r="ICB11" s="41"/>
      <c r="ICC11" s="41"/>
      <c r="ICD11" s="41"/>
      <c r="ICE11" s="41"/>
      <c r="ICF11" s="41"/>
      <c r="ICG11" s="41"/>
      <c r="ICH11" s="41"/>
      <c r="ICI11" s="41"/>
      <c r="ICJ11" s="41"/>
      <c r="ICK11" s="41"/>
      <c r="ICL11" s="41"/>
      <c r="ICM11" s="41"/>
      <c r="ICN11" s="41"/>
      <c r="ICO11" s="41"/>
      <c r="ICP11" s="41"/>
      <c r="ICQ11" s="41"/>
      <c r="ICR11" s="41"/>
      <c r="ICS11" s="41"/>
      <c r="ICT11" s="41"/>
      <c r="ICU11" s="41"/>
      <c r="ICV11" s="41"/>
      <c r="ICW11" s="41"/>
      <c r="ICX11" s="41"/>
      <c r="ICY11" s="41"/>
      <c r="ICZ11" s="41"/>
      <c r="IDA11" s="41"/>
      <c r="IDB11" s="41"/>
      <c r="IDC11" s="41"/>
      <c r="IDD11" s="41"/>
      <c r="IDE11" s="41"/>
      <c r="IDF11" s="41"/>
      <c r="IDG11" s="41"/>
      <c r="IDH11" s="41"/>
      <c r="IDI11" s="41"/>
      <c r="IDJ11" s="41"/>
      <c r="IDK11" s="41"/>
      <c r="IDL11" s="41"/>
      <c r="IDM11" s="41"/>
      <c r="IDN11" s="41"/>
      <c r="IDO11" s="41"/>
      <c r="IDP11" s="41"/>
      <c r="IDQ11" s="41"/>
      <c r="IDR11" s="41"/>
      <c r="IDS11" s="41"/>
      <c r="IDT11" s="41"/>
      <c r="IDU11" s="41"/>
      <c r="IDV11" s="41"/>
      <c r="IDW11" s="41"/>
      <c r="IDX11" s="41"/>
      <c r="IDY11" s="41"/>
      <c r="IDZ11" s="41"/>
      <c r="IEA11" s="41"/>
      <c r="IEB11" s="41"/>
      <c r="IEC11" s="41"/>
      <c r="IED11" s="41"/>
      <c r="IEE11" s="41"/>
      <c r="IEF11" s="41"/>
      <c r="IEG11" s="41"/>
      <c r="IEH11" s="41"/>
      <c r="IEI11" s="41"/>
      <c r="IEJ11" s="41"/>
      <c r="IEK11" s="41"/>
      <c r="IEL11" s="41"/>
      <c r="IEM11" s="41"/>
      <c r="IEN11" s="41"/>
      <c r="IEO11" s="41"/>
      <c r="IEP11" s="41"/>
      <c r="IEQ11" s="41"/>
      <c r="IER11" s="41"/>
      <c r="IES11" s="41"/>
      <c r="IET11" s="41"/>
      <c r="IEU11" s="41"/>
      <c r="IEV11" s="41"/>
      <c r="IEW11" s="41"/>
      <c r="IEX11" s="41"/>
      <c r="IEY11" s="41"/>
      <c r="IEZ11" s="41"/>
      <c r="IFA11" s="41"/>
      <c r="IFB11" s="41"/>
      <c r="IFC11" s="41"/>
      <c r="IFD11" s="41"/>
      <c r="IFE11" s="41"/>
      <c r="IFF11" s="41"/>
      <c r="IFG11" s="41"/>
      <c r="IFH11" s="41"/>
      <c r="IFI11" s="41"/>
      <c r="IFJ11" s="41"/>
      <c r="IFK11" s="41"/>
      <c r="IFL11" s="41"/>
      <c r="IFM11" s="41"/>
      <c r="IFN11" s="41"/>
      <c r="IFO11" s="41"/>
      <c r="IFP11" s="41"/>
      <c r="IFQ11" s="41"/>
      <c r="IFR11" s="41"/>
      <c r="IFS11" s="41"/>
      <c r="IFT11" s="41"/>
      <c r="IFU11" s="41"/>
      <c r="IFV11" s="41"/>
      <c r="IFW11" s="41"/>
      <c r="IFX11" s="41"/>
      <c r="IFY11" s="41"/>
      <c r="IFZ11" s="41"/>
      <c r="IGA11" s="41"/>
      <c r="IGB11" s="41"/>
      <c r="IGC11" s="41"/>
      <c r="IGD11" s="41"/>
      <c r="IGE11" s="41"/>
      <c r="IGF11" s="41"/>
      <c r="IGG11" s="41"/>
      <c r="IGH11" s="41"/>
      <c r="IGI11" s="41"/>
      <c r="IGJ11" s="41"/>
      <c r="IGK11" s="41"/>
      <c r="IGL11" s="41"/>
      <c r="IGM11" s="41"/>
      <c r="IGN11" s="41"/>
      <c r="IGO11" s="41"/>
      <c r="IGP11" s="41"/>
      <c r="IGQ11" s="41"/>
      <c r="IGR11" s="41"/>
      <c r="IGS11" s="41"/>
      <c r="IGT11" s="41"/>
      <c r="IGU11" s="41"/>
      <c r="IGV11" s="41"/>
      <c r="IGW11" s="41"/>
      <c r="IGX11" s="41"/>
      <c r="IGY11" s="41"/>
      <c r="IGZ11" s="41"/>
      <c r="IHA11" s="41"/>
      <c r="IHB11" s="41"/>
      <c r="IHC11" s="41"/>
      <c r="IHD11" s="41"/>
      <c r="IHE11" s="41"/>
      <c r="IHF11" s="41"/>
      <c r="IHG11" s="41"/>
      <c r="IHH11" s="41"/>
      <c r="IHI11" s="41"/>
      <c r="IHJ11" s="41"/>
      <c r="IHK11" s="41"/>
      <c r="IHL11" s="41"/>
      <c r="IHM11" s="41"/>
      <c r="IHN11" s="41"/>
      <c r="IHO11" s="41"/>
      <c r="IHP11" s="41"/>
      <c r="IHQ11" s="41"/>
      <c r="IHR11" s="41"/>
      <c r="IHS11" s="41"/>
      <c r="IHT11" s="41"/>
      <c r="IHU11" s="41"/>
      <c r="IHV11" s="41"/>
      <c r="IHW11" s="41"/>
      <c r="IHX11" s="41"/>
      <c r="IHY11" s="41"/>
      <c r="IHZ11" s="41"/>
      <c r="IIA11" s="41"/>
      <c r="IIB11" s="41"/>
      <c r="IIC11" s="41"/>
      <c r="IID11" s="41"/>
      <c r="IIE11" s="41"/>
      <c r="IIF11" s="41"/>
      <c r="IIG11" s="41"/>
      <c r="IIH11" s="41"/>
      <c r="III11" s="41"/>
      <c r="IIJ11" s="41"/>
      <c r="IIK11" s="41"/>
      <c r="IIL11" s="41"/>
      <c r="IIM11" s="41"/>
      <c r="IIN11" s="41"/>
      <c r="IIO11" s="41"/>
      <c r="IIP11" s="41"/>
      <c r="IIQ11" s="41"/>
      <c r="IIR11" s="41"/>
      <c r="IIS11" s="41"/>
      <c r="IIT11" s="41"/>
      <c r="IIU11" s="41"/>
      <c r="IIV11" s="41"/>
      <c r="IIW11" s="41"/>
      <c r="IIX11" s="41"/>
      <c r="IIY11" s="41"/>
      <c r="IIZ11" s="41"/>
      <c r="IJA11" s="41"/>
      <c r="IJB11" s="41"/>
      <c r="IJC11" s="41"/>
      <c r="IJD11" s="41"/>
      <c r="IJE11" s="41"/>
      <c r="IJF11" s="41"/>
      <c r="IJG11" s="41"/>
      <c r="IJH11" s="41"/>
      <c r="IJI11" s="41"/>
      <c r="IJJ11" s="41"/>
      <c r="IJK11" s="41"/>
      <c r="IJL11" s="41"/>
      <c r="IJM11" s="41"/>
      <c r="IJN11" s="41"/>
      <c r="IJO11" s="41"/>
      <c r="IJP11" s="41"/>
      <c r="IJQ11" s="41"/>
      <c r="IJR11" s="41"/>
      <c r="IJS11" s="41"/>
      <c r="IJT11" s="41"/>
      <c r="IJU11" s="41"/>
      <c r="IJV11" s="41"/>
      <c r="IJW11" s="41"/>
      <c r="IJX11" s="41"/>
      <c r="IJY11" s="41"/>
      <c r="IJZ11" s="41"/>
      <c r="IKA11" s="41"/>
      <c r="IKB11" s="41"/>
      <c r="IKC11" s="41"/>
      <c r="IKD11" s="41"/>
      <c r="IKE11" s="41"/>
      <c r="IKF11" s="41"/>
      <c r="IKG11" s="41"/>
      <c r="IKH11" s="41"/>
      <c r="IKI11" s="41"/>
      <c r="IKJ11" s="41"/>
      <c r="IKK11" s="41"/>
      <c r="IKL11" s="41"/>
      <c r="IKM11" s="41"/>
      <c r="IKN11" s="41"/>
      <c r="IKO11" s="41"/>
      <c r="IKP11" s="41"/>
      <c r="IKQ11" s="41"/>
      <c r="IKR11" s="41"/>
      <c r="IKS11" s="41"/>
      <c r="IKT11" s="41"/>
      <c r="IKU11" s="41"/>
      <c r="IKV11" s="41"/>
      <c r="IKW11" s="41"/>
      <c r="IKX11" s="41"/>
      <c r="IKY11" s="41"/>
      <c r="IKZ11" s="41"/>
      <c r="ILA11" s="41"/>
      <c r="ILB11" s="41"/>
      <c r="ILC11" s="41"/>
      <c r="ILD11" s="41"/>
      <c r="ILE11" s="41"/>
      <c r="ILF11" s="41"/>
      <c r="ILG11" s="41"/>
      <c r="ILH11" s="41"/>
      <c r="ILI11" s="41"/>
      <c r="ILJ11" s="41"/>
      <c r="ILK11" s="41"/>
      <c r="ILL11" s="41"/>
      <c r="ILM11" s="41"/>
      <c r="ILN11" s="41"/>
      <c r="ILO11" s="41"/>
      <c r="ILP11" s="41"/>
      <c r="ILQ11" s="41"/>
      <c r="ILR11" s="41"/>
      <c r="ILS11" s="41"/>
      <c r="ILT11" s="41"/>
      <c r="ILU11" s="41"/>
      <c r="ILV11" s="41"/>
      <c r="ILW11" s="41"/>
      <c r="ILX11" s="41"/>
      <c r="ILY11" s="41"/>
      <c r="ILZ11" s="41"/>
      <c r="IMA11" s="41"/>
      <c r="IMB11" s="41"/>
      <c r="IMC11" s="41"/>
      <c r="IMD11" s="41"/>
      <c r="IME11" s="41"/>
      <c r="IMF11" s="41"/>
      <c r="IMG11" s="41"/>
      <c r="IMH11" s="41"/>
      <c r="IMI11" s="41"/>
      <c r="IMJ11" s="41"/>
      <c r="IMK11" s="41"/>
      <c r="IML11" s="41"/>
      <c r="IMM11" s="41"/>
      <c r="IMN11" s="41"/>
      <c r="IMO11" s="41"/>
      <c r="IMP11" s="41"/>
      <c r="IMQ11" s="41"/>
      <c r="IMR11" s="41"/>
      <c r="IMS11" s="41"/>
      <c r="IMT11" s="41"/>
      <c r="IMU11" s="41"/>
      <c r="IMV11" s="41"/>
      <c r="IMW11" s="41"/>
      <c r="IMX11" s="41"/>
      <c r="IMY11" s="41"/>
      <c r="IMZ11" s="41"/>
      <c r="INA11" s="41"/>
      <c r="INB11" s="41"/>
      <c r="INC11" s="41"/>
      <c r="IND11" s="41"/>
      <c r="INE11" s="41"/>
      <c r="INF11" s="41"/>
      <c r="ING11" s="41"/>
      <c r="INH11" s="41"/>
      <c r="INI11" s="41"/>
      <c r="INJ11" s="41"/>
      <c r="INK11" s="41"/>
      <c r="INL11" s="41"/>
      <c r="INM11" s="41"/>
      <c r="INN11" s="41"/>
      <c r="INO11" s="41"/>
      <c r="INP11" s="41"/>
      <c r="INQ11" s="41"/>
      <c r="INR11" s="41"/>
      <c r="INS11" s="41"/>
      <c r="INT11" s="41"/>
      <c r="INU11" s="41"/>
      <c r="INV11" s="41"/>
      <c r="INW11" s="41"/>
      <c r="INX11" s="41"/>
      <c r="INY11" s="41"/>
      <c r="INZ11" s="41"/>
      <c r="IOA11" s="41"/>
      <c r="IOB11" s="41"/>
      <c r="IOC11" s="41"/>
      <c r="IOD11" s="41"/>
      <c r="IOE11" s="41"/>
      <c r="IOF11" s="41"/>
      <c r="IOG11" s="41"/>
      <c r="IOH11" s="41"/>
      <c r="IOI11" s="41"/>
      <c r="IOJ11" s="41"/>
      <c r="IOK11" s="41"/>
      <c r="IOL11" s="41"/>
      <c r="IOM11" s="41"/>
      <c r="ION11" s="41"/>
      <c r="IOO11" s="41"/>
      <c r="IOP11" s="41"/>
      <c r="IOQ11" s="41"/>
      <c r="IOR11" s="41"/>
      <c r="IOS11" s="41"/>
      <c r="IOT11" s="41"/>
      <c r="IOU11" s="41"/>
      <c r="IOV11" s="41"/>
      <c r="IOW11" s="41"/>
      <c r="IOX11" s="41"/>
      <c r="IOY11" s="41"/>
      <c r="IOZ11" s="41"/>
      <c r="IPA11" s="41"/>
      <c r="IPB11" s="41"/>
      <c r="IPC11" s="41"/>
      <c r="IPD11" s="41"/>
      <c r="IPE11" s="41"/>
      <c r="IPF11" s="41"/>
      <c r="IPG11" s="41"/>
      <c r="IPH11" s="41"/>
      <c r="IPI11" s="41"/>
      <c r="IPJ11" s="41"/>
      <c r="IPK11" s="41"/>
      <c r="IPL11" s="41"/>
      <c r="IPM11" s="41"/>
      <c r="IPN11" s="41"/>
      <c r="IPO11" s="41"/>
      <c r="IPP11" s="41"/>
      <c r="IPQ11" s="41"/>
      <c r="IPR11" s="41"/>
      <c r="IPS11" s="41"/>
      <c r="IPT11" s="41"/>
      <c r="IPU11" s="41"/>
      <c r="IPV11" s="41"/>
      <c r="IPW11" s="41"/>
      <c r="IPX11" s="41"/>
      <c r="IPY11" s="41"/>
      <c r="IPZ11" s="41"/>
      <c r="IQA11" s="41"/>
      <c r="IQB11" s="41"/>
      <c r="IQC11" s="41"/>
      <c r="IQD11" s="41"/>
      <c r="IQE11" s="41"/>
      <c r="IQF11" s="41"/>
      <c r="IQG11" s="41"/>
      <c r="IQH11" s="41"/>
      <c r="IQI11" s="41"/>
      <c r="IQJ11" s="41"/>
      <c r="IQK11" s="41"/>
      <c r="IQL11" s="41"/>
      <c r="IQM11" s="41"/>
      <c r="IQN11" s="41"/>
      <c r="IQO11" s="41"/>
      <c r="IQP11" s="41"/>
      <c r="IQQ11" s="41"/>
      <c r="IQR11" s="41"/>
      <c r="IQS11" s="41"/>
      <c r="IQT11" s="41"/>
      <c r="IQU11" s="41"/>
      <c r="IQV11" s="41"/>
      <c r="IQW11" s="41"/>
      <c r="IQX11" s="41"/>
      <c r="IQY11" s="41"/>
      <c r="IQZ11" s="41"/>
      <c r="IRA11" s="41"/>
      <c r="IRB11" s="41"/>
      <c r="IRC11" s="41"/>
      <c r="IRD11" s="41"/>
      <c r="IRE11" s="41"/>
      <c r="IRF11" s="41"/>
      <c r="IRG11" s="41"/>
      <c r="IRH11" s="41"/>
      <c r="IRI11" s="41"/>
      <c r="IRJ11" s="41"/>
      <c r="IRK11" s="41"/>
      <c r="IRL11" s="41"/>
      <c r="IRM11" s="41"/>
      <c r="IRN11" s="41"/>
      <c r="IRO11" s="41"/>
      <c r="IRP11" s="41"/>
      <c r="IRQ11" s="41"/>
      <c r="IRR11" s="41"/>
      <c r="IRS11" s="41"/>
      <c r="IRT11" s="41"/>
      <c r="IRU11" s="41"/>
      <c r="IRV11" s="41"/>
      <c r="IRW11" s="41"/>
      <c r="IRX11" s="41"/>
      <c r="IRY11" s="41"/>
      <c r="IRZ11" s="41"/>
      <c r="ISA11" s="41"/>
      <c r="ISB11" s="41"/>
      <c r="ISC11" s="41"/>
      <c r="ISD11" s="41"/>
      <c r="ISE11" s="41"/>
      <c r="ISF11" s="41"/>
      <c r="ISG11" s="41"/>
      <c r="ISH11" s="41"/>
      <c r="ISI11" s="41"/>
      <c r="ISJ11" s="41"/>
      <c r="ISK11" s="41"/>
      <c r="ISL11" s="41"/>
      <c r="ISM11" s="41"/>
      <c r="ISN11" s="41"/>
      <c r="ISO11" s="41"/>
      <c r="ISP11" s="41"/>
      <c r="ISQ11" s="41"/>
      <c r="ISR11" s="41"/>
      <c r="ISS11" s="41"/>
      <c r="IST11" s="41"/>
      <c r="ISU11" s="41"/>
      <c r="ISV11" s="41"/>
      <c r="ISW11" s="41"/>
      <c r="ISX11" s="41"/>
      <c r="ISY11" s="41"/>
      <c r="ISZ11" s="41"/>
      <c r="ITA11" s="41"/>
      <c r="ITB11" s="41"/>
      <c r="ITC11" s="41"/>
      <c r="ITD11" s="41"/>
      <c r="ITE11" s="41"/>
      <c r="ITF11" s="41"/>
      <c r="ITG11" s="41"/>
      <c r="ITH11" s="41"/>
      <c r="ITI11" s="41"/>
      <c r="ITJ11" s="41"/>
      <c r="ITK11" s="41"/>
      <c r="ITL11" s="41"/>
      <c r="ITM11" s="41"/>
      <c r="ITN11" s="41"/>
      <c r="ITO11" s="41"/>
      <c r="ITP11" s="41"/>
      <c r="ITQ11" s="41"/>
      <c r="ITR11" s="41"/>
      <c r="ITS11" s="41"/>
      <c r="ITT11" s="41"/>
      <c r="ITU11" s="41"/>
      <c r="ITV11" s="41"/>
      <c r="ITW11" s="41"/>
      <c r="ITX11" s="41"/>
      <c r="ITY11" s="41"/>
      <c r="ITZ11" s="41"/>
      <c r="IUA11" s="41"/>
      <c r="IUB11" s="41"/>
      <c r="IUC11" s="41"/>
      <c r="IUD11" s="41"/>
      <c r="IUE11" s="41"/>
      <c r="IUF11" s="41"/>
      <c r="IUG11" s="41"/>
      <c r="IUH11" s="41"/>
      <c r="IUI11" s="41"/>
      <c r="IUJ11" s="41"/>
      <c r="IUK11" s="41"/>
      <c r="IUL11" s="41"/>
      <c r="IUM11" s="41"/>
      <c r="IUN11" s="41"/>
      <c r="IUO11" s="41"/>
      <c r="IUP11" s="41"/>
      <c r="IUQ11" s="41"/>
      <c r="IUR11" s="41"/>
      <c r="IUS11" s="41"/>
      <c r="IUT11" s="41"/>
      <c r="IUU11" s="41"/>
      <c r="IUV11" s="41"/>
      <c r="IUW11" s="41"/>
      <c r="IUX11" s="41"/>
      <c r="IUY11" s="41"/>
      <c r="IUZ11" s="41"/>
      <c r="IVA11" s="41"/>
      <c r="IVB11" s="41"/>
      <c r="IVC11" s="41"/>
      <c r="IVD11" s="41"/>
      <c r="IVE11" s="41"/>
      <c r="IVF11" s="41"/>
      <c r="IVG11" s="41"/>
      <c r="IVH11" s="41"/>
      <c r="IVI11" s="41"/>
      <c r="IVJ11" s="41"/>
      <c r="IVK11" s="41"/>
      <c r="IVL11" s="41"/>
      <c r="IVM11" s="41"/>
      <c r="IVN11" s="41"/>
      <c r="IVO11" s="41"/>
      <c r="IVP11" s="41"/>
      <c r="IVQ11" s="41"/>
      <c r="IVR11" s="41"/>
      <c r="IVS11" s="41"/>
      <c r="IVT11" s="41"/>
      <c r="IVU11" s="41"/>
      <c r="IVV11" s="41"/>
      <c r="IVW11" s="41"/>
      <c r="IVX11" s="41"/>
      <c r="IVY11" s="41"/>
      <c r="IVZ11" s="41"/>
      <c r="IWA11" s="41"/>
      <c r="IWB11" s="41"/>
      <c r="IWC11" s="41"/>
      <c r="IWD11" s="41"/>
      <c r="IWE11" s="41"/>
      <c r="IWF11" s="41"/>
      <c r="IWG11" s="41"/>
      <c r="IWH11" s="41"/>
      <c r="IWI11" s="41"/>
      <c r="IWJ11" s="41"/>
      <c r="IWK11" s="41"/>
      <c r="IWL11" s="41"/>
      <c r="IWM11" s="41"/>
      <c r="IWN11" s="41"/>
      <c r="IWO11" s="41"/>
      <c r="IWP11" s="41"/>
      <c r="IWQ11" s="41"/>
      <c r="IWR11" s="41"/>
      <c r="IWS11" s="41"/>
      <c r="IWT11" s="41"/>
      <c r="IWU11" s="41"/>
      <c r="IWV11" s="41"/>
      <c r="IWW11" s="41"/>
      <c r="IWX11" s="41"/>
      <c r="IWY11" s="41"/>
      <c r="IWZ11" s="41"/>
      <c r="IXA11" s="41"/>
      <c r="IXB11" s="41"/>
      <c r="IXC11" s="41"/>
      <c r="IXD11" s="41"/>
      <c r="IXE11" s="41"/>
      <c r="IXF11" s="41"/>
      <c r="IXG11" s="41"/>
      <c r="IXH11" s="41"/>
      <c r="IXI11" s="41"/>
      <c r="IXJ11" s="41"/>
      <c r="IXK11" s="41"/>
      <c r="IXL11" s="41"/>
      <c r="IXM11" s="41"/>
      <c r="IXN11" s="41"/>
      <c r="IXO11" s="41"/>
      <c r="IXP11" s="41"/>
      <c r="IXQ11" s="41"/>
      <c r="IXR11" s="41"/>
      <c r="IXS11" s="41"/>
      <c r="IXT11" s="41"/>
      <c r="IXU11" s="41"/>
      <c r="IXV11" s="41"/>
      <c r="IXW11" s="41"/>
      <c r="IXX11" s="41"/>
      <c r="IXY11" s="41"/>
      <c r="IXZ11" s="41"/>
      <c r="IYA11" s="41"/>
      <c r="IYB11" s="41"/>
      <c r="IYC11" s="41"/>
      <c r="IYD11" s="41"/>
      <c r="IYE11" s="41"/>
      <c r="IYF11" s="41"/>
      <c r="IYG11" s="41"/>
      <c r="IYH11" s="41"/>
      <c r="IYI11" s="41"/>
      <c r="IYJ11" s="41"/>
      <c r="IYK11" s="41"/>
      <c r="IYL11" s="41"/>
      <c r="IYM11" s="41"/>
      <c r="IYN11" s="41"/>
      <c r="IYO11" s="41"/>
      <c r="IYP11" s="41"/>
      <c r="IYQ11" s="41"/>
      <c r="IYR11" s="41"/>
      <c r="IYS11" s="41"/>
      <c r="IYT11" s="41"/>
      <c r="IYU11" s="41"/>
      <c r="IYV11" s="41"/>
      <c r="IYW11" s="41"/>
      <c r="IYX11" s="41"/>
      <c r="IYY11" s="41"/>
      <c r="IYZ11" s="41"/>
      <c r="IZA11" s="41"/>
      <c r="IZB11" s="41"/>
      <c r="IZC11" s="41"/>
      <c r="IZD11" s="41"/>
      <c r="IZE11" s="41"/>
      <c r="IZF11" s="41"/>
      <c r="IZG11" s="41"/>
      <c r="IZH11" s="41"/>
      <c r="IZI11" s="41"/>
      <c r="IZJ11" s="41"/>
      <c r="IZK11" s="41"/>
      <c r="IZL11" s="41"/>
      <c r="IZM11" s="41"/>
      <c r="IZN11" s="41"/>
      <c r="IZO11" s="41"/>
      <c r="IZP11" s="41"/>
      <c r="IZQ11" s="41"/>
      <c r="IZR11" s="41"/>
      <c r="IZS11" s="41"/>
      <c r="IZT11" s="41"/>
      <c r="IZU11" s="41"/>
      <c r="IZV11" s="41"/>
      <c r="IZW11" s="41"/>
      <c r="IZX11" s="41"/>
      <c r="IZY11" s="41"/>
      <c r="IZZ11" s="41"/>
      <c r="JAA11" s="41"/>
      <c r="JAB11" s="41"/>
      <c r="JAC11" s="41"/>
      <c r="JAD11" s="41"/>
      <c r="JAE11" s="41"/>
      <c r="JAF11" s="41"/>
      <c r="JAG11" s="41"/>
      <c r="JAH11" s="41"/>
      <c r="JAI11" s="41"/>
      <c r="JAJ11" s="41"/>
      <c r="JAK11" s="41"/>
      <c r="JAL11" s="41"/>
      <c r="JAM11" s="41"/>
      <c r="JAN11" s="41"/>
      <c r="JAO11" s="41"/>
      <c r="JAP11" s="41"/>
      <c r="JAQ11" s="41"/>
      <c r="JAR11" s="41"/>
      <c r="JAS11" s="41"/>
      <c r="JAT11" s="41"/>
      <c r="JAU11" s="41"/>
      <c r="JAV11" s="41"/>
      <c r="JAW11" s="41"/>
      <c r="JAX11" s="41"/>
      <c r="JAY11" s="41"/>
      <c r="JAZ11" s="41"/>
      <c r="JBA11" s="41"/>
      <c r="JBB11" s="41"/>
      <c r="JBC11" s="41"/>
      <c r="JBD11" s="41"/>
      <c r="JBE11" s="41"/>
      <c r="JBF11" s="41"/>
      <c r="JBG11" s="41"/>
      <c r="JBH11" s="41"/>
      <c r="JBI11" s="41"/>
      <c r="JBJ11" s="41"/>
      <c r="JBK11" s="41"/>
      <c r="JBL11" s="41"/>
      <c r="JBM11" s="41"/>
      <c r="JBN11" s="41"/>
      <c r="JBO11" s="41"/>
      <c r="JBP11" s="41"/>
      <c r="JBQ11" s="41"/>
      <c r="JBR11" s="41"/>
      <c r="JBS11" s="41"/>
      <c r="JBT11" s="41"/>
      <c r="JBU11" s="41"/>
      <c r="JBV11" s="41"/>
      <c r="JBW11" s="41"/>
      <c r="JBX11" s="41"/>
      <c r="JBY11" s="41"/>
      <c r="JBZ11" s="41"/>
      <c r="JCA11" s="41"/>
      <c r="JCB11" s="41"/>
      <c r="JCC11" s="41"/>
      <c r="JCD11" s="41"/>
      <c r="JCE11" s="41"/>
      <c r="JCF11" s="41"/>
      <c r="JCG11" s="41"/>
      <c r="JCH11" s="41"/>
      <c r="JCI11" s="41"/>
      <c r="JCJ11" s="41"/>
      <c r="JCK11" s="41"/>
      <c r="JCL11" s="41"/>
      <c r="JCM11" s="41"/>
      <c r="JCN11" s="41"/>
      <c r="JCO11" s="41"/>
      <c r="JCP11" s="41"/>
      <c r="JCQ11" s="41"/>
      <c r="JCR11" s="41"/>
      <c r="JCS11" s="41"/>
      <c r="JCT11" s="41"/>
      <c r="JCU11" s="41"/>
      <c r="JCV11" s="41"/>
      <c r="JCW11" s="41"/>
      <c r="JCX11" s="41"/>
      <c r="JCY11" s="41"/>
      <c r="JCZ11" s="41"/>
      <c r="JDA11" s="41"/>
      <c r="JDB11" s="41"/>
      <c r="JDC11" s="41"/>
      <c r="JDD11" s="41"/>
      <c r="JDE11" s="41"/>
      <c r="JDF11" s="41"/>
      <c r="JDG11" s="41"/>
      <c r="JDH11" s="41"/>
      <c r="JDI11" s="41"/>
      <c r="JDJ11" s="41"/>
      <c r="JDK11" s="41"/>
      <c r="JDL11" s="41"/>
      <c r="JDM11" s="41"/>
      <c r="JDN11" s="41"/>
      <c r="JDO11" s="41"/>
      <c r="JDP11" s="41"/>
      <c r="JDQ11" s="41"/>
      <c r="JDR11" s="41"/>
      <c r="JDS11" s="41"/>
      <c r="JDT11" s="41"/>
      <c r="JDU11" s="41"/>
      <c r="JDV11" s="41"/>
      <c r="JDW11" s="41"/>
      <c r="JDX11" s="41"/>
      <c r="JDY11" s="41"/>
      <c r="JDZ11" s="41"/>
      <c r="JEA11" s="41"/>
      <c r="JEB11" s="41"/>
      <c r="JEC11" s="41"/>
      <c r="JED11" s="41"/>
      <c r="JEE11" s="41"/>
      <c r="JEF11" s="41"/>
      <c r="JEG11" s="41"/>
      <c r="JEH11" s="41"/>
      <c r="JEI11" s="41"/>
      <c r="JEJ11" s="41"/>
      <c r="JEK11" s="41"/>
      <c r="JEL11" s="41"/>
      <c r="JEM11" s="41"/>
      <c r="JEN11" s="41"/>
      <c r="JEO11" s="41"/>
      <c r="JEP11" s="41"/>
      <c r="JEQ11" s="41"/>
      <c r="JER11" s="41"/>
      <c r="JES11" s="41"/>
      <c r="JET11" s="41"/>
      <c r="JEU11" s="41"/>
      <c r="JEV11" s="41"/>
      <c r="JEW11" s="41"/>
      <c r="JEX11" s="41"/>
      <c r="JEY11" s="41"/>
      <c r="JEZ11" s="41"/>
      <c r="JFA11" s="41"/>
      <c r="JFB11" s="41"/>
      <c r="JFC11" s="41"/>
      <c r="JFD11" s="41"/>
      <c r="JFE11" s="41"/>
      <c r="JFF11" s="41"/>
      <c r="JFG11" s="41"/>
      <c r="JFH11" s="41"/>
      <c r="JFI11" s="41"/>
      <c r="JFJ11" s="41"/>
      <c r="JFK11" s="41"/>
      <c r="JFL11" s="41"/>
      <c r="JFM11" s="41"/>
      <c r="JFN11" s="41"/>
      <c r="JFO11" s="41"/>
      <c r="JFP11" s="41"/>
      <c r="JFQ11" s="41"/>
      <c r="JFR11" s="41"/>
      <c r="JFS11" s="41"/>
      <c r="JFT11" s="41"/>
      <c r="JFU11" s="41"/>
      <c r="JFV11" s="41"/>
      <c r="JFW11" s="41"/>
      <c r="JFX11" s="41"/>
      <c r="JFY11" s="41"/>
      <c r="JFZ11" s="41"/>
      <c r="JGA11" s="41"/>
      <c r="JGB11" s="41"/>
      <c r="JGC11" s="41"/>
      <c r="JGD11" s="41"/>
      <c r="JGE11" s="41"/>
      <c r="JGF11" s="41"/>
      <c r="JGG11" s="41"/>
      <c r="JGH11" s="41"/>
      <c r="JGI11" s="41"/>
      <c r="JGJ11" s="41"/>
      <c r="JGK11" s="41"/>
      <c r="JGL11" s="41"/>
      <c r="JGM11" s="41"/>
      <c r="JGN11" s="41"/>
      <c r="JGO11" s="41"/>
      <c r="JGP11" s="41"/>
      <c r="JGQ11" s="41"/>
      <c r="JGR11" s="41"/>
      <c r="JGS11" s="41"/>
      <c r="JGT11" s="41"/>
      <c r="JGU11" s="41"/>
      <c r="JGV11" s="41"/>
      <c r="JGW11" s="41"/>
      <c r="JGX11" s="41"/>
      <c r="JGY11" s="41"/>
      <c r="JGZ11" s="41"/>
      <c r="JHA11" s="41"/>
      <c r="JHB11" s="41"/>
      <c r="JHC11" s="41"/>
      <c r="JHD11" s="41"/>
      <c r="JHE11" s="41"/>
      <c r="JHF11" s="41"/>
      <c r="JHG11" s="41"/>
      <c r="JHH11" s="41"/>
      <c r="JHI11" s="41"/>
      <c r="JHJ11" s="41"/>
      <c r="JHK11" s="41"/>
      <c r="JHL11" s="41"/>
      <c r="JHM11" s="41"/>
      <c r="JHN11" s="41"/>
      <c r="JHO11" s="41"/>
      <c r="JHP11" s="41"/>
      <c r="JHQ11" s="41"/>
      <c r="JHR11" s="41"/>
      <c r="JHS11" s="41"/>
      <c r="JHT11" s="41"/>
      <c r="JHU11" s="41"/>
      <c r="JHV11" s="41"/>
      <c r="JHW11" s="41"/>
      <c r="JHX11" s="41"/>
      <c r="JHY11" s="41"/>
      <c r="JHZ11" s="41"/>
      <c r="JIA11" s="41"/>
      <c r="JIB11" s="41"/>
      <c r="JIC11" s="41"/>
      <c r="JID11" s="41"/>
      <c r="JIE11" s="41"/>
      <c r="JIF11" s="41"/>
      <c r="JIG11" s="41"/>
      <c r="JIH11" s="41"/>
      <c r="JII11" s="41"/>
      <c r="JIJ11" s="41"/>
      <c r="JIK11" s="41"/>
      <c r="JIL11" s="41"/>
      <c r="JIM11" s="41"/>
      <c r="JIN11" s="41"/>
      <c r="JIO11" s="41"/>
      <c r="JIP11" s="41"/>
      <c r="JIQ11" s="41"/>
      <c r="JIR11" s="41"/>
      <c r="JIS11" s="41"/>
      <c r="JIT11" s="41"/>
      <c r="JIU11" s="41"/>
      <c r="JIV11" s="41"/>
      <c r="JIW11" s="41"/>
      <c r="JIX11" s="41"/>
      <c r="JIY11" s="41"/>
      <c r="JIZ11" s="41"/>
      <c r="JJA11" s="41"/>
      <c r="JJB11" s="41"/>
      <c r="JJC11" s="41"/>
      <c r="JJD11" s="41"/>
      <c r="JJE11" s="41"/>
      <c r="JJF11" s="41"/>
      <c r="JJG11" s="41"/>
      <c r="JJH11" s="41"/>
      <c r="JJI11" s="41"/>
      <c r="JJJ11" s="41"/>
      <c r="JJK11" s="41"/>
      <c r="JJL11" s="41"/>
      <c r="JJM11" s="41"/>
      <c r="JJN11" s="41"/>
      <c r="JJO11" s="41"/>
      <c r="JJP11" s="41"/>
      <c r="JJQ11" s="41"/>
      <c r="JJR11" s="41"/>
      <c r="JJS11" s="41"/>
      <c r="JJT11" s="41"/>
      <c r="JJU11" s="41"/>
      <c r="JJV11" s="41"/>
      <c r="JJW11" s="41"/>
      <c r="JJX11" s="41"/>
      <c r="JJY11" s="41"/>
      <c r="JJZ11" s="41"/>
      <c r="JKA11" s="41"/>
      <c r="JKB11" s="41"/>
      <c r="JKC11" s="41"/>
      <c r="JKD11" s="41"/>
      <c r="JKE11" s="41"/>
      <c r="JKF11" s="41"/>
      <c r="JKG11" s="41"/>
      <c r="JKH11" s="41"/>
      <c r="JKI11" s="41"/>
      <c r="JKJ11" s="41"/>
      <c r="JKK11" s="41"/>
      <c r="JKL11" s="41"/>
      <c r="JKM11" s="41"/>
      <c r="JKN11" s="41"/>
      <c r="JKO11" s="41"/>
      <c r="JKP11" s="41"/>
      <c r="JKQ11" s="41"/>
      <c r="JKR11" s="41"/>
      <c r="JKS11" s="41"/>
      <c r="JKT11" s="41"/>
      <c r="JKU11" s="41"/>
      <c r="JKV11" s="41"/>
      <c r="JKW11" s="41"/>
      <c r="JKX11" s="41"/>
      <c r="JKY11" s="41"/>
      <c r="JKZ11" s="41"/>
      <c r="JLA11" s="41"/>
      <c r="JLB11" s="41"/>
      <c r="JLC11" s="41"/>
      <c r="JLD11" s="41"/>
      <c r="JLE11" s="41"/>
      <c r="JLF11" s="41"/>
      <c r="JLG11" s="41"/>
      <c r="JLH11" s="41"/>
      <c r="JLI11" s="41"/>
      <c r="JLJ11" s="41"/>
      <c r="JLK11" s="41"/>
      <c r="JLL11" s="41"/>
      <c r="JLM11" s="41"/>
      <c r="JLN11" s="41"/>
      <c r="JLO11" s="41"/>
      <c r="JLP11" s="41"/>
      <c r="JLQ11" s="41"/>
      <c r="JLR11" s="41"/>
      <c r="JLS11" s="41"/>
      <c r="JLT11" s="41"/>
      <c r="JLU11" s="41"/>
      <c r="JLV11" s="41"/>
      <c r="JLW11" s="41"/>
      <c r="JLX11" s="41"/>
      <c r="JLY11" s="41"/>
      <c r="JLZ11" s="41"/>
      <c r="JMA11" s="41"/>
      <c r="JMB11" s="41"/>
      <c r="JMC11" s="41"/>
      <c r="JMD11" s="41"/>
      <c r="JME11" s="41"/>
      <c r="JMF11" s="41"/>
      <c r="JMG11" s="41"/>
      <c r="JMH11" s="41"/>
      <c r="JMI11" s="41"/>
      <c r="JMJ11" s="41"/>
      <c r="JMK11" s="41"/>
      <c r="JML11" s="41"/>
      <c r="JMM11" s="41"/>
      <c r="JMN11" s="41"/>
      <c r="JMO11" s="41"/>
      <c r="JMP11" s="41"/>
      <c r="JMQ11" s="41"/>
      <c r="JMR11" s="41"/>
      <c r="JMS11" s="41"/>
      <c r="JMT11" s="41"/>
      <c r="JMU11" s="41"/>
      <c r="JMV11" s="41"/>
      <c r="JMW11" s="41"/>
      <c r="JMX11" s="41"/>
      <c r="JMY11" s="41"/>
      <c r="JMZ11" s="41"/>
      <c r="JNA11" s="41"/>
      <c r="JNB11" s="41"/>
      <c r="JNC11" s="41"/>
      <c r="JND11" s="41"/>
      <c r="JNE11" s="41"/>
      <c r="JNF11" s="41"/>
      <c r="JNG11" s="41"/>
      <c r="JNH11" s="41"/>
      <c r="JNI11" s="41"/>
      <c r="JNJ11" s="41"/>
      <c r="JNK11" s="41"/>
      <c r="JNL11" s="41"/>
      <c r="JNM11" s="41"/>
      <c r="JNN11" s="41"/>
      <c r="JNO11" s="41"/>
      <c r="JNP11" s="41"/>
      <c r="JNQ11" s="41"/>
      <c r="JNR11" s="41"/>
      <c r="JNS11" s="41"/>
      <c r="JNT11" s="41"/>
      <c r="JNU11" s="41"/>
      <c r="JNV11" s="41"/>
      <c r="JNW11" s="41"/>
      <c r="JNX11" s="41"/>
      <c r="JNY11" s="41"/>
      <c r="JNZ11" s="41"/>
      <c r="JOA11" s="41"/>
      <c r="JOB11" s="41"/>
      <c r="JOC11" s="41"/>
      <c r="JOD11" s="41"/>
      <c r="JOE11" s="41"/>
      <c r="JOF11" s="41"/>
      <c r="JOG11" s="41"/>
      <c r="JOH11" s="41"/>
      <c r="JOI11" s="41"/>
      <c r="JOJ11" s="41"/>
      <c r="JOK11" s="41"/>
      <c r="JOL11" s="41"/>
      <c r="JOM11" s="41"/>
      <c r="JON11" s="41"/>
      <c r="JOO11" s="41"/>
      <c r="JOP11" s="41"/>
      <c r="JOQ11" s="41"/>
      <c r="JOR11" s="41"/>
      <c r="JOS11" s="41"/>
      <c r="JOT11" s="41"/>
      <c r="JOU11" s="41"/>
      <c r="JOV11" s="41"/>
      <c r="JOW11" s="41"/>
      <c r="JOX11" s="41"/>
      <c r="JOY11" s="41"/>
      <c r="JOZ11" s="41"/>
      <c r="JPA11" s="41"/>
      <c r="JPB11" s="41"/>
      <c r="JPC11" s="41"/>
      <c r="JPD11" s="41"/>
      <c r="JPE11" s="41"/>
      <c r="JPF11" s="41"/>
      <c r="JPG11" s="41"/>
      <c r="JPH11" s="41"/>
      <c r="JPI11" s="41"/>
      <c r="JPJ11" s="41"/>
      <c r="JPK11" s="41"/>
      <c r="JPL11" s="41"/>
      <c r="JPM11" s="41"/>
      <c r="JPN11" s="41"/>
      <c r="JPO11" s="41"/>
      <c r="JPP11" s="41"/>
      <c r="JPQ11" s="41"/>
      <c r="JPR11" s="41"/>
      <c r="JPS11" s="41"/>
      <c r="JPT11" s="41"/>
      <c r="JPU11" s="41"/>
      <c r="JPV11" s="41"/>
      <c r="JPW11" s="41"/>
      <c r="JPX11" s="41"/>
      <c r="JPY11" s="41"/>
      <c r="JPZ11" s="41"/>
      <c r="JQA11" s="41"/>
      <c r="JQB11" s="41"/>
      <c r="JQC11" s="41"/>
      <c r="JQD11" s="41"/>
      <c r="JQE11" s="41"/>
      <c r="JQF11" s="41"/>
      <c r="JQG11" s="41"/>
      <c r="JQH11" s="41"/>
      <c r="JQI11" s="41"/>
      <c r="JQJ11" s="41"/>
      <c r="JQK11" s="41"/>
      <c r="JQL11" s="41"/>
      <c r="JQM11" s="41"/>
      <c r="JQN11" s="41"/>
      <c r="JQO11" s="41"/>
      <c r="JQP11" s="41"/>
      <c r="JQQ11" s="41"/>
      <c r="JQR11" s="41"/>
      <c r="JQS11" s="41"/>
      <c r="JQT11" s="41"/>
      <c r="JQU11" s="41"/>
      <c r="JQV11" s="41"/>
      <c r="JQW11" s="41"/>
      <c r="JQX11" s="41"/>
      <c r="JQY11" s="41"/>
      <c r="JQZ11" s="41"/>
      <c r="JRA11" s="41"/>
      <c r="JRB11" s="41"/>
      <c r="JRC11" s="41"/>
      <c r="JRD11" s="41"/>
      <c r="JRE11" s="41"/>
      <c r="JRF11" s="41"/>
      <c r="JRG11" s="41"/>
      <c r="JRH11" s="41"/>
      <c r="JRI11" s="41"/>
      <c r="JRJ11" s="41"/>
      <c r="JRK11" s="41"/>
      <c r="JRL11" s="41"/>
      <c r="JRM11" s="41"/>
      <c r="JRN11" s="41"/>
      <c r="JRO11" s="41"/>
      <c r="JRP11" s="41"/>
      <c r="JRQ11" s="41"/>
      <c r="JRR11" s="41"/>
      <c r="JRS11" s="41"/>
      <c r="JRT11" s="41"/>
      <c r="JRU11" s="41"/>
      <c r="JRV11" s="41"/>
      <c r="JRW11" s="41"/>
      <c r="JRX11" s="41"/>
      <c r="JRY11" s="41"/>
      <c r="JRZ11" s="41"/>
      <c r="JSA11" s="41"/>
      <c r="JSB11" s="41"/>
      <c r="JSC11" s="41"/>
      <c r="JSD11" s="41"/>
      <c r="JSE11" s="41"/>
      <c r="JSF11" s="41"/>
      <c r="JSG11" s="41"/>
      <c r="JSH11" s="41"/>
      <c r="JSI11" s="41"/>
      <c r="JSJ11" s="41"/>
      <c r="JSK11" s="41"/>
      <c r="JSL11" s="41"/>
      <c r="JSM11" s="41"/>
      <c r="JSN11" s="41"/>
      <c r="JSO11" s="41"/>
      <c r="JSP11" s="41"/>
      <c r="JSQ11" s="41"/>
      <c r="JSR11" s="41"/>
      <c r="JSS11" s="41"/>
      <c r="JST11" s="41"/>
      <c r="JSU11" s="41"/>
      <c r="JSV11" s="41"/>
      <c r="JSW11" s="41"/>
      <c r="JSX11" s="41"/>
      <c r="JSY11" s="41"/>
      <c r="JSZ11" s="41"/>
      <c r="JTA11" s="41"/>
      <c r="JTB11" s="41"/>
      <c r="JTC11" s="41"/>
      <c r="JTD11" s="41"/>
      <c r="JTE11" s="41"/>
      <c r="JTF11" s="41"/>
      <c r="JTG11" s="41"/>
      <c r="JTH11" s="41"/>
      <c r="JTI11" s="41"/>
      <c r="JTJ11" s="41"/>
      <c r="JTK11" s="41"/>
      <c r="JTL11" s="41"/>
      <c r="JTM11" s="41"/>
      <c r="JTN11" s="41"/>
      <c r="JTO11" s="41"/>
      <c r="JTP11" s="41"/>
      <c r="JTQ11" s="41"/>
      <c r="JTR11" s="41"/>
      <c r="JTS11" s="41"/>
      <c r="JTT11" s="41"/>
      <c r="JTU11" s="41"/>
      <c r="JTV11" s="41"/>
      <c r="JTW11" s="41"/>
      <c r="JTX11" s="41"/>
      <c r="JTY11" s="41"/>
      <c r="JTZ11" s="41"/>
      <c r="JUA11" s="41"/>
      <c r="JUB11" s="41"/>
      <c r="JUC11" s="41"/>
      <c r="JUD11" s="41"/>
      <c r="JUE11" s="41"/>
      <c r="JUF11" s="41"/>
      <c r="JUG11" s="41"/>
      <c r="JUH11" s="41"/>
      <c r="JUI11" s="41"/>
      <c r="JUJ11" s="41"/>
      <c r="JUK11" s="41"/>
      <c r="JUL11" s="41"/>
      <c r="JUM11" s="41"/>
      <c r="JUN11" s="41"/>
      <c r="JUO11" s="41"/>
      <c r="JUP11" s="41"/>
      <c r="JUQ11" s="41"/>
      <c r="JUR11" s="41"/>
      <c r="JUS11" s="41"/>
      <c r="JUT11" s="41"/>
      <c r="JUU11" s="41"/>
      <c r="JUV11" s="41"/>
      <c r="JUW11" s="41"/>
      <c r="JUX11" s="41"/>
      <c r="JUY11" s="41"/>
      <c r="JUZ11" s="41"/>
      <c r="JVA11" s="41"/>
      <c r="JVB11" s="41"/>
      <c r="JVC11" s="41"/>
      <c r="JVD11" s="41"/>
      <c r="JVE11" s="41"/>
      <c r="JVF11" s="41"/>
      <c r="JVG11" s="41"/>
      <c r="JVH11" s="41"/>
      <c r="JVI11" s="41"/>
      <c r="JVJ11" s="41"/>
      <c r="JVK11" s="41"/>
      <c r="JVL11" s="41"/>
      <c r="JVM11" s="41"/>
      <c r="JVN11" s="41"/>
      <c r="JVO11" s="41"/>
      <c r="JVP11" s="41"/>
      <c r="JVQ11" s="41"/>
      <c r="JVR11" s="41"/>
      <c r="JVS11" s="41"/>
      <c r="JVT11" s="41"/>
      <c r="JVU11" s="41"/>
      <c r="JVV11" s="41"/>
      <c r="JVW11" s="41"/>
      <c r="JVX11" s="41"/>
      <c r="JVY11" s="41"/>
      <c r="JVZ11" s="41"/>
      <c r="JWA11" s="41"/>
      <c r="JWB11" s="41"/>
      <c r="JWC11" s="41"/>
      <c r="JWD11" s="41"/>
      <c r="JWE11" s="41"/>
      <c r="JWF11" s="41"/>
      <c r="JWG11" s="41"/>
      <c r="JWH11" s="41"/>
      <c r="JWI11" s="41"/>
      <c r="JWJ11" s="41"/>
      <c r="JWK11" s="41"/>
      <c r="JWL11" s="41"/>
      <c r="JWM11" s="41"/>
      <c r="JWN11" s="41"/>
      <c r="JWO11" s="41"/>
      <c r="JWP11" s="41"/>
      <c r="JWQ11" s="41"/>
      <c r="JWR11" s="41"/>
      <c r="JWS11" s="41"/>
      <c r="JWT11" s="41"/>
      <c r="JWU11" s="41"/>
      <c r="JWV11" s="41"/>
      <c r="JWW11" s="41"/>
      <c r="JWX11" s="41"/>
      <c r="JWY11" s="41"/>
      <c r="JWZ11" s="41"/>
      <c r="JXA11" s="41"/>
      <c r="JXB11" s="41"/>
      <c r="JXC11" s="41"/>
      <c r="JXD11" s="41"/>
      <c r="JXE11" s="41"/>
      <c r="JXF11" s="41"/>
      <c r="JXG11" s="41"/>
      <c r="JXH11" s="41"/>
      <c r="JXI11" s="41"/>
      <c r="JXJ11" s="41"/>
      <c r="JXK11" s="41"/>
      <c r="JXL11" s="41"/>
      <c r="JXM11" s="41"/>
      <c r="JXN11" s="41"/>
      <c r="JXO11" s="41"/>
      <c r="JXP11" s="41"/>
      <c r="JXQ11" s="41"/>
      <c r="JXR11" s="41"/>
      <c r="JXS11" s="41"/>
      <c r="JXT11" s="41"/>
      <c r="JXU11" s="41"/>
      <c r="JXV11" s="41"/>
      <c r="JXW11" s="41"/>
      <c r="JXX11" s="41"/>
      <c r="JXY11" s="41"/>
      <c r="JXZ11" s="41"/>
      <c r="JYA11" s="41"/>
      <c r="JYB11" s="41"/>
      <c r="JYC11" s="41"/>
      <c r="JYD11" s="41"/>
      <c r="JYE11" s="41"/>
      <c r="JYF11" s="41"/>
      <c r="JYG11" s="41"/>
      <c r="JYH11" s="41"/>
      <c r="JYI11" s="41"/>
      <c r="JYJ11" s="41"/>
      <c r="JYK11" s="41"/>
      <c r="JYL11" s="41"/>
      <c r="JYM11" s="41"/>
      <c r="JYN11" s="41"/>
      <c r="JYO11" s="41"/>
      <c r="JYP11" s="41"/>
      <c r="JYQ11" s="41"/>
      <c r="JYR11" s="41"/>
      <c r="JYS11" s="41"/>
      <c r="JYT11" s="41"/>
      <c r="JYU11" s="41"/>
      <c r="JYV11" s="41"/>
      <c r="JYW11" s="41"/>
      <c r="JYX11" s="41"/>
      <c r="JYY11" s="41"/>
      <c r="JYZ11" s="41"/>
      <c r="JZA11" s="41"/>
      <c r="JZB11" s="41"/>
      <c r="JZC11" s="41"/>
      <c r="JZD11" s="41"/>
      <c r="JZE11" s="41"/>
      <c r="JZF11" s="41"/>
      <c r="JZG11" s="41"/>
      <c r="JZH11" s="41"/>
      <c r="JZI11" s="41"/>
      <c r="JZJ11" s="41"/>
      <c r="JZK11" s="41"/>
      <c r="JZL11" s="41"/>
      <c r="JZM11" s="41"/>
      <c r="JZN11" s="41"/>
      <c r="JZO11" s="41"/>
      <c r="JZP11" s="41"/>
      <c r="JZQ11" s="41"/>
      <c r="JZR11" s="41"/>
      <c r="JZS11" s="41"/>
      <c r="JZT11" s="41"/>
      <c r="JZU11" s="41"/>
      <c r="JZV11" s="41"/>
      <c r="JZW11" s="41"/>
      <c r="JZX11" s="41"/>
      <c r="JZY11" s="41"/>
      <c r="JZZ11" s="41"/>
      <c r="KAA11" s="41"/>
      <c r="KAB11" s="41"/>
      <c r="KAC11" s="41"/>
      <c r="KAD11" s="41"/>
      <c r="KAE11" s="41"/>
      <c r="KAF11" s="41"/>
      <c r="KAG11" s="41"/>
      <c r="KAH11" s="41"/>
      <c r="KAI11" s="41"/>
      <c r="KAJ11" s="41"/>
      <c r="KAK11" s="41"/>
      <c r="KAL11" s="41"/>
      <c r="KAM11" s="41"/>
      <c r="KAN11" s="41"/>
      <c r="KAO11" s="41"/>
      <c r="KAP11" s="41"/>
      <c r="KAQ11" s="41"/>
      <c r="KAR11" s="41"/>
      <c r="KAS11" s="41"/>
      <c r="KAT11" s="41"/>
      <c r="KAU11" s="41"/>
      <c r="KAV11" s="41"/>
      <c r="KAW11" s="41"/>
      <c r="KAX11" s="41"/>
      <c r="KAY11" s="41"/>
      <c r="KAZ11" s="41"/>
      <c r="KBA11" s="41"/>
      <c r="KBB11" s="41"/>
      <c r="KBC11" s="41"/>
      <c r="KBD11" s="41"/>
      <c r="KBE11" s="41"/>
      <c r="KBF11" s="41"/>
      <c r="KBG11" s="41"/>
      <c r="KBH11" s="41"/>
      <c r="KBI11" s="41"/>
      <c r="KBJ11" s="41"/>
      <c r="KBK11" s="41"/>
      <c r="KBL11" s="41"/>
      <c r="KBM11" s="41"/>
      <c r="KBN11" s="41"/>
      <c r="KBO11" s="41"/>
      <c r="KBP11" s="41"/>
      <c r="KBQ11" s="41"/>
      <c r="KBR11" s="41"/>
      <c r="KBS11" s="41"/>
      <c r="KBT11" s="41"/>
      <c r="KBU11" s="41"/>
      <c r="KBV11" s="41"/>
      <c r="KBW11" s="41"/>
      <c r="KBX11" s="41"/>
      <c r="KBY11" s="41"/>
      <c r="KBZ11" s="41"/>
      <c r="KCA11" s="41"/>
      <c r="KCB11" s="41"/>
      <c r="KCC11" s="41"/>
      <c r="KCD11" s="41"/>
      <c r="KCE11" s="41"/>
      <c r="KCF11" s="41"/>
      <c r="KCG11" s="41"/>
      <c r="KCH11" s="41"/>
      <c r="KCI11" s="41"/>
      <c r="KCJ11" s="41"/>
      <c r="KCK11" s="41"/>
      <c r="KCL11" s="41"/>
      <c r="KCM11" s="41"/>
      <c r="KCN11" s="41"/>
      <c r="KCO11" s="41"/>
      <c r="KCP11" s="41"/>
      <c r="KCQ11" s="41"/>
      <c r="KCR11" s="41"/>
      <c r="KCS11" s="41"/>
      <c r="KCT11" s="41"/>
      <c r="KCU11" s="41"/>
      <c r="KCV11" s="41"/>
      <c r="KCW11" s="41"/>
      <c r="KCX11" s="41"/>
      <c r="KCY11" s="41"/>
      <c r="KCZ11" s="41"/>
      <c r="KDA11" s="41"/>
      <c r="KDB11" s="41"/>
      <c r="KDC11" s="41"/>
      <c r="KDD11" s="41"/>
      <c r="KDE11" s="41"/>
      <c r="KDF11" s="41"/>
      <c r="KDG11" s="41"/>
      <c r="KDH11" s="41"/>
      <c r="KDI11" s="41"/>
      <c r="KDJ11" s="41"/>
      <c r="KDK11" s="41"/>
      <c r="KDL11" s="41"/>
      <c r="KDM11" s="41"/>
      <c r="KDN11" s="41"/>
      <c r="KDO11" s="41"/>
      <c r="KDP11" s="41"/>
      <c r="KDQ11" s="41"/>
      <c r="KDR11" s="41"/>
      <c r="KDS11" s="41"/>
      <c r="KDT11" s="41"/>
      <c r="KDU11" s="41"/>
      <c r="KDV11" s="41"/>
      <c r="KDW11" s="41"/>
      <c r="KDX11" s="41"/>
      <c r="KDY11" s="41"/>
      <c r="KDZ11" s="41"/>
      <c r="KEA11" s="41"/>
      <c r="KEB11" s="41"/>
      <c r="KEC11" s="41"/>
      <c r="KED11" s="41"/>
      <c r="KEE11" s="41"/>
      <c r="KEF11" s="41"/>
      <c r="KEG11" s="41"/>
      <c r="KEH11" s="41"/>
      <c r="KEI11" s="41"/>
      <c r="KEJ11" s="41"/>
      <c r="KEK11" s="41"/>
      <c r="KEL11" s="41"/>
      <c r="KEM11" s="41"/>
      <c r="KEN11" s="41"/>
      <c r="KEO11" s="41"/>
      <c r="KEP11" s="41"/>
      <c r="KEQ11" s="41"/>
      <c r="KER11" s="41"/>
      <c r="KES11" s="41"/>
      <c r="KET11" s="41"/>
      <c r="KEU11" s="41"/>
      <c r="KEV11" s="41"/>
      <c r="KEW11" s="41"/>
      <c r="KEX11" s="41"/>
      <c r="KEY11" s="41"/>
      <c r="KEZ11" s="41"/>
      <c r="KFA11" s="41"/>
      <c r="KFB11" s="41"/>
      <c r="KFC11" s="41"/>
      <c r="KFD11" s="41"/>
      <c r="KFE11" s="41"/>
      <c r="KFF11" s="41"/>
      <c r="KFG11" s="41"/>
      <c r="KFH11" s="41"/>
      <c r="KFI11" s="41"/>
      <c r="KFJ11" s="41"/>
      <c r="KFK11" s="41"/>
      <c r="KFL11" s="41"/>
      <c r="KFM11" s="41"/>
      <c r="KFN11" s="41"/>
      <c r="KFO11" s="41"/>
      <c r="KFP11" s="41"/>
      <c r="KFQ11" s="41"/>
      <c r="KFR11" s="41"/>
      <c r="KFS11" s="41"/>
      <c r="KFT11" s="41"/>
      <c r="KFU11" s="41"/>
      <c r="KFV11" s="41"/>
      <c r="KFW11" s="41"/>
      <c r="KFX11" s="41"/>
      <c r="KFY11" s="41"/>
      <c r="KFZ11" s="41"/>
      <c r="KGA11" s="41"/>
      <c r="KGB11" s="41"/>
      <c r="KGC11" s="41"/>
      <c r="KGD11" s="41"/>
      <c r="KGE11" s="41"/>
      <c r="KGF11" s="41"/>
      <c r="KGG11" s="41"/>
      <c r="KGH11" s="41"/>
      <c r="KGI11" s="41"/>
      <c r="KGJ11" s="41"/>
      <c r="KGK11" s="41"/>
      <c r="KGL11" s="41"/>
      <c r="KGM11" s="41"/>
      <c r="KGN11" s="41"/>
      <c r="KGO11" s="41"/>
      <c r="KGP11" s="41"/>
      <c r="KGQ11" s="41"/>
      <c r="KGR11" s="41"/>
      <c r="KGS11" s="41"/>
      <c r="KGT11" s="41"/>
      <c r="KGU11" s="41"/>
      <c r="KGV11" s="41"/>
      <c r="KGW11" s="41"/>
      <c r="KGX11" s="41"/>
      <c r="KGY11" s="41"/>
      <c r="KGZ11" s="41"/>
      <c r="KHA11" s="41"/>
      <c r="KHB11" s="41"/>
      <c r="KHC11" s="41"/>
      <c r="KHD11" s="41"/>
      <c r="KHE11" s="41"/>
      <c r="KHF11" s="41"/>
      <c r="KHG11" s="41"/>
      <c r="KHH11" s="41"/>
      <c r="KHI11" s="41"/>
      <c r="KHJ11" s="41"/>
      <c r="KHK11" s="41"/>
      <c r="KHL11" s="41"/>
      <c r="KHM11" s="41"/>
      <c r="KHN11" s="41"/>
      <c r="KHO11" s="41"/>
      <c r="KHP11" s="41"/>
      <c r="KHQ11" s="41"/>
      <c r="KHR11" s="41"/>
      <c r="KHS11" s="41"/>
      <c r="KHT11" s="41"/>
      <c r="KHU11" s="41"/>
      <c r="KHV11" s="41"/>
      <c r="KHW11" s="41"/>
      <c r="KHX11" s="41"/>
      <c r="KHY11" s="41"/>
      <c r="KHZ11" s="41"/>
      <c r="KIA11" s="41"/>
      <c r="KIB11" s="41"/>
      <c r="KIC11" s="41"/>
      <c r="KID11" s="41"/>
      <c r="KIE11" s="41"/>
      <c r="KIF11" s="41"/>
      <c r="KIG11" s="41"/>
      <c r="KIH11" s="41"/>
      <c r="KII11" s="41"/>
      <c r="KIJ11" s="41"/>
      <c r="KIK11" s="41"/>
      <c r="KIL11" s="41"/>
      <c r="KIM11" s="41"/>
      <c r="KIN11" s="41"/>
      <c r="KIO11" s="41"/>
      <c r="KIP11" s="41"/>
      <c r="KIQ11" s="41"/>
      <c r="KIR11" s="41"/>
      <c r="KIS11" s="41"/>
      <c r="KIT11" s="41"/>
      <c r="KIU11" s="41"/>
      <c r="KIV11" s="41"/>
      <c r="KIW11" s="41"/>
      <c r="KIX11" s="41"/>
      <c r="KIY11" s="41"/>
      <c r="KIZ11" s="41"/>
      <c r="KJA11" s="41"/>
      <c r="KJB11" s="41"/>
      <c r="KJC11" s="41"/>
      <c r="KJD11" s="41"/>
      <c r="KJE11" s="41"/>
      <c r="KJF11" s="41"/>
      <c r="KJG11" s="41"/>
      <c r="KJH11" s="41"/>
      <c r="KJI11" s="41"/>
      <c r="KJJ11" s="41"/>
      <c r="KJK11" s="41"/>
      <c r="KJL11" s="41"/>
      <c r="KJM11" s="41"/>
      <c r="KJN11" s="41"/>
      <c r="KJO11" s="41"/>
      <c r="KJP11" s="41"/>
      <c r="KJQ11" s="41"/>
      <c r="KJR11" s="41"/>
      <c r="KJS11" s="41"/>
      <c r="KJT11" s="41"/>
      <c r="KJU11" s="41"/>
      <c r="KJV11" s="41"/>
      <c r="KJW11" s="41"/>
      <c r="KJX11" s="41"/>
      <c r="KJY11" s="41"/>
      <c r="KJZ11" s="41"/>
      <c r="KKA11" s="41"/>
      <c r="KKB11" s="41"/>
      <c r="KKC11" s="41"/>
      <c r="KKD11" s="41"/>
      <c r="KKE11" s="41"/>
      <c r="KKF11" s="41"/>
      <c r="KKG11" s="41"/>
      <c r="KKH11" s="41"/>
      <c r="KKI11" s="41"/>
      <c r="KKJ11" s="41"/>
      <c r="KKK11" s="41"/>
      <c r="KKL11" s="41"/>
      <c r="KKM11" s="41"/>
      <c r="KKN11" s="41"/>
      <c r="KKO11" s="41"/>
      <c r="KKP11" s="41"/>
      <c r="KKQ11" s="41"/>
      <c r="KKR11" s="41"/>
      <c r="KKS11" s="41"/>
      <c r="KKT11" s="41"/>
      <c r="KKU11" s="41"/>
      <c r="KKV11" s="41"/>
      <c r="KKW11" s="41"/>
      <c r="KKX11" s="41"/>
      <c r="KKY11" s="41"/>
      <c r="KKZ11" s="41"/>
      <c r="KLA11" s="41"/>
      <c r="KLB11" s="41"/>
      <c r="KLC11" s="41"/>
      <c r="KLD11" s="41"/>
      <c r="KLE11" s="41"/>
      <c r="KLF11" s="41"/>
      <c r="KLG11" s="41"/>
      <c r="KLH11" s="41"/>
      <c r="KLI11" s="41"/>
      <c r="KLJ11" s="41"/>
      <c r="KLK11" s="41"/>
      <c r="KLL11" s="41"/>
      <c r="KLM11" s="41"/>
      <c r="KLN11" s="41"/>
      <c r="KLO11" s="41"/>
      <c r="KLP11" s="41"/>
      <c r="KLQ11" s="41"/>
      <c r="KLR11" s="41"/>
      <c r="KLS11" s="41"/>
      <c r="KLT11" s="41"/>
      <c r="KLU11" s="41"/>
      <c r="KLV11" s="41"/>
      <c r="KLW11" s="41"/>
      <c r="KLX11" s="41"/>
      <c r="KLY11" s="41"/>
      <c r="KLZ11" s="41"/>
      <c r="KMA11" s="41"/>
      <c r="KMB11" s="41"/>
      <c r="KMC11" s="41"/>
      <c r="KMD11" s="41"/>
      <c r="KME11" s="41"/>
      <c r="KMF11" s="41"/>
      <c r="KMG11" s="41"/>
      <c r="KMH11" s="41"/>
      <c r="KMI11" s="41"/>
      <c r="KMJ11" s="41"/>
      <c r="KMK11" s="41"/>
      <c r="KML11" s="41"/>
      <c r="KMM11" s="41"/>
      <c r="KMN11" s="41"/>
      <c r="KMO11" s="41"/>
      <c r="KMP11" s="41"/>
      <c r="KMQ11" s="41"/>
      <c r="KMR11" s="41"/>
      <c r="KMS11" s="41"/>
      <c r="KMT11" s="41"/>
      <c r="KMU11" s="41"/>
      <c r="KMV11" s="41"/>
      <c r="KMW11" s="41"/>
      <c r="KMX11" s="41"/>
      <c r="KMY11" s="41"/>
      <c r="KMZ11" s="41"/>
      <c r="KNA11" s="41"/>
      <c r="KNB11" s="41"/>
      <c r="KNC11" s="41"/>
      <c r="KND11" s="41"/>
      <c r="KNE11" s="41"/>
      <c r="KNF11" s="41"/>
      <c r="KNG11" s="41"/>
      <c r="KNH11" s="41"/>
      <c r="KNI11" s="41"/>
      <c r="KNJ11" s="41"/>
      <c r="KNK11" s="41"/>
      <c r="KNL11" s="41"/>
      <c r="KNM11" s="41"/>
      <c r="KNN11" s="41"/>
      <c r="KNO11" s="41"/>
      <c r="KNP11" s="41"/>
      <c r="KNQ11" s="41"/>
      <c r="KNR11" s="41"/>
      <c r="KNS11" s="41"/>
      <c r="KNT11" s="41"/>
      <c r="KNU11" s="41"/>
      <c r="KNV11" s="41"/>
      <c r="KNW11" s="41"/>
      <c r="KNX11" s="41"/>
      <c r="KNY11" s="41"/>
      <c r="KNZ11" s="41"/>
      <c r="KOA11" s="41"/>
      <c r="KOB11" s="41"/>
      <c r="KOC11" s="41"/>
      <c r="KOD11" s="41"/>
      <c r="KOE11" s="41"/>
      <c r="KOF11" s="41"/>
      <c r="KOG11" s="41"/>
      <c r="KOH11" s="41"/>
      <c r="KOI11" s="41"/>
      <c r="KOJ11" s="41"/>
      <c r="KOK11" s="41"/>
      <c r="KOL11" s="41"/>
      <c r="KOM11" s="41"/>
      <c r="KON11" s="41"/>
      <c r="KOO11" s="41"/>
      <c r="KOP11" s="41"/>
      <c r="KOQ11" s="41"/>
      <c r="KOR11" s="41"/>
      <c r="KOS11" s="41"/>
      <c r="KOT11" s="41"/>
      <c r="KOU11" s="41"/>
      <c r="KOV11" s="41"/>
      <c r="KOW11" s="41"/>
      <c r="KOX11" s="41"/>
      <c r="KOY11" s="41"/>
      <c r="KOZ11" s="41"/>
      <c r="KPA11" s="41"/>
      <c r="KPB11" s="41"/>
      <c r="KPC11" s="41"/>
      <c r="KPD11" s="41"/>
      <c r="KPE11" s="41"/>
      <c r="KPF11" s="41"/>
      <c r="KPG11" s="41"/>
      <c r="KPH11" s="41"/>
      <c r="KPI11" s="41"/>
      <c r="KPJ11" s="41"/>
      <c r="KPK11" s="41"/>
      <c r="KPL11" s="41"/>
      <c r="KPM11" s="41"/>
      <c r="KPN11" s="41"/>
      <c r="KPO11" s="41"/>
      <c r="KPP11" s="41"/>
      <c r="KPQ11" s="41"/>
      <c r="KPR11" s="41"/>
      <c r="KPS11" s="41"/>
      <c r="KPT11" s="41"/>
      <c r="KPU11" s="41"/>
      <c r="KPV11" s="41"/>
      <c r="KPW11" s="41"/>
      <c r="KPX11" s="41"/>
      <c r="KPY11" s="41"/>
      <c r="KPZ11" s="41"/>
      <c r="KQA11" s="41"/>
      <c r="KQB11" s="41"/>
      <c r="KQC11" s="41"/>
      <c r="KQD11" s="41"/>
      <c r="KQE11" s="41"/>
      <c r="KQF11" s="41"/>
      <c r="KQG11" s="41"/>
      <c r="KQH11" s="41"/>
      <c r="KQI11" s="41"/>
      <c r="KQJ11" s="41"/>
      <c r="KQK11" s="41"/>
      <c r="KQL11" s="41"/>
      <c r="KQM11" s="41"/>
      <c r="KQN11" s="41"/>
      <c r="KQO11" s="41"/>
      <c r="KQP11" s="41"/>
      <c r="KQQ11" s="41"/>
      <c r="KQR11" s="41"/>
      <c r="KQS11" s="41"/>
      <c r="KQT11" s="41"/>
      <c r="KQU11" s="41"/>
      <c r="KQV11" s="41"/>
      <c r="KQW11" s="41"/>
      <c r="KQX11" s="41"/>
      <c r="KQY11" s="41"/>
      <c r="KQZ11" s="41"/>
      <c r="KRA11" s="41"/>
      <c r="KRB11" s="41"/>
      <c r="KRC11" s="41"/>
      <c r="KRD11" s="41"/>
      <c r="KRE11" s="41"/>
      <c r="KRF11" s="41"/>
      <c r="KRG11" s="41"/>
      <c r="KRH11" s="41"/>
      <c r="KRI11" s="41"/>
      <c r="KRJ11" s="41"/>
      <c r="KRK11" s="41"/>
      <c r="KRL11" s="41"/>
      <c r="KRM11" s="41"/>
      <c r="KRN11" s="41"/>
      <c r="KRO11" s="41"/>
      <c r="KRP11" s="41"/>
      <c r="KRQ11" s="41"/>
      <c r="KRR11" s="41"/>
      <c r="KRS11" s="41"/>
      <c r="KRT11" s="41"/>
      <c r="KRU11" s="41"/>
      <c r="KRV11" s="41"/>
      <c r="KRW11" s="41"/>
      <c r="KRX11" s="41"/>
      <c r="KRY11" s="41"/>
      <c r="KRZ11" s="41"/>
      <c r="KSA11" s="41"/>
      <c r="KSB11" s="41"/>
      <c r="KSC11" s="41"/>
      <c r="KSD11" s="41"/>
      <c r="KSE11" s="41"/>
      <c r="KSF11" s="41"/>
      <c r="KSG11" s="41"/>
      <c r="KSH11" s="41"/>
      <c r="KSI11" s="41"/>
      <c r="KSJ11" s="41"/>
      <c r="KSK11" s="41"/>
      <c r="KSL11" s="41"/>
      <c r="KSM11" s="41"/>
      <c r="KSN11" s="41"/>
      <c r="KSO11" s="41"/>
      <c r="KSP11" s="41"/>
      <c r="KSQ11" s="41"/>
      <c r="KSR11" s="41"/>
      <c r="KSS11" s="41"/>
      <c r="KST11" s="41"/>
      <c r="KSU11" s="41"/>
      <c r="KSV11" s="41"/>
      <c r="KSW11" s="41"/>
      <c r="KSX11" s="41"/>
      <c r="KSY11" s="41"/>
      <c r="KSZ11" s="41"/>
      <c r="KTA11" s="41"/>
      <c r="KTB11" s="41"/>
      <c r="KTC11" s="41"/>
      <c r="KTD11" s="41"/>
      <c r="KTE11" s="41"/>
      <c r="KTF11" s="41"/>
      <c r="KTG11" s="41"/>
      <c r="KTH11" s="41"/>
      <c r="KTI11" s="41"/>
      <c r="KTJ11" s="41"/>
      <c r="KTK11" s="41"/>
      <c r="KTL11" s="41"/>
      <c r="KTM11" s="41"/>
      <c r="KTN11" s="41"/>
      <c r="KTO11" s="41"/>
      <c r="KTP11" s="41"/>
      <c r="KTQ11" s="41"/>
      <c r="KTR11" s="41"/>
      <c r="KTS11" s="41"/>
      <c r="KTT11" s="41"/>
      <c r="KTU11" s="41"/>
      <c r="KTV11" s="41"/>
      <c r="KTW11" s="41"/>
      <c r="KTX11" s="41"/>
      <c r="KTY11" s="41"/>
      <c r="KTZ11" s="41"/>
      <c r="KUA11" s="41"/>
      <c r="KUB11" s="41"/>
      <c r="KUC11" s="41"/>
      <c r="KUD11" s="41"/>
      <c r="KUE11" s="41"/>
      <c r="KUF11" s="41"/>
      <c r="KUG11" s="41"/>
      <c r="KUH11" s="41"/>
      <c r="KUI11" s="41"/>
      <c r="KUJ11" s="41"/>
      <c r="KUK11" s="41"/>
      <c r="KUL11" s="41"/>
      <c r="KUM11" s="41"/>
      <c r="KUN11" s="41"/>
      <c r="KUO11" s="41"/>
      <c r="KUP11" s="41"/>
      <c r="KUQ11" s="41"/>
      <c r="KUR11" s="41"/>
      <c r="KUS11" s="41"/>
      <c r="KUT11" s="41"/>
      <c r="KUU11" s="41"/>
      <c r="KUV11" s="41"/>
      <c r="KUW11" s="41"/>
      <c r="KUX11" s="41"/>
      <c r="KUY11" s="41"/>
      <c r="KUZ11" s="41"/>
      <c r="KVA11" s="41"/>
      <c r="KVB11" s="41"/>
      <c r="KVC11" s="41"/>
      <c r="KVD11" s="41"/>
      <c r="KVE11" s="41"/>
      <c r="KVF11" s="41"/>
      <c r="KVG11" s="41"/>
      <c r="KVH11" s="41"/>
      <c r="KVI11" s="41"/>
      <c r="KVJ11" s="41"/>
      <c r="KVK11" s="41"/>
      <c r="KVL11" s="41"/>
      <c r="KVM11" s="41"/>
      <c r="KVN11" s="41"/>
      <c r="KVO11" s="41"/>
      <c r="KVP11" s="41"/>
      <c r="KVQ11" s="41"/>
      <c r="KVR11" s="41"/>
      <c r="KVS11" s="41"/>
      <c r="KVT11" s="41"/>
      <c r="KVU11" s="41"/>
      <c r="KVV11" s="41"/>
      <c r="KVW11" s="41"/>
      <c r="KVX11" s="41"/>
      <c r="KVY11" s="41"/>
      <c r="KVZ11" s="41"/>
      <c r="KWA11" s="41"/>
      <c r="KWB11" s="41"/>
      <c r="KWC11" s="41"/>
      <c r="KWD11" s="41"/>
      <c r="KWE11" s="41"/>
      <c r="KWF11" s="41"/>
      <c r="KWG11" s="41"/>
      <c r="KWH11" s="41"/>
      <c r="KWI11" s="41"/>
      <c r="KWJ11" s="41"/>
      <c r="KWK11" s="41"/>
      <c r="KWL11" s="41"/>
      <c r="KWM11" s="41"/>
      <c r="KWN11" s="41"/>
      <c r="KWO11" s="41"/>
      <c r="KWP11" s="41"/>
      <c r="KWQ11" s="41"/>
      <c r="KWR11" s="41"/>
      <c r="KWS11" s="41"/>
      <c r="KWT11" s="41"/>
      <c r="KWU11" s="41"/>
      <c r="KWV11" s="41"/>
      <c r="KWW11" s="41"/>
      <c r="KWX11" s="41"/>
      <c r="KWY11" s="41"/>
      <c r="KWZ11" s="41"/>
      <c r="KXA11" s="41"/>
      <c r="KXB11" s="41"/>
      <c r="KXC11" s="41"/>
      <c r="KXD11" s="41"/>
      <c r="KXE11" s="41"/>
      <c r="KXF11" s="41"/>
      <c r="KXG11" s="41"/>
      <c r="KXH11" s="41"/>
      <c r="KXI11" s="41"/>
      <c r="KXJ11" s="41"/>
      <c r="KXK11" s="41"/>
      <c r="KXL11" s="41"/>
      <c r="KXM11" s="41"/>
      <c r="KXN11" s="41"/>
      <c r="KXO11" s="41"/>
      <c r="KXP11" s="41"/>
      <c r="KXQ11" s="41"/>
      <c r="KXR11" s="41"/>
      <c r="KXS11" s="41"/>
      <c r="KXT11" s="41"/>
      <c r="KXU11" s="41"/>
      <c r="KXV11" s="41"/>
      <c r="KXW11" s="41"/>
      <c r="KXX11" s="41"/>
      <c r="KXY11" s="41"/>
      <c r="KXZ11" s="41"/>
      <c r="KYA11" s="41"/>
      <c r="KYB11" s="41"/>
      <c r="KYC11" s="41"/>
      <c r="KYD11" s="41"/>
      <c r="KYE11" s="41"/>
      <c r="KYF11" s="41"/>
      <c r="KYG11" s="41"/>
      <c r="KYH11" s="41"/>
      <c r="KYI11" s="41"/>
      <c r="KYJ11" s="41"/>
      <c r="KYK11" s="41"/>
      <c r="KYL11" s="41"/>
      <c r="KYM11" s="41"/>
      <c r="KYN11" s="41"/>
      <c r="KYO11" s="41"/>
      <c r="KYP11" s="41"/>
      <c r="KYQ11" s="41"/>
      <c r="KYR11" s="41"/>
      <c r="KYS11" s="41"/>
      <c r="KYT11" s="41"/>
      <c r="KYU11" s="41"/>
      <c r="KYV11" s="41"/>
      <c r="KYW11" s="41"/>
      <c r="KYX11" s="41"/>
      <c r="KYY11" s="41"/>
      <c r="KYZ11" s="41"/>
      <c r="KZA11" s="41"/>
      <c r="KZB11" s="41"/>
      <c r="KZC11" s="41"/>
      <c r="KZD11" s="41"/>
      <c r="KZE11" s="41"/>
      <c r="KZF11" s="41"/>
      <c r="KZG11" s="41"/>
      <c r="KZH11" s="41"/>
      <c r="KZI11" s="41"/>
      <c r="KZJ11" s="41"/>
      <c r="KZK11" s="41"/>
      <c r="KZL11" s="41"/>
      <c r="KZM11" s="41"/>
      <c r="KZN11" s="41"/>
      <c r="KZO11" s="41"/>
      <c r="KZP11" s="41"/>
      <c r="KZQ11" s="41"/>
      <c r="KZR11" s="41"/>
      <c r="KZS11" s="41"/>
      <c r="KZT11" s="41"/>
      <c r="KZU11" s="41"/>
      <c r="KZV11" s="41"/>
      <c r="KZW11" s="41"/>
      <c r="KZX11" s="41"/>
      <c r="KZY11" s="41"/>
      <c r="KZZ11" s="41"/>
      <c r="LAA11" s="41"/>
      <c r="LAB11" s="41"/>
      <c r="LAC11" s="41"/>
      <c r="LAD11" s="41"/>
      <c r="LAE11" s="41"/>
      <c r="LAF11" s="41"/>
      <c r="LAG11" s="41"/>
      <c r="LAH11" s="41"/>
      <c r="LAI11" s="41"/>
      <c r="LAJ11" s="41"/>
      <c r="LAK11" s="41"/>
      <c r="LAL11" s="41"/>
      <c r="LAM11" s="41"/>
      <c r="LAN11" s="41"/>
      <c r="LAO11" s="41"/>
      <c r="LAP11" s="41"/>
      <c r="LAQ11" s="41"/>
      <c r="LAR11" s="41"/>
      <c r="LAS11" s="41"/>
      <c r="LAT11" s="41"/>
      <c r="LAU11" s="41"/>
      <c r="LAV11" s="41"/>
      <c r="LAW11" s="41"/>
      <c r="LAX11" s="41"/>
      <c r="LAY11" s="41"/>
      <c r="LAZ11" s="41"/>
      <c r="LBA11" s="41"/>
      <c r="LBB11" s="41"/>
      <c r="LBC11" s="41"/>
      <c r="LBD11" s="41"/>
      <c r="LBE11" s="41"/>
      <c r="LBF11" s="41"/>
      <c r="LBG11" s="41"/>
      <c r="LBH11" s="41"/>
      <c r="LBI11" s="41"/>
      <c r="LBJ11" s="41"/>
      <c r="LBK11" s="41"/>
      <c r="LBL11" s="41"/>
      <c r="LBM11" s="41"/>
      <c r="LBN11" s="41"/>
      <c r="LBO11" s="41"/>
      <c r="LBP11" s="41"/>
      <c r="LBQ11" s="41"/>
      <c r="LBR11" s="41"/>
      <c r="LBS11" s="41"/>
      <c r="LBT11" s="41"/>
      <c r="LBU11" s="41"/>
      <c r="LBV11" s="41"/>
      <c r="LBW11" s="41"/>
      <c r="LBX11" s="41"/>
      <c r="LBY11" s="41"/>
      <c r="LBZ11" s="41"/>
      <c r="LCA11" s="41"/>
      <c r="LCB11" s="41"/>
      <c r="LCC11" s="41"/>
      <c r="LCD11" s="41"/>
      <c r="LCE11" s="41"/>
      <c r="LCF11" s="41"/>
      <c r="LCG11" s="41"/>
      <c r="LCH11" s="41"/>
      <c r="LCI11" s="41"/>
      <c r="LCJ11" s="41"/>
      <c r="LCK11" s="41"/>
      <c r="LCL11" s="41"/>
      <c r="LCM11" s="41"/>
      <c r="LCN11" s="41"/>
      <c r="LCO11" s="41"/>
      <c r="LCP11" s="41"/>
      <c r="LCQ11" s="41"/>
      <c r="LCR11" s="41"/>
      <c r="LCS11" s="41"/>
      <c r="LCT11" s="41"/>
      <c r="LCU11" s="41"/>
      <c r="LCV11" s="41"/>
      <c r="LCW11" s="41"/>
      <c r="LCX11" s="41"/>
      <c r="LCY11" s="41"/>
      <c r="LCZ11" s="41"/>
      <c r="LDA11" s="41"/>
      <c r="LDB11" s="41"/>
      <c r="LDC11" s="41"/>
      <c r="LDD11" s="41"/>
      <c r="LDE11" s="41"/>
      <c r="LDF11" s="41"/>
      <c r="LDG11" s="41"/>
      <c r="LDH11" s="41"/>
      <c r="LDI11" s="41"/>
      <c r="LDJ11" s="41"/>
      <c r="LDK11" s="41"/>
      <c r="LDL11" s="41"/>
      <c r="LDM11" s="41"/>
      <c r="LDN11" s="41"/>
      <c r="LDO11" s="41"/>
      <c r="LDP11" s="41"/>
      <c r="LDQ11" s="41"/>
      <c r="LDR11" s="41"/>
      <c r="LDS11" s="41"/>
      <c r="LDT11" s="41"/>
      <c r="LDU11" s="41"/>
      <c r="LDV11" s="41"/>
      <c r="LDW11" s="41"/>
      <c r="LDX11" s="41"/>
      <c r="LDY11" s="41"/>
      <c r="LDZ11" s="41"/>
      <c r="LEA11" s="41"/>
      <c r="LEB11" s="41"/>
      <c r="LEC11" s="41"/>
      <c r="LED11" s="41"/>
      <c r="LEE11" s="41"/>
      <c r="LEF11" s="41"/>
      <c r="LEG11" s="41"/>
      <c r="LEH11" s="41"/>
      <c r="LEI11" s="41"/>
      <c r="LEJ11" s="41"/>
      <c r="LEK11" s="41"/>
      <c r="LEL11" s="41"/>
      <c r="LEM11" s="41"/>
      <c r="LEN11" s="41"/>
      <c r="LEO11" s="41"/>
      <c r="LEP11" s="41"/>
      <c r="LEQ11" s="41"/>
      <c r="LER11" s="41"/>
      <c r="LES11" s="41"/>
      <c r="LET11" s="41"/>
      <c r="LEU11" s="41"/>
      <c r="LEV11" s="41"/>
      <c r="LEW11" s="41"/>
      <c r="LEX11" s="41"/>
      <c r="LEY11" s="41"/>
      <c r="LEZ11" s="41"/>
      <c r="LFA11" s="41"/>
      <c r="LFB11" s="41"/>
      <c r="LFC11" s="41"/>
      <c r="LFD11" s="41"/>
      <c r="LFE11" s="41"/>
      <c r="LFF11" s="41"/>
      <c r="LFG11" s="41"/>
      <c r="LFH11" s="41"/>
      <c r="LFI11" s="41"/>
      <c r="LFJ11" s="41"/>
      <c r="LFK11" s="41"/>
      <c r="LFL11" s="41"/>
      <c r="LFM11" s="41"/>
      <c r="LFN11" s="41"/>
      <c r="LFO11" s="41"/>
      <c r="LFP11" s="41"/>
      <c r="LFQ11" s="41"/>
      <c r="LFR11" s="41"/>
      <c r="LFS11" s="41"/>
      <c r="LFT11" s="41"/>
      <c r="LFU11" s="41"/>
      <c r="LFV11" s="41"/>
      <c r="LFW11" s="41"/>
      <c r="LFX11" s="41"/>
      <c r="LFY11" s="41"/>
      <c r="LFZ11" s="41"/>
      <c r="LGA11" s="41"/>
      <c r="LGB11" s="41"/>
      <c r="LGC11" s="41"/>
      <c r="LGD11" s="41"/>
      <c r="LGE11" s="41"/>
      <c r="LGF11" s="41"/>
      <c r="LGG11" s="41"/>
      <c r="LGH11" s="41"/>
      <c r="LGI11" s="41"/>
      <c r="LGJ11" s="41"/>
      <c r="LGK11" s="41"/>
      <c r="LGL11" s="41"/>
      <c r="LGM11" s="41"/>
      <c r="LGN11" s="41"/>
      <c r="LGO11" s="41"/>
      <c r="LGP11" s="41"/>
      <c r="LGQ11" s="41"/>
      <c r="LGR11" s="41"/>
      <c r="LGS11" s="41"/>
      <c r="LGT11" s="41"/>
      <c r="LGU11" s="41"/>
      <c r="LGV11" s="41"/>
      <c r="LGW11" s="41"/>
      <c r="LGX11" s="41"/>
      <c r="LGY11" s="41"/>
      <c r="LGZ11" s="41"/>
      <c r="LHA11" s="41"/>
      <c r="LHB11" s="41"/>
      <c r="LHC11" s="41"/>
      <c r="LHD11" s="41"/>
      <c r="LHE11" s="41"/>
      <c r="LHF11" s="41"/>
      <c r="LHG11" s="41"/>
      <c r="LHH11" s="41"/>
      <c r="LHI11" s="41"/>
      <c r="LHJ11" s="41"/>
      <c r="LHK11" s="41"/>
      <c r="LHL11" s="41"/>
      <c r="LHM11" s="41"/>
      <c r="LHN11" s="41"/>
      <c r="LHO11" s="41"/>
      <c r="LHP11" s="41"/>
      <c r="LHQ11" s="41"/>
      <c r="LHR11" s="41"/>
      <c r="LHS11" s="41"/>
      <c r="LHT11" s="41"/>
      <c r="LHU11" s="41"/>
      <c r="LHV11" s="41"/>
      <c r="LHW11" s="41"/>
      <c r="LHX11" s="41"/>
      <c r="LHY11" s="41"/>
      <c r="LHZ11" s="41"/>
      <c r="LIA11" s="41"/>
      <c r="LIB11" s="41"/>
      <c r="LIC11" s="41"/>
      <c r="LID11" s="41"/>
      <c r="LIE11" s="41"/>
      <c r="LIF11" s="41"/>
      <c r="LIG11" s="41"/>
      <c r="LIH11" s="41"/>
      <c r="LII11" s="41"/>
      <c r="LIJ11" s="41"/>
      <c r="LIK11" s="41"/>
      <c r="LIL11" s="41"/>
      <c r="LIM11" s="41"/>
      <c r="LIN11" s="41"/>
      <c r="LIO11" s="41"/>
      <c r="LIP11" s="41"/>
      <c r="LIQ11" s="41"/>
      <c r="LIR11" s="41"/>
      <c r="LIS11" s="41"/>
      <c r="LIT11" s="41"/>
      <c r="LIU11" s="41"/>
      <c r="LIV11" s="41"/>
      <c r="LIW11" s="41"/>
      <c r="LIX11" s="41"/>
      <c r="LIY11" s="41"/>
      <c r="LIZ11" s="41"/>
      <c r="LJA11" s="41"/>
      <c r="LJB11" s="41"/>
      <c r="LJC11" s="41"/>
      <c r="LJD11" s="41"/>
      <c r="LJE11" s="41"/>
      <c r="LJF11" s="41"/>
      <c r="LJG11" s="41"/>
      <c r="LJH11" s="41"/>
      <c r="LJI11" s="41"/>
      <c r="LJJ11" s="41"/>
      <c r="LJK11" s="41"/>
      <c r="LJL11" s="41"/>
      <c r="LJM11" s="41"/>
      <c r="LJN11" s="41"/>
      <c r="LJO11" s="41"/>
      <c r="LJP11" s="41"/>
      <c r="LJQ11" s="41"/>
      <c r="LJR11" s="41"/>
      <c r="LJS11" s="41"/>
      <c r="LJT11" s="41"/>
      <c r="LJU11" s="41"/>
      <c r="LJV11" s="41"/>
      <c r="LJW11" s="41"/>
      <c r="LJX11" s="41"/>
      <c r="LJY11" s="41"/>
      <c r="LJZ11" s="41"/>
      <c r="LKA11" s="41"/>
      <c r="LKB11" s="41"/>
      <c r="LKC11" s="41"/>
      <c r="LKD11" s="41"/>
      <c r="LKE11" s="41"/>
      <c r="LKF11" s="41"/>
      <c r="LKG11" s="41"/>
      <c r="LKH11" s="41"/>
      <c r="LKI11" s="41"/>
      <c r="LKJ11" s="41"/>
      <c r="LKK11" s="41"/>
      <c r="LKL11" s="41"/>
      <c r="LKM11" s="41"/>
      <c r="LKN11" s="41"/>
      <c r="LKO11" s="41"/>
      <c r="LKP11" s="41"/>
      <c r="LKQ11" s="41"/>
      <c r="LKR11" s="41"/>
      <c r="LKS11" s="41"/>
      <c r="LKT11" s="41"/>
      <c r="LKU11" s="41"/>
      <c r="LKV11" s="41"/>
      <c r="LKW11" s="41"/>
      <c r="LKX11" s="41"/>
      <c r="LKY11" s="41"/>
      <c r="LKZ11" s="41"/>
      <c r="LLA11" s="41"/>
      <c r="LLB11" s="41"/>
      <c r="LLC11" s="41"/>
      <c r="LLD11" s="41"/>
      <c r="LLE11" s="41"/>
      <c r="LLF11" s="41"/>
      <c r="LLG11" s="41"/>
      <c r="LLH11" s="41"/>
      <c r="LLI11" s="41"/>
      <c r="LLJ11" s="41"/>
      <c r="LLK11" s="41"/>
      <c r="LLL11" s="41"/>
      <c r="LLM11" s="41"/>
      <c r="LLN11" s="41"/>
      <c r="LLO11" s="41"/>
      <c r="LLP11" s="41"/>
      <c r="LLQ11" s="41"/>
      <c r="LLR11" s="41"/>
      <c r="LLS11" s="41"/>
      <c r="LLT11" s="41"/>
      <c r="LLU11" s="41"/>
      <c r="LLV11" s="41"/>
      <c r="LLW11" s="41"/>
      <c r="LLX11" s="41"/>
      <c r="LLY11" s="41"/>
      <c r="LLZ11" s="41"/>
      <c r="LMA11" s="41"/>
      <c r="LMB11" s="41"/>
      <c r="LMC11" s="41"/>
      <c r="LMD11" s="41"/>
      <c r="LME11" s="41"/>
      <c r="LMF11" s="41"/>
      <c r="LMG11" s="41"/>
      <c r="LMH11" s="41"/>
      <c r="LMI11" s="41"/>
      <c r="LMJ11" s="41"/>
      <c r="LMK11" s="41"/>
      <c r="LML11" s="41"/>
      <c r="LMM11" s="41"/>
      <c r="LMN11" s="41"/>
      <c r="LMO11" s="41"/>
      <c r="LMP11" s="41"/>
      <c r="LMQ11" s="41"/>
      <c r="LMR11" s="41"/>
      <c r="LMS11" s="41"/>
      <c r="LMT11" s="41"/>
      <c r="LMU11" s="41"/>
      <c r="LMV11" s="41"/>
      <c r="LMW11" s="41"/>
      <c r="LMX11" s="41"/>
      <c r="LMY11" s="41"/>
      <c r="LMZ11" s="41"/>
      <c r="LNA11" s="41"/>
      <c r="LNB11" s="41"/>
      <c r="LNC11" s="41"/>
      <c r="LND11" s="41"/>
      <c r="LNE11" s="41"/>
      <c r="LNF11" s="41"/>
      <c r="LNG11" s="41"/>
      <c r="LNH11" s="41"/>
      <c r="LNI11" s="41"/>
      <c r="LNJ11" s="41"/>
      <c r="LNK11" s="41"/>
      <c r="LNL11" s="41"/>
      <c r="LNM11" s="41"/>
      <c r="LNN11" s="41"/>
      <c r="LNO11" s="41"/>
      <c r="LNP11" s="41"/>
      <c r="LNQ11" s="41"/>
      <c r="LNR11" s="41"/>
      <c r="LNS11" s="41"/>
      <c r="LNT11" s="41"/>
      <c r="LNU11" s="41"/>
      <c r="LNV11" s="41"/>
      <c r="LNW11" s="41"/>
      <c r="LNX11" s="41"/>
      <c r="LNY11" s="41"/>
      <c r="LNZ11" s="41"/>
      <c r="LOA11" s="41"/>
      <c r="LOB11" s="41"/>
      <c r="LOC11" s="41"/>
      <c r="LOD11" s="41"/>
      <c r="LOE11" s="41"/>
      <c r="LOF11" s="41"/>
      <c r="LOG11" s="41"/>
      <c r="LOH11" s="41"/>
      <c r="LOI11" s="41"/>
      <c r="LOJ11" s="41"/>
      <c r="LOK11" s="41"/>
      <c r="LOL11" s="41"/>
      <c r="LOM11" s="41"/>
      <c r="LON11" s="41"/>
      <c r="LOO11" s="41"/>
      <c r="LOP11" s="41"/>
      <c r="LOQ11" s="41"/>
      <c r="LOR11" s="41"/>
      <c r="LOS11" s="41"/>
      <c r="LOT11" s="41"/>
      <c r="LOU11" s="41"/>
      <c r="LOV11" s="41"/>
      <c r="LOW11" s="41"/>
      <c r="LOX11" s="41"/>
      <c r="LOY11" s="41"/>
      <c r="LOZ11" s="41"/>
      <c r="LPA11" s="41"/>
      <c r="LPB11" s="41"/>
      <c r="LPC11" s="41"/>
      <c r="LPD11" s="41"/>
      <c r="LPE11" s="41"/>
      <c r="LPF11" s="41"/>
      <c r="LPG11" s="41"/>
      <c r="LPH11" s="41"/>
      <c r="LPI11" s="41"/>
      <c r="LPJ11" s="41"/>
      <c r="LPK11" s="41"/>
      <c r="LPL11" s="41"/>
      <c r="LPM11" s="41"/>
      <c r="LPN11" s="41"/>
      <c r="LPO11" s="41"/>
      <c r="LPP11" s="41"/>
      <c r="LPQ11" s="41"/>
      <c r="LPR11" s="41"/>
      <c r="LPS11" s="41"/>
      <c r="LPT11" s="41"/>
      <c r="LPU11" s="41"/>
      <c r="LPV11" s="41"/>
      <c r="LPW11" s="41"/>
      <c r="LPX11" s="41"/>
      <c r="LPY11" s="41"/>
      <c r="LPZ11" s="41"/>
      <c r="LQA11" s="41"/>
      <c r="LQB11" s="41"/>
      <c r="LQC11" s="41"/>
      <c r="LQD11" s="41"/>
      <c r="LQE11" s="41"/>
      <c r="LQF11" s="41"/>
      <c r="LQG11" s="41"/>
      <c r="LQH11" s="41"/>
      <c r="LQI11" s="41"/>
      <c r="LQJ11" s="41"/>
      <c r="LQK11" s="41"/>
      <c r="LQL11" s="41"/>
      <c r="LQM11" s="41"/>
      <c r="LQN11" s="41"/>
      <c r="LQO11" s="41"/>
      <c r="LQP11" s="41"/>
      <c r="LQQ11" s="41"/>
      <c r="LQR11" s="41"/>
      <c r="LQS11" s="41"/>
      <c r="LQT11" s="41"/>
      <c r="LQU11" s="41"/>
      <c r="LQV11" s="41"/>
      <c r="LQW11" s="41"/>
      <c r="LQX11" s="41"/>
      <c r="LQY11" s="41"/>
      <c r="LQZ11" s="41"/>
      <c r="LRA11" s="41"/>
      <c r="LRB11" s="41"/>
      <c r="LRC11" s="41"/>
      <c r="LRD11" s="41"/>
      <c r="LRE11" s="41"/>
      <c r="LRF11" s="41"/>
      <c r="LRG11" s="41"/>
      <c r="LRH11" s="41"/>
      <c r="LRI11" s="41"/>
      <c r="LRJ11" s="41"/>
      <c r="LRK11" s="41"/>
      <c r="LRL11" s="41"/>
      <c r="LRM11" s="41"/>
      <c r="LRN11" s="41"/>
      <c r="LRO11" s="41"/>
      <c r="LRP11" s="41"/>
      <c r="LRQ11" s="41"/>
      <c r="LRR11" s="41"/>
      <c r="LRS11" s="41"/>
      <c r="LRT11" s="41"/>
      <c r="LRU11" s="41"/>
      <c r="LRV11" s="41"/>
      <c r="LRW11" s="41"/>
      <c r="LRX11" s="41"/>
      <c r="LRY11" s="41"/>
      <c r="LRZ11" s="41"/>
      <c r="LSA11" s="41"/>
      <c r="LSB11" s="41"/>
      <c r="LSC11" s="41"/>
      <c r="LSD11" s="41"/>
      <c r="LSE11" s="41"/>
      <c r="LSF11" s="41"/>
      <c r="LSG11" s="41"/>
      <c r="LSH11" s="41"/>
      <c r="LSI11" s="41"/>
      <c r="LSJ11" s="41"/>
      <c r="LSK11" s="41"/>
      <c r="LSL11" s="41"/>
      <c r="LSM11" s="41"/>
      <c r="LSN11" s="41"/>
      <c r="LSO11" s="41"/>
      <c r="LSP11" s="41"/>
      <c r="LSQ11" s="41"/>
      <c r="LSR11" s="41"/>
      <c r="LSS11" s="41"/>
      <c r="LST11" s="41"/>
      <c r="LSU11" s="41"/>
      <c r="LSV11" s="41"/>
      <c r="LSW11" s="41"/>
      <c r="LSX11" s="41"/>
      <c r="LSY11" s="41"/>
      <c r="LSZ11" s="41"/>
      <c r="LTA11" s="41"/>
      <c r="LTB11" s="41"/>
      <c r="LTC11" s="41"/>
      <c r="LTD11" s="41"/>
      <c r="LTE11" s="41"/>
      <c r="LTF11" s="41"/>
      <c r="LTG11" s="41"/>
      <c r="LTH11" s="41"/>
      <c r="LTI11" s="41"/>
      <c r="LTJ11" s="41"/>
      <c r="LTK11" s="41"/>
      <c r="LTL11" s="41"/>
      <c r="LTM11" s="41"/>
      <c r="LTN11" s="41"/>
      <c r="LTO11" s="41"/>
      <c r="LTP11" s="41"/>
      <c r="LTQ11" s="41"/>
      <c r="LTR11" s="41"/>
      <c r="LTS11" s="41"/>
      <c r="LTT11" s="41"/>
      <c r="LTU11" s="41"/>
      <c r="LTV11" s="41"/>
      <c r="LTW11" s="41"/>
      <c r="LTX11" s="41"/>
      <c r="LTY11" s="41"/>
      <c r="LTZ11" s="41"/>
      <c r="LUA11" s="41"/>
      <c r="LUB11" s="41"/>
      <c r="LUC11" s="41"/>
      <c r="LUD11" s="41"/>
      <c r="LUE11" s="41"/>
      <c r="LUF11" s="41"/>
      <c r="LUG11" s="41"/>
      <c r="LUH11" s="41"/>
      <c r="LUI11" s="41"/>
      <c r="LUJ11" s="41"/>
      <c r="LUK11" s="41"/>
      <c r="LUL11" s="41"/>
      <c r="LUM11" s="41"/>
      <c r="LUN11" s="41"/>
      <c r="LUO11" s="41"/>
      <c r="LUP11" s="41"/>
      <c r="LUQ11" s="41"/>
      <c r="LUR11" s="41"/>
      <c r="LUS11" s="41"/>
      <c r="LUT11" s="41"/>
      <c r="LUU11" s="41"/>
      <c r="LUV11" s="41"/>
      <c r="LUW11" s="41"/>
      <c r="LUX11" s="41"/>
      <c r="LUY11" s="41"/>
      <c r="LUZ11" s="41"/>
      <c r="LVA11" s="41"/>
      <c r="LVB11" s="41"/>
      <c r="LVC11" s="41"/>
      <c r="LVD11" s="41"/>
      <c r="LVE11" s="41"/>
      <c r="LVF11" s="41"/>
      <c r="LVG11" s="41"/>
      <c r="LVH11" s="41"/>
      <c r="LVI11" s="41"/>
      <c r="LVJ11" s="41"/>
      <c r="LVK11" s="41"/>
      <c r="LVL11" s="41"/>
      <c r="LVM11" s="41"/>
      <c r="LVN11" s="41"/>
      <c r="LVO11" s="41"/>
      <c r="LVP11" s="41"/>
      <c r="LVQ11" s="41"/>
      <c r="LVR11" s="41"/>
      <c r="LVS11" s="41"/>
      <c r="LVT11" s="41"/>
      <c r="LVU11" s="41"/>
      <c r="LVV11" s="41"/>
      <c r="LVW11" s="41"/>
      <c r="LVX11" s="41"/>
      <c r="LVY11" s="41"/>
      <c r="LVZ11" s="41"/>
      <c r="LWA11" s="41"/>
      <c r="LWB11" s="41"/>
      <c r="LWC11" s="41"/>
      <c r="LWD11" s="41"/>
      <c r="LWE11" s="41"/>
      <c r="LWF11" s="41"/>
      <c r="LWG11" s="41"/>
      <c r="LWH11" s="41"/>
      <c r="LWI11" s="41"/>
      <c r="LWJ11" s="41"/>
      <c r="LWK11" s="41"/>
      <c r="LWL11" s="41"/>
      <c r="LWM11" s="41"/>
      <c r="LWN11" s="41"/>
      <c r="LWO11" s="41"/>
      <c r="LWP11" s="41"/>
      <c r="LWQ11" s="41"/>
      <c r="LWR11" s="41"/>
      <c r="LWS11" s="41"/>
      <c r="LWT11" s="41"/>
      <c r="LWU11" s="41"/>
      <c r="LWV11" s="41"/>
      <c r="LWW11" s="41"/>
      <c r="LWX11" s="41"/>
      <c r="LWY11" s="41"/>
      <c r="LWZ11" s="41"/>
      <c r="LXA11" s="41"/>
      <c r="LXB11" s="41"/>
      <c r="LXC11" s="41"/>
      <c r="LXD11" s="41"/>
      <c r="LXE11" s="41"/>
      <c r="LXF11" s="41"/>
      <c r="LXG11" s="41"/>
      <c r="LXH11" s="41"/>
      <c r="LXI11" s="41"/>
      <c r="LXJ11" s="41"/>
      <c r="LXK11" s="41"/>
      <c r="LXL11" s="41"/>
      <c r="LXM11" s="41"/>
      <c r="LXN11" s="41"/>
      <c r="LXO11" s="41"/>
      <c r="LXP11" s="41"/>
      <c r="LXQ11" s="41"/>
      <c r="LXR11" s="41"/>
      <c r="LXS11" s="41"/>
      <c r="LXT11" s="41"/>
      <c r="LXU11" s="41"/>
      <c r="LXV11" s="41"/>
      <c r="LXW11" s="41"/>
      <c r="LXX11" s="41"/>
      <c r="LXY11" s="41"/>
      <c r="LXZ11" s="41"/>
      <c r="LYA11" s="41"/>
      <c r="LYB11" s="41"/>
      <c r="LYC11" s="41"/>
      <c r="LYD11" s="41"/>
      <c r="LYE11" s="41"/>
      <c r="LYF11" s="41"/>
      <c r="LYG11" s="41"/>
      <c r="LYH11" s="41"/>
      <c r="LYI11" s="41"/>
      <c r="LYJ11" s="41"/>
      <c r="LYK11" s="41"/>
      <c r="LYL11" s="41"/>
      <c r="LYM11" s="41"/>
      <c r="LYN11" s="41"/>
      <c r="LYO11" s="41"/>
      <c r="LYP11" s="41"/>
      <c r="LYQ11" s="41"/>
      <c r="LYR11" s="41"/>
      <c r="LYS11" s="41"/>
      <c r="LYT11" s="41"/>
      <c r="LYU11" s="41"/>
      <c r="LYV11" s="41"/>
      <c r="LYW11" s="41"/>
      <c r="LYX11" s="41"/>
      <c r="LYY11" s="41"/>
      <c r="LYZ11" s="41"/>
      <c r="LZA11" s="41"/>
      <c r="LZB11" s="41"/>
      <c r="LZC11" s="41"/>
      <c r="LZD11" s="41"/>
      <c r="LZE11" s="41"/>
      <c r="LZF11" s="41"/>
      <c r="LZG11" s="41"/>
      <c r="LZH11" s="41"/>
      <c r="LZI11" s="41"/>
      <c r="LZJ11" s="41"/>
      <c r="LZK11" s="41"/>
      <c r="LZL11" s="41"/>
      <c r="LZM11" s="41"/>
      <c r="LZN11" s="41"/>
      <c r="LZO11" s="41"/>
      <c r="LZP11" s="41"/>
      <c r="LZQ11" s="41"/>
      <c r="LZR11" s="41"/>
      <c r="LZS11" s="41"/>
      <c r="LZT11" s="41"/>
      <c r="LZU11" s="41"/>
      <c r="LZV11" s="41"/>
      <c r="LZW11" s="41"/>
      <c r="LZX11" s="41"/>
      <c r="LZY11" s="41"/>
      <c r="LZZ11" s="41"/>
      <c r="MAA11" s="41"/>
      <c r="MAB11" s="41"/>
      <c r="MAC11" s="41"/>
      <c r="MAD11" s="41"/>
      <c r="MAE11" s="41"/>
      <c r="MAF11" s="41"/>
      <c r="MAG11" s="41"/>
      <c r="MAH11" s="41"/>
      <c r="MAI11" s="41"/>
      <c r="MAJ11" s="41"/>
      <c r="MAK11" s="41"/>
      <c r="MAL11" s="41"/>
      <c r="MAM11" s="41"/>
      <c r="MAN11" s="41"/>
      <c r="MAO11" s="41"/>
      <c r="MAP11" s="41"/>
      <c r="MAQ11" s="41"/>
      <c r="MAR11" s="41"/>
      <c r="MAS11" s="41"/>
      <c r="MAT11" s="41"/>
      <c r="MAU11" s="41"/>
      <c r="MAV11" s="41"/>
      <c r="MAW11" s="41"/>
      <c r="MAX11" s="41"/>
      <c r="MAY11" s="41"/>
      <c r="MAZ11" s="41"/>
      <c r="MBA11" s="41"/>
      <c r="MBB11" s="41"/>
      <c r="MBC11" s="41"/>
      <c r="MBD11" s="41"/>
      <c r="MBE11" s="41"/>
      <c r="MBF11" s="41"/>
      <c r="MBG11" s="41"/>
      <c r="MBH11" s="41"/>
      <c r="MBI11" s="41"/>
      <c r="MBJ11" s="41"/>
      <c r="MBK11" s="41"/>
      <c r="MBL11" s="41"/>
      <c r="MBM11" s="41"/>
      <c r="MBN11" s="41"/>
      <c r="MBO11" s="41"/>
      <c r="MBP11" s="41"/>
      <c r="MBQ11" s="41"/>
      <c r="MBR11" s="41"/>
      <c r="MBS11" s="41"/>
      <c r="MBT11" s="41"/>
      <c r="MBU11" s="41"/>
      <c r="MBV11" s="41"/>
      <c r="MBW11" s="41"/>
      <c r="MBX11" s="41"/>
      <c r="MBY11" s="41"/>
      <c r="MBZ11" s="41"/>
      <c r="MCA11" s="41"/>
      <c r="MCB11" s="41"/>
      <c r="MCC11" s="41"/>
      <c r="MCD11" s="41"/>
      <c r="MCE11" s="41"/>
      <c r="MCF11" s="41"/>
      <c r="MCG11" s="41"/>
      <c r="MCH11" s="41"/>
      <c r="MCI11" s="41"/>
      <c r="MCJ11" s="41"/>
      <c r="MCK11" s="41"/>
      <c r="MCL11" s="41"/>
      <c r="MCM11" s="41"/>
      <c r="MCN11" s="41"/>
      <c r="MCO11" s="41"/>
      <c r="MCP11" s="41"/>
      <c r="MCQ11" s="41"/>
      <c r="MCR11" s="41"/>
      <c r="MCS11" s="41"/>
      <c r="MCT11" s="41"/>
      <c r="MCU11" s="41"/>
      <c r="MCV11" s="41"/>
      <c r="MCW11" s="41"/>
      <c r="MCX11" s="41"/>
      <c r="MCY11" s="41"/>
      <c r="MCZ11" s="41"/>
      <c r="MDA11" s="41"/>
      <c r="MDB11" s="41"/>
      <c r="MDC11" s="41"/>
      <c r="MDD11" s="41"/>
      <c r="MDE11" s="41"/>
      <c r="MDF11" s="41"/>
      <c r="MDG11" s="41"/>
      <c r="MDH11" s="41"/>
      <c r="MDI11" s="41"/>
      <c r="MDJ11" s="41"/>
      <c r="MDK11" s="41"/>
      <c r="MDL11" s="41"/>
      <c r="MDM11" s="41"/>
      <c r="MDN11" s="41"/>
      <c r="MDO11" s="41"/>
      <c r="MDP11" s="41"/>
      <c r="MDQ11" s="41"/>
      <c r="MDR11" s="41"/>
      <c r="MDS11" s="41"/>
      <c r="MDT11" s="41"/>
      <c r="MDU11" s="41"/>
      <c r="MDV11" s="41"/>
      <c r="MDW11" s="41"/>
      <c r="MDX11" s="41"/>
      <c r="MDY11" s="41"/>
      <c r="MDZ11" s="41"/>
      <c r="MEA11" s="41"/>
      <c r="MEB11" s="41"/>
      <c r="MEC11" s="41"/>
      <c r="MED11" s="41"/>
      <c r="MEE11" s="41"/>
      <c r="MEF11" s="41"/>
      <c r="MEG11" s="41"/>
      <c r="MEH11" s="41"/>
      <c r="MEI11" s="41"/>
      <c r="MEJ11" s="41"/>
      <c r="MEK11" s="41"/>
      <c r="MEL11" s="41"/>
      <c r="MEM11" s="41"/>
      <c r="MEN11" s="41"/>
      <c r="MEO11" s="41"/>
      <c r="MEP11" s="41"/>
      <c r="MEQ11" s="41"/>
      <c r="MER11" s="41"/>
      <c r="MES11" s="41"/>
      <c r="MET11" s="41"/>
      <c r="MEU11" s="41"/>
      <c r="MEV11" s="41"/>
      <c r="MEW11" s="41"/>
      <c r="MEX11" s="41"/>
      <c r="MEY11" s="41"/>
      <c r="MEZ11" s="41"/>
      <c r="MFA11" s="41"/>
      <c r="MFB11" s="41"/>
      <c r="MFC11" s="41"/>
      <c r="MFD11" s="41"/>
      <c r="MFE11" s="41"/>
      <c r="MFF11" s="41"/>
      <c r="MFG11" s="41"/>
      <c r="MFH11" s="41"/>
      <c r="MFI11" s="41"/>
      <c r="MFJ11" s="41"/>
      <c r="MFK11" s="41"/>
      <c r="MFL11" s="41"/>
      <c r="MFM11" s="41"/>
      <c r="MFN11" s="41"/>
      <c r="MFO11" s="41"/>
      <c r="MFP11" s="41"/>
      <c r="MFQ11" s="41"/>
      <c r="MFR11" s="41"/>
      <c r="MFS11" s="41"/>
      <c r="MFT11" s="41"/>
      <c r="MFU11" s="41"/>
      <c r="MFV11" s="41"/>
      <c r="MFW11" s="41"/>
      <c r="MFX11" s="41"/>
      <c r="MFY11" s="41"/>
      <c r="MFZ11" s="41"/>
      <c r="MGA11" s="41"/>
      <c r="MGB11" s="41"/>
      <c r="MGC11" s="41"/>
      <c r="MGD11" s="41"/>
      <c r="MGE11" s="41"/>
      <c r="MGF11" s="41"/>
      <c r="MGG11" s="41"/>
      <c r="MGH11" s="41"/>
      <c r="MGI11" s="41"/>
      <c r="MGJ11" s="41"/>
      <c r="MGK11" s="41"/>
      <c r="MGL11" s="41"/>
      <c r="MGM11" s="41"/>
      <c r="MGN11" s="41"/>
      <c r="MGO11" s="41"/>
      <c r="MGP11" s="41"/>
      <c r="MGQ11" s="41"/>
      <c r="MGR11" s="41"/>
      <c r="MGS11" s="41"/>
      <c r="MGT11" s="41"/>
      <c r="MGU11" s="41"/>
      <c r="MGV11" s="41"/>
      <c r="MGW11" s="41"/>
      <c r="MGX11" s="41"/>
      <c r="MGY11" s="41"/>
      <c r="MGZ11" s="41"/>
      <c r="MHA11" s="41"/>
      <c r="MHB11" s="41"/>
      <c r="MHC11" s="41"/>
      <c r="MHD11" s="41"/>
      <c r="MHE11" s="41"/>
      <c r="MHF11" s="41"/>
      <c r="MHG11" s="41"/>
      <c r="MHH11" s="41"/>
      <c r="MHI11" s="41"/>
      <c r="MHJ11" s="41"/>
      <c r="MHK11" s="41"/>
      <c r="MHL11" s="41"/>
      <c r="MHM11" s="41"/>
      <c r="MHN11" s="41"/>
      <c r="MHO11" s="41"/>
      <c r="MHP11" s="41"/>
      <c r="MHQ11" s="41"/>
      <c r="MHR11" s="41"/>
      <c r="MHS11" s="41"/>
      <c r="MHT11" s="41"/>
      <c r="MHU11" s="41"/>
      <c r="MHV11" s="41"/>
      <c r="MHW11" s="41"/>
      <c r="MHX11" s="41"/>
      <c r="MHY11" s="41"/>
      <c r="MHZ11" s="41"/>
      <c r="MIA11" s="41"/>
      <c r="MIB11" s="41"/>
      <c r="MIC11" s="41"/>
      <c r="MID11" s="41"/>
      <c r="MIE11" s="41"/>
      <c r="MIF11" s="41"/>
      <c r="MIG11" s="41"/>
      <c r="MIH11" s="41"/>
      <c r="MII11" s="41"/>
      <c r="MIJ11" s="41"/>
      <c r="MIK11" s="41"/>
      <c r="MIL11" s="41"/>
      <c r="MIM11" s="41"/>
      <c r="MIN11" s="41"/>
      <c r="MIO11" s="41"/>
      <c r="MIP11" s="41"/>
      <c r="MIQ11" s="41"/>
      <c r="MIR11" s="41"/>
      <c r="MIS11" s="41"/>
      <c r="MIT11" s="41"/>
      <c r="MIU11" s="41"/>
      <c r="MIV11" s="41"/>
      <c r="MIW11" s="41"/>
      <c r="MIX11" s="41"/>
      <c r="MIY11" s="41"/>
      <c r="MIZ11" s="41"/>
      <c r="MJA11" s="41"/>
      <c r="MJB11" s="41"/>
      <c r="MJC11" s="41"/>
      <c r="MJD11" s="41"/>
      <c r="MJE11" s="41"/>
      <c r="MJF11" s="41"/>
      <c r="MJG11" s="41"/>
      <c r="MJH11" s="41"/>
      <c r="MJI11" s="41"/>
      <c r="MJJ11" s="41"/>
      <c r="MJK11" s="41"/>
      <c r="MJL11" s="41"/>
      <c r="MJM11" s="41"/>
      <c r="MJN11" s="41"/>
      <c r="MJO11" s="41"/>
      <c r="MJP11" s="41"/>
      <c r="MJQ11" s="41"/>
      <c r="MJR11" s="41"/>
      <c r="MJS11" s="41"/>
      <c r="MJT11" s="41"/>
      <c r="MJU11" s="41"/>
      <c r="MJV11" s="41"/>
      <c r="MJW11" s="41"/>
      <c r="MJX11" s="41"/>
      <c r="MJY11" s="41"/>
      <c r="MJZ11" s="41"/>
      <c r="MKA11" s="41"/>
      <c r="MKB11" s="41"/>
      <c r="MKC11" s="41"/>
      <c r="MKD11" s="41"/>
      <c r="MKE11" s="41"/>
      <c r="MKF11" s="41"/>
      <c r="MKG11" s="41"/>
      <c r="MKH11" s="41"/>
      <c r="MKI11" s="41"/>
      <c r="MKJ11" s="41"/>
      <c r="MKK11" s="41"/>
      <c r="MKL11" s="41"/>
      <c r="MKM11" s="41"/>
      <c r="MKN11" s="41"/>
      <c r="MKO11" s="41"/>
      <c r="MKP11" s="41"/>
      <c r="MKQ11" s="41"/>
      <c r="MKR11" s="41"/>
      <c r="MKS11" s="41"/>
      <c r="MKT11" s="41"/>
      <c r="MKU11" s="41"/>
      <c r="MKV11" s="41"/>
      <c r="MKW11" s="41"/>
      <c r="MKX11" s="41"/>
      <c r="MKY11" s="41"/>
      <c r="MKZ11" s="41"/>
      <c r="MLA11" s="41"/>
      <c r="MLB11" s="41"/>
      <c r="MLC11" s="41"/>
      <c r="MLD11" s="41"/>
      <c r="MLE11" s="41"/>
      <c r="MLF11" s="41"/>
      <c r="MLG11" s="41"/>
      <c r="MLH11" s="41"/>
      <c r="MLI11" s="41"/>
      <c r="MLJ11" s="41"/>
      <c r="MLK11" s="41"/>
      <c r="MLL11" s="41"/>
      <c r="MLM11" s="41"/>
      <c r="MLN11" s="41"/>
      <c r="MLO11" s="41"/>
      <c r="MLP11" s="41"/>
      <c r="MLQ11" s="41"/>
      <c r="MLR11" s="41"/>
      <c r="MLS11" s="41"/>
      <c r="MLT11" s="41"/>
      <c r="MLU11" s="41"/>
      <c r="MLV11" s="41"/>
      <c r="MLW11" s="41"/>
      <c r="MLX11" s="41"/>
      <c r="MLY11" s="41"/>
      <c r="MLZ11" s="41"/>
      <c r="MMA11" s="41"/>
      <c r="MMB11" s="41"/>
      <c r="MMC11" s="41"/>
      <c r="MMD11" s="41"/>
      <c r="MME11" s="41"/>
      <c r="MMF11" s="41"/>
      <c r="MMG11" s="41"/>
      <c r="MMH11" s="41"/>
      <c r="MMI11" s="41"/>
      <c r="MMJ11" s="41"/>
      <c r="MMK11" s="41"/>
      <c r="MML11" s="41"/>
      <c r="MMM11" s="41"/>
      <c r="MMN11" s="41"/>
      <c r="MMO11" s="41"/>
      <c r="MMP11" s="41"/>
      <c r="MMQ11" s="41"/>
      <c r="MMR11" s="41"/>
      <c r="MMS11" s="41"/>
      <c r="MMT11" s="41"/>
      <c r="MMU11" s="41"/>
      <c r="MMV11" s="41"/>
      <c r="MMW11" s="41"/>
      <c r="MMX11" s="41"/>
      <c r="MMY11" s="41"/>
      <c r="MMZ11" s="41"/>
      <c r="MNA11" s="41"/>
      <c r="MNB11" s="41"/>
      <c r="MNC11" s="41"/>
      <c r="MND11" s="41"/>
      <c r="MNE11" s="41"/>
      <c r="MNF11" s="41"/>
      <c r="MNG11" s="41"/>
      <c r="MNH11" s="41"/>
      <c r="MNI11" s="41"/>
      <c r="MNJ11" s="41"/>
      <c r="MNK11" s="41"/>
      <c r="MNL11" s="41"/>
      <c r="MNM11" s="41"/>
      <c r="MNN11" s="41"/>
      <c r="MNO11" s="41"/>
      <c r="MNP11" s="41"/>
      <c r="MNQ11" s="41"/>
      <c r="MNR11" s="41"/>
      <c r="MNS11" s="41"/>
      <c r="MNT11" s="41"/>
      <c r="MNU11" s="41"/>
      <c r="MNV11" s="41"/>
      <c r="MNW11" s="41"/>
      <c r="MNX11" s="41"/>
      <c r="MNY11" s="41"/>
      <c r="MNZ11" s="41"/>
      <c r="MOA11" s="41"/>
      <c r="MOB11" s="41"/>
      <c r="MOC11" s="41"/>
      <c r="MOD11" s="41"/>
      <c r="MOE11" s="41"/>
      <c r="MOF11" s="41"/>
      <c r="MOG11" s="41"/>
      <c r="MOH11" s="41"/>
      <c r="MOI11" s="41"/>
      <c r="MOJ11" s="41"/>
      <c r="MOK11" s="41"/>
      <c r="MOL11" s="41"/>
      <c r="MOM11" s="41"/>
      <c r="MON11" s="41"/>
      <c r="MOO11" s="41"/>
      <c r="MOP11" s="41"/>
      <c r="MOQ11" s="41"/>
      <c r="MOR11" s="41"/>
      <c r="MOS11" s="41"/>
      <c r="MOT11" s="41"/>
      <c r="MOU11" s="41"/>
      <c r="MOV11" s="41"/>
      <c r="MOW11" s="41"/>
      <c r="MOX11" s="41"/>
      <c r="MOY11" s="41"/>
      <c r="MOZ11" s="41"/>
      <c r="MPA11" s="41"/>
      <c r="MPB11" s="41"/>
      <c r="MPC11" s="41"/>
      <c r="MPD11" s="41"/>
      <c r="MPE11" s="41"/>
      <c r="MPF11" s="41"/>
      <c r="MPG11" s="41"/>
      <c r="MPH11" s="41"/>
      <c r="MPI11" s="41"/>
      <c r="MPJ11" s="41"/>
      <c r="MPK11" s="41"/>
      <c r="MPL11" s="41"/>
      <c r="MPM11" s="41"/>
      <c r="MPN11" s="41"/>
      <c r="MPO11" s="41"/>
      <c r="MPP11" s="41"/>
      <c r="MPQ11" s="41"/>
      <c r="MPR11" s="41"/>
      <c r="MPS11" s="41"/>
      <c r="MPT11" s="41"/>
      <c r="MPU11" s="41"/>
      <c r="MPV11" s="41"/>
      <c r="MPW11" s="41"/>
      <c r="MPX11" s="41"/>
      <c r="MPY11" s="41"/>
      <c r="MPZ11" s="41"/>
      <c r="MQA11" s="41"/>
      <c r="MQB11" s="41"/>
      <c r="MQC11" s="41"/>
      <c r="MQD11" s="41"/>
      <c r="MQE11" s="41"/>
      <c r="MQF11" s="41"/>
      <c r="MQG11" s="41"/>
      <c r="MQH11" s="41"/>
      <c r="MQI11" s="41"/>
      <c r="MQJ11" s="41"/>
      <c r="MQK11" s="41"/>
      <c r="MQL11" s="41"/>
      <c r="MQM11" s="41"/>
      <c r="MQN11" s="41"/>
      <c r="MQO11" s="41"/>
      <c r="MQP11" s="41"/>
      <c r="MQQ11" s="41"/>
      <c r="MQR11" s="41"/>
      <c r="MQS11" s="41"/>
      <c r="MQT11" s="41"/>
      <c r="MQU11" s="41"/>
      <c r="MQV11" s="41"/>
      <c r="MQW11" s="41"/>
      <c r="MQX11" s="41"/>
      <c r="MQY11" s="41"/>
      <c r="MQZ11" s="41"/>
      <c r="MRA11" s="41"/>
      <c r="MRB11" s="41"/>
      <c r="MRC11" s="41"/>
      <c r="MRD11" s="41"/>
      <c r="MRE11" s="41"/>
      <c r="MRF11" s="41"/>
      <c r="MRG11" s="41"/>
      <c r="MRH11" s="41"/>
      <c r="MRI11" s="41"/>
      <c r="MRJ11" s="41"/>
      <c r="MRK11" s="41"/>
      <c r="MRL11" s="41"/>
      <c r="MRM11" s="41"/>
      <c r="MRN11" s="41"/>
      <c r="MRO11" s="41"/>
      <c r="MRP11" s="41"/>
      <c r="MRQ11" s="41"/>
      <c r="MRR11" s="41"/>
      <c r="MRS11" s="41"/>
      <c r="MRT11" s="41"/>
      <c r="MRU11" s="41"/>
      <c r="MRV11" s="41"/>
      <c r="MRW11" s="41"/>
      <c r="MRX11" s="41"/>
      <c r="MRY11" s="41"/>
      <c r="MRZ11" s="41"/>
      <c r="MSA11" s="41"/>
      <c r="MSB11" s="41"/>
      <c r="MSC11" s="41"/>
      <c r="MSD11" s="41"/>
      <c r="MSE11" s="41"/>
      <c r="MSF11" s="41"/>
      <c r="MSG11" s="41"/>
      <c r="MSH11" s="41"/>
      <c r="MSI11" s="41"/>
      <c r="MSJ11" s="41"/>
      <c r="MSK11" s="41"/>
      <c r="MSL11" s="41"/>
      <c r="MSM11" s="41"/>
      <c r="MSN11" s="41"/>
      <c r="MSO11" s="41"/>
      <c r="MSP11" s="41"/>
      <c r="MSQ11" s="41"/>
      <c r="MSR11" s="41"/>
      <c r="MSS11" s="41"/>
      <c r="MST11" s="41"/>
      <c r="MSU11" s="41"/>
      <c r="MSV11" s="41"/>
      <c r="MSW11" s="41"/>
      <c r="MSX11" s="41"/>
      <c r="MSY11" s="41"/>
      <c r="MSZ11" s="41"/>
      <c r="MTA11" s="41"/>
      <c r="MTB11" s="41"/>
      <c r="MTC11" s="41"/>
      <c r="MTD11" s="41"/>
      <c r="MTE11" s="41"/>
      <c r="MTF11" s="41"/>
      <c r="MTG11" s="41"/>
      <c r="MTH11" s="41"/>
      <c r="MTI11" s="41"/>
      <c r="MTJ11" s="41"/>
      <c r="MTK11" s="41"/>
      <c r="MTL11" s="41"/>
      <c r="MTM11" s="41"/>
      <c r="MTN11" s="41"/>
      <c r="MTO11" s="41"/>
      <c r="MTP11" s="41"/>
      <c r="MTQ11" s="41"/>
      <c r="MTR11" s="41"/>
      <c r="MTS11" s="41"/>
      <c r="MTT11" s="41"/>
      <c r="MTU11" s="41"/>
      <c r="MTV11" s="41"/>
      <c r="MTW11" s="41"/>
      <c r="MTX11" s="41"/>
      <c r="MTY11" s="41"/>
      <c r="MTZ11" s="41"/>
      <c r="MUA11" s="41"/>
      <c r="MUB11" s="41"/>
      <c r="MUC11" s="41"/>
      <c r="MUD11" s="41"/>
      <c r="MUE11" s="41"/>
      <c r="MUF11" s="41"/>
      <c r="MUG11" s="41"/>
      <c r="MUH11" s="41"/>
      <c r="MUI11" s="41"/>
      <c r="MUJ11" s="41"/>
      <c r="MUK11" s="41"/>
      <c r="MUL11" s="41"/>
      <c r="MUM11" s="41"/>
      <c r="MUN11" s="41"/>
      <c r="MUO11" s="41"/>
      <c r="MUP11" s="41"/>
      <c r="MUQ11" s="41"/>
      <c r="MUR11" s="41"/>
      <c r="MUS11" s="41"/>
      <c r="MUT11" s="41"/>
      <c r="MUU11" s="41"/>
      <c r="MUV11" s="41"/>
      <c r="MUW11" s="41"/>
      <c r="MUX11" s="41"/>
      <c r="MUY11" s="41"/>
      <c r="MUZ11" s="41"/>
      <c r="MVA11" s="41"/>
      <c r="MVB11" s="41"/>
      <c r="MVC11" s="41"/>
      <c r="MVD11" s="41"/>
      <c r="MVE11" s="41"/>
      <c r="MVF11" s="41"/>
      <c r="MVG11" s="41"/>
      <c r="MVH11" s="41"/>
      <c r="MVI11" s="41"/>
      <c r="MVJ11" s="41"/>
      <c r="MVK11" s="41"/>
      <c r="MVL11" s="41"/>
      <c r="MVM11" s="41"/>
      <c r="MVN11" s="41"/>
      <c r="MVO11" s="41"/>
      <c r="MVP11" s="41"/>
      <c r="MVQ11" s="41"/>
      <c r="MVR11" s="41"/>
      <c r="MVS11" s="41"/>
      <c r="MVT11" s="41"/>
      <c r="MVU11" s="41"/>
      <c r="MVV11" s="41"/>
      <c r="MVW11" s="41"/>
      <c r="MVX11" s="41"/>
      <c r="MVY11" s="41"/>
      <c r="MVZ11" s="41"/>
      <c r="MWA11" s="41"/>
      <c r="MWB11" s="41"/>
      <c r="MWC11" s="41"/>
      <c r="MWD11" s="41"/>
      <c r="MWE11" s="41"/>
      <c r="MWF11" s="41"/>
      <c r="MWG11" s="41"/>
      <c r="MWH11" s="41"/>
      <c r="MWI11" s="41"/>
      <c r="MWJ11" s="41"/>
      <c r="MWK11" s="41"/>
      <c r="MWL11" s="41"/>
      <c r="MWM11" s="41"/>
      <c r="MWN11" s="41"/>
      <c r="MWO11" s="41"/>
      <c r="MWP11" s="41"/>
      <c r="MWQ11" s="41"/>
      <c r="MWR11" s="41"/>
      <c r="MWS11" s="41"/>
      <c r="MWT11" s="41"/>
      <c r="MWU11" s="41"/>
      <c r="MWV11" s="41"/>
      <c r="MWW11" s="41"/>
      <c r="MWX11" s="41"/>
      <c r="MWY11" s="41"/>
      <c r="MWZ11" s="41"/>
      <c r="MXA11" s="41"/>
      <c r="MXB11" s="41"/>
      <c r="MXC11" s="41"/>
      <c r="MXD11" s="41"/>
      <c r="MXE11" s="41"/>
      <c r="MXF11" s="41"/>
      <c r="MXG11" s="41"/>
      <c r="MXH11" s="41"/>
      <c r="MXI11" s="41"/>
      <c r="MXJ11" s="41"/>
      <c r="MXK11" s="41"/>
      <c r="MXL11" s="41"/>
      <c r="MXM11" s="41"/>
      <c r="MXN11" s="41"/>
      <c r="MXO11" s="41"/>
      <c r="MXP11" s="41"/>
      <c r="MXQ11" s="41"/>
      <c r="MXR11" s="41"/>
      <c r="MXS11" s="41"/>
      <c r="MXT11" s="41"/>
      <c r="MXU11" s="41"/>
      <c r="MXV11" s="41"/>
      <c r="MXW11" s="41"/>
      <c r="MXX11" s="41"/>
      <c r="MXY11" s="41"/>
      <c r="MXZ11" s="41"/>
      <c r="MYA11" s="41"/>
      <c r="MYB11" s="41"/>
      <c r="MYC11" s="41"/>
      <c r="MYD11" s="41"/>
      <c r="MYE11" s="41"/>
      <c r="MYF11" s="41"/>
      <c r="MYG11" s="41"/>
      <c r="MYH11" s="41"/>
      <c r="MYI11" s="41"/>
      <c r="MYJ11" s="41"/>
      <c r="MYK11" s="41"/>
      <c r="MYL11" s="41"/>
      <c r="MYM11" s="41"/>
      <c r="MYN11" s="41"/>
      <c r="MYO11" s="41"/>
      <c r="MYP11" s="41"/>
      <c r="MYQ11" s="41"/>
      <c r="MYR11" s="41"/>
      <c r="MYS11" s="41"/>
      <c r="MYT11" s="41"/>
      <c r="MYU11" s="41"/>
      <c r="MYV11" s="41"/>
      <c r="MYW11" s="41"/>
      <c r="MYX11" s="41"/>
      <c r="MYY11" s="41"/>
      <c r="MYZ11" s="41"/>
      <c r="MZA11" s="41"/>
      <c r="MZB11" s="41"/>
      <c r="MZC11" s="41"/>
      <c r="MZD11" s="41"/>
      <c r="MZE11" s="41"/>
      <c r="MZF11" s="41"/>
      <c r="MZG11" s="41"/>
      <c r="MZH11" s="41"/>
      <c r="MZI11" s="41"/>
      <c r="MZJ11" s="41"/>
      <c r="MZK11" s="41"/>
      <c r="MZL11" s="41"/>
      <c r="MZM11" s="41"/>
      <c r="MZN11" s="41"/>
      <c r="MZO11" s="41"/>
      <c r="MZP11" s="41"/>
      <c r="MZQ11" s="41"/>
      <c r="MZR11" s="41"/>
      <c r="MZS11" s="41"/>
      <c r="MZT11" s="41"/>
      <c r="MZU11" s="41"/>
      <c r="MZV11" s="41"/>
      <c r="MZW11" s="41"/>
      <c r="MZX11" s="41"/>
      <c r="MZY11" s="41"/>
      <c r="MZZ11" s="41"/>
      <c r="NAA11" s="41"/>
      <c r="NAB11" s="41"/>
      <c r="NAC11" s="41"/>
      <c r="NAD11" s="41"/>
      <c r="NAE11" s="41"/>
      <c r="NAF11" s="41"/>
      <c r="NAG11" s="41"/>
      <c r="NAH11" s="41"/>
      <c r="NAI11" s="41"/>
      <c r="NAJ11" s="41"/>
      <c r="NAK11" s="41"/>
      <c r="NAL11" s="41"/>
      <c r="NAM11" s="41"/>
      <c r="NAN11" s="41"/>
      <c r="NAO11" s="41"/>
      <c r="NAP11" s="41"/>
      <c r="NAQ11" s="41"/>
      <c r="NAR11" s="41"/>
      <c r="NAS11" s="41"/>
      <c r="NAT11" s="41"/>
      <c r="NAU11" s="41"/>
      <c r="NAV11" s="41"/>
      <c r="NAW11" s="41"/>
      <c r="NAX11" s="41"/>
      <c r="NAY11" s="41"/>
      <c r="NAZ11" s="41"/>
      <c r="NBA11" s="41"/>
      <c r="NBB11" s="41"/>
      <c r="NBC11" s="41"/>
      <c r="NBD11" s="41"/>
      <c r="NBE11" s="41"/>
      <c r="NBF11" s="41"/>
      <c r="NBG11" s="41"/>
      <c r="NBH11" s="41"/>
      <c r="NBI11" s="41"/>
      <c r="NBJ11" s="41"/>
      <c r="NBK11" s="41"/>
      <c r="NBL11" s="41"/>
      <c r="NBM11" s="41"/>
      <c r="NBN11" s="41"/>
      <c r="NBO11" s="41"/>
      <c r="NBP11" s="41"/>
      <c r="NBQ11" s="41"/>
      <c r="NBR11" s="41"/>
      <c r="NBS11" s="41"/>
      <c r="NBT11" s="41"/>
      <c r="NBU11" s="41"/>
      <c r="NBV11" s="41"/>
      <c r="NBW11" s="41"/>
      <c r="NBX11" s="41"/>
      <c r="NBY11" s="41"/>
      <c r="NBZ11" s="41"/>
      <c r="NCA11" s="41"/>
      <c r="NCB11" s="41"/>
      <c r="NCC11" s="41"/>
      <c r="NCD11" s="41"/>
      <c r="NCE11" s="41"/>
      <c r="NCF11" s="41"/>
      <c r="NCG11" s="41"/>
      <c r="NCH11" s="41"/>
      <c r="NCI11" s="41"/>
      <c r="NCJ11" s="41"/>
      <c r="NCK11" s="41"/>
      <c r="NCL11" s="41"/>
      <c r="NCM11" s="41"/>
      <c r="NCN11" s="41"/>
      <c r="NCO11" s="41"/>
      <c r="NCP11" s="41"/>
      <c r="NCQ11" s="41"/>
      <c r="NCR11" s="41"/>
      <c r="NCS11" s="41"/>
      <c r="NCT11" s="41"/>
      <c r="NCU11" s="41"/>
      <c r="NCV11" s="41"/>
      <c r="NCW11" s="41"/>
      <c r="NCX11" s="41"/>
      <c r="NCY11" s="41"/>
      <c r="NCZ11" s="41"/>
      <c r="NDA11" s="41"/>
      <c r="NDB11" s="41"/>
      <c r="NDC11" s="41"/>
      <c r="NDD11" s="41"/>
      <c r="NDE11" s="41"/>
      <c r="NDF11" s="41"/>
      <c r="NDG11" s="41"/>
      <c r="NDH11" s="41"/>
      <c r="NDI11" s="41"/>
      <c r="NDJ11" s="41"/>
      <c r="NDK11" s="41"/>
      <c r="NDL11" s="41"/>
      <c r="NDM11" s="41"/>
      <c r="NDN11" s="41"/>
      <c r="NDO11" s="41"/>
      <c r="NDP11" s="41"/>
      <c r="NDQ11" s="41"/>
      <c r="NDR11" s="41"/>
      <c r="NDS11" s="41"/>
      <c r="NDT11" s="41"/>
      <c r="NDU11" s="41"/>
      <c r="NDV11" s="41"/>
      <c r="NDW11" s="41"/>
      <c r="NDX11" s="41"/>
      <c r="NDY11" s="41"/>
      <c r="NDZ11" s="41"/>
      <c r="NEA11" s="41"/>
      <c r="NEB11" s="41"/>
      <c r="NEC11" s="41"/>
      <c r="NED11" s="41"/>
      <c r="NEE11" s="41"/>
      <c r="NEF11" s="41"/>
      <c r="NEG11" s="41"/>
      <c r="NEH11" s="41"/>
      <c r="NEI11" s="41"/>
      <c r="NEJ11" s="41"/>
      <c r="NEK11" s="41"/>
      <c r="NEL11" s="41"/>
      <c r="NEM11" s="41"/>
      <c r="NEN11" s="41"/>
      <c r="NEO11" s="41"/>
      <c r="NEP11" s="41"/>
      <c r="NEQ11" s="41"/>
      <c r="NER11" s="41"/>
      <c r="NES11" s="41"/>
      <c r="NET11" s="41"/>
      <c r="NEU11" s="41"/>
      <c r="NEV11" s="41"/>
      <c r="NEW11" s="41"/>
      <c r="NEX11" s="41"/>
      <c r="NEY11" s="41"/>
      <c r="NEZ11" s="41"/>
      <c r="NFA11" s="41"/>
      <c r="NFB11" s="41"/>
      <c r="NFC11" s="41"/>
      <c r="NFD11" s="41"/>
      <c r="NFE11" s="41"/>
      <c r="NFF11" s="41"/>
      <c r="NFG11" s="41"/>
      <c r="NFH11" s="41"/>
      <c r="NFI11" s="41"/>
      <c r="NFJ11" s="41"/>
      <c r="NFK11" s="41"/>
      <c r="NFL11" s="41"/>
      <c r="NFM11" s="41"/>
      <c r="NFN11" s="41"/>
      <c r="NFO11" s="41"/>
      <c r="NFP11" s="41"/>
      <c r="NFQ11" s="41"/>
      <c r="NFR11" s="41"/>
      <c r="NFS11" s="41"/>
      <c r="NFT11" s="41"/>
      <c r="NFU11" s="41"/>
      <c r="NFV11" s="41"/>
      <c r="NFW11" s="41"/>
      <c r="NFX11" s="41"/>
      <c r="NFY11" s="41"/>
      <c r="NFZ11" s="41"/>
      <c r="NGA11" s="41"/>
      <c r="NGB11" s="41"/>
      <c r="NGC11" s="41"/>
      <c r="NGD11" s="41"/>
      <c r="NGE11" s="41"/>
      <c r="NGF11" s="41"/>
      <c r="NGG11" s="41"/>
      <c r="NGH11" s="41"/>
      <c r="NGI11" s="41"/>
      <c r="NGJ11" s="41"/>
      <c r="NGK11" s="41"/>
      <c r="NGL11" s="41"/>
      <c r="NGM11" s="41"/>
      <c r="NGN11" s="41"/>
      <c r="NGO11" s="41"/>
      <c r="NGP11" s="41"/>
      <c r="NGQ11" s="41"/>
      <c r="NGR11" s="41"/>
      <c r="NGS11" s="41"/>
      <c r="NGT11" s="41"/>
      <c r="NGU11" s="41"/>
      <c r="NGV11" s="41"/>
      <c r="NGW11" s="41"/>
      <c r="NGX11" s="41"/>
      <c r="NGY11" s="41"/>
      <c r="NGZ11" s="41"/>
      <c r="NHA11" s="41"/>
      <c r="NHB11" s="41"/>
      <c r="NHC11" s="41"/>
      <c r="NHD11" s="41"/>
      <c r="NHE11" s="41"/>
      <c r="NHF11" s="41"/>
      <c r="NHG11" s="41"/>
      <c r="NHH11" s="41"/>
      <c r="NHI11" s="41"/>
      <c r="NHJ11" s="41"/>
      <c r="NHK11" s="41"/>
      <c r="NHL11" s="41"/>
      <c r="NHM11" s="41"/>
      <c r="NHN11" s="41"/>
      <c r="NHO11" s="41"/>
      <c r="NHP11" s="41"/>
      <c r="NHQ11" s="41"/>
      <c r="NHR11" s="41"/>
      <c r="NHS11" s="41"/>
      <c r="NHT11" s="41"/>
      <c r="NHU11" s="41"/>
      <c r="NHV11" s="41"/>
      <c r="NHW11" s="41"/>
      <c r="NHX11" s="41"/>
      <c r="NHY11" s="41"/>
      <c r="NHZ11" s="41"/>
      <c r="NIA11" s="41"/>
      <c r="NIB11" s="41"/>
      <c r="NIC11" s="41"/>
      <c r="NID11" s="41"/>
      <c r="NIE11" s="41"/>
      <c r="NIF11" s="41"/>
      <c r="NIG11" s="41"/>
      <c r="NIH11" s="41"/>
      <c r="NII11" s="41"/>
      <c r="NIJ11" s="41"/>
      <c r="NIK11" s="41"/>
      <c r="NIL11" s="41"/>
      <c r="NIM11" s="41"/>
      <c r="NIN11" s="41"/>
      <c r="NIO11" s="41"/>
      <c r="NIP11" s="41"/>
      <c r="NIQ11" s="41"/>
      <c r="NIR11" s="41"/>
      <c r="NIS11" s="41"/>
      <c r="NIT11" s="41"/>
      <c r="NIU11" s="41"/>
      <c r="NIV11" s="41"/>
      <c r="NIW11" s="41"/>
      <c r="NIX11" s="41"/>
      <c r="NIY11" s="41"/>
      <c r="NIZ11" s="41"/>
      <c r="NJA11" s="41"/>
      <c r="NJB11" s="41"/>
      <c r="NJC11" s="41"/>
      <c r="NJD11" s="41"/>
      <c r="NJE11" s="41"/>
      <c r="NJF11" s="41"/>
      <c r="NJG11" s="41"/>
      <c r="NJH11" s="41"/>
      <c r="NJI11" s="41"/>
      <c r="NJJ11" s="41"/>
      <c r="NJK11" s="41"/>
      <c r="NJL11" s="41"/>
      <c r="NJM11" s="41"/>
      <c r="NJN11" s="41"/>
      <c r="NJO11" s="41"/>
      <c r="NJP11" s="41"/>
      <c r="NJQ11" s="41"/>
      <c r="NJR11" s="41"/>
      <c r="NJS11" s="41"/>
      <c r="NJT11" s="41"/>
      <c r="NJU11" s="41"/>
      <c r="NJV11" s="41"/>
      <c r="NJW11" s="41"/>
      <c r="NJX11" s="41"/>
      <c r="NJY11" s="41"/>
      <c r="NJZ11" s="41"/>
      <c r="NKA11" s="41"/>
      <c r="NKB11" s="41"/>
      <c r="NKC11" s="41"/>
      <c r="NKD11" s="41"/>
      <c r="NKE11" s="41"/>
      <c r="NKF11" s="41"/>
      <c r="NKG11" s="41"/>
      <c r="NKH11" s="41"/>
      <c r="NKI11" s="41"/>
      <c r="NKJ11" s="41"/>
      <c r="NKK11" s="41"/>
      <c r="NKL11" s="41"/>
      <c r="NKM11" s="41"/>
      <c r="NKN11" s="41"/>
      <c r="NKO11" s="41"/>
      <c r="NKP11" s="41"/>
      <c r="NKQ11" s="41"/>
      <c r="NKR11" s="41"/>
      <c r="NKS11" s="41"/>
      <c r="NKT11" s="41"/>
      <c r="NKU11" s="41"/>
      <c r="NKV11" s="41"/>
      <c r="NKW11" s="41"/>
      <c r="NKX11" s="41"/>
      <c r="NKY11" s="41"/>
      <c r="NKZ11" s="41"/>
      <c r="NLA11" s="41"/>
      <c r="NLB11" s="41"/>
      <c r="NLC11" s="41"/>
      <c r="NLD11" s="41"/>
      <c r="NLE11" s="41"/>
      <c r="NLF11" s="41"/>
      <c r="NLG11" s="41"/>
      <c r="NLH11" s="41"/>
      <c r="NLI11" s="41"/>
      <c r="NLJ11" s="41"/>
      <c r="NLK11" s="41"/>
      <c r="NLL11" s="41"/>
      <c r="NLM11" s="41"/>
      <c r="NLN11" s="41"/>
      <c r="NLO11" s="41"/>
      <c r="NLP11" s="41"/>
      <c r="NLQ11" s="41"/>
      <c r="NLR11" s="41"/>
      <c r="NLS11" s="41"/>
      <c r="NLT11" s="41"/>
      <c r="NLU11" s="41"/>
      <c r="NLV11" s="41"/>
      <c r="NLW11" s="41"/>
      <c r="NLX11" s="41"/>
      <c r="NLY11" s="41"/>
      <c r="NLZ11" s="41"/>
      <c r="NMA11" s="41"/>
      <c r="NMB11" s="41"/>
      <c r="NMC11" s="41"/>
      <c r="NMD11" s="41"/>
      <c r="NME11" s="41"/>
      <c r="NMF11" s="41"/>
      <c r="NMG11" s="41"/>
      <c r="NMH11" s="41"/>
      <c r="NMI11" s="41"/>
      <c r="NMJ11" s="41"/>
      <c r="NMK11" s="41"/>
      <c r="NML11" s="41"/>
      <c r="NMM11" s="41"/>
      <c r="NMN11" s="41"/>
      <c r="NMO11" s="41"/>
      <c r="NMP11" s="41"/>
      <c r="NMQ11" s="41"/>
      <c r="NMR11" s="41"/>
      <c r="NMS11" s="41"/>
      <c r="NMT11" s="41"/>
      <c r="NMU11" s="41"/>
      <c r="NMV11" s="41"/>
      <c r="NMW11" s="41"/>
      <c r="NMX11" s="41"/>
      <c r="NMY11" s="41"/>
      <c r="NMZ11" s="41"/>
      <c r="NNA11" s="41"/>
      <c r="NNB11" s="41"/>
      <c r="NNC11" s="41"/>
      <c r="NND11" s="41"/>
      <c r="NNE11" s="41"/>
      <c r="NNF11" s="41"/>
      <c r="NNG11" s="41"/>
      <c r="NNH11" s="41"/>
      <c r="NNI11" s="41"/>
      <c r="NNJ11" s="41"/>
      <c r="NNK11" s="41"/>
      <c r="NNL11" s="41"/>
      <c r="NNM11" s="41"/>
      <c r="NNN11" s="41"/>
      <c r="NNO11" s="41"/>
      <c r="NNP11" s="41"/>
      <c r="NNQ11" s="41"/>
      <c r="NNR11" s="41"/>
      <c r="NNS11" s="41"/>
      <c r="NNT11" s="41"/>
      <c r="NNU11" s="41"/>
      <c r="NNV11" s="41"/>
      <c r="NNW11" s="41"/>
      <c r="NNX11" s="41"/>
      <c r="NNY11" s="41"/>
      <c r="NNZ11" s="41"/>
      <c r="NOA11" s="41"/>
      <c r="NOB11" s="41"/>
      <c r="NOC11" s="41"/>
      <c r="NOD11" s="41"/>
      <c r="NOE11" s="41"/>
      <c r="NOF11" s="41"/>
      <c r="NOG11" s="41"/>
      <c r="NOH11" s="41"/>
      <c r="NOI11" s="41"/>
      <c r="NOJ11" s="41"/>
      <c r="NOK11" s="41"/>
      <c r="NOL11" s="41"/>
      <c r="NOM11" s="41"/>
      <c r="NON11" s="41"/>
      <c r="NOO11" s="41"/>
      <c r="NOP11" s="41"/>
      <c r="NOQ11" s="41"/>
      <c r="NOR11" s="41"/>
      <c r="NOS11" s="41"/>
      <c r="NOT11" s="41"/>
      <c r="NOU11" s="41"/>
      <c r="NOV11" s="41"/>
      <c r="NOW11" s="41"/>
      <c r="NOX11" s="41"/>
      <c r="NOY11" s="41"/>
      <c r="NOZ11" s="41"/>
      <c r="NPA11" s="41"/>
      <c r="NPB11" s="41"/>
      <c r="NPC11" s="41"/>
      <c r="NPD11" s="41"/>
      <c r="NPE11" s="41"/>
      <c r="NPF11" s="41"/>
      <c r="NPG11" s="41"/>
      <c r="NPH11" s="41"/>
      <c r="NPI11" s="41"/>
      <c r="NPJ11" s="41"/>
      <c r="NPK11" s="41"/>
      <c r="NPL11" s="41"/>
      <c r="NPM11" s="41"/>
      <c r="NPN11" s="41"/>
      <c r="NPO11" s="41"/>
      <c r="NPP11" s="41"/>
      <c r="NPQ11" s="41"/>
      <c r="NPR11" s="41"/>
      <c r="NPS11" s="41"/>
      <c r="NPT11" s="41"/>
      <c r="NPU11" s="41"/>
      <c r="NPV11" s="41"/>
      <c r="NPW11" s="41"/>
      <c r="NPX11" s="41"/>
      <c r="NPY11" s="41"/>
      <c r="NPZ11" s="41"/>
      <c r="NQA11" s="41"/>
      <c r="NQB11" s="41"/>
      <c r="NQC11" s="41"/>
      <c r="NQD11" s="41"/>
      <c r="NQE11" s="41"/>
      <c r="NQF11" s="41"/>
      <c r="NQG11" s="41"/>
      <c r="NQH11" s="41"/>
      <c r="NQI11" s="41"/>
      <c r="NQJ11" s="41"/>
      <c r="NQK11" s="41"/>
      <c r="NQL11" s="41"/>
      <c r="NQM11" s="41"/>
      <c r="NQN11" s="41"/>
      <c r="NQO11" s="41"/>
      <c r="NQP11" s="41"/>
      <c r="NQQ11" s="41"/>
      <c r="NQR11" s="41"/>
      <c r="NQS11" s="41"/>
      <c r="NQT11" s="41"/>
      <c r="NQU11" s="41"/>
      <c r="NQV11" s="41"/>
      <c r="NQW11" s="41"/>
      <c r="NQX11" s="41"/>
      <c r="NQY11" s="41"/>
      <c r="NQZ11" s="41"/>
      <c r="NRA11" s="41"/>
      <c r="NRB11" s="41"/>
      <c r="NRC11" s="41"/>
      <c r="NRD11" s="41"/>
      <c r="NRE11" s="41"/>
      <c r="NRF11" s="41"/>
      <c r="NRG11" s="41"/>
      <c r="NRH11" s="41"/>
      <c r="NRI11" s="41"/>
      <c r="NRJ11" s="41"/>
      <c r="NRK11" s="41"/>
      <c r="NRL11" s="41"/>
      <c r="NRM11" s="41"/>
      <c r="NRN11" s="41"/>
      <c r="NRO11" s="41"/>
      <c r="NRP11" s="41"/>
      <c r="NRQ11" s="41"/>
      <c r="NRR11" s="41"/>
      <c r="NRS11" s="41"/>
      <c r="NRT11" s="41"/>
      <c r="NRU11" s="41"/>
      <c r="NRV11" s="41"/>
      <c r="NRW11" s="41"/>
      <c r="NRX11" s="41"/>
      <c r="NRY11" s="41"/>
      <c r="NRZ11" s="41"/>
      <c r="NSA11" s="41"/>
      <c r="NSB11" s="41"/>
      <c r="NSC11" s="41"/>
      <c r="NSD11" s="41"/>
      <c r="NSE11" s="41"/>
      <c r="NSF11" s="41"/>
      <c r="NSG11" s="41"/>
      <c r="NSH11" s="41"/>
      <c r="NSI11" s="41"/>
      <c r="NSJ11" s="41"/>
      <c r="NSK11" s="41"/>
      <c r="NSL11" s="41"/>
      <c r="NSM11" s="41"/>
      <c r="NSN11" s="41"/>
      <c r="NSO11" s="41"/>
      <c r="NSP11" s="41"/>
      <c r="NSQ11" s="41"/>
      <c r="NSR11" s="41"/>
      <c r="NSS11" s="41"/>
      <c r="NST11" s="41"/>
      <c r="NSU11" s="41"/>
      <c r="NSV11" s="41"/>
      <c r="NSW11" s="41"/>
      <c r="NSX11" s="41"/>
      <c r="NSY11" s="41"/>
      <c r="NSZ11" s="41"/>
      <c r="NTA11" s="41"/>
      <c r="NTB11" s="41"/>
      <c r="NTC11" s="41"/>
      <c r="NTD11" s="41"/>
      <c r="NTE11" s="41"/>
      <c r="NTF11" s="41"/>
      <c r="NTG11" s="41"/>
      <c r="NTH11" s="41"/>
      <c r="NTI11" s="41"/>
      <c r="NTJ11" s="41"/>
      <c r="NTK11" s="41"/>
      <c r="NTL11" s="41"/>
      <c r="NTM11" s="41"/>
      <c r="NTN11" s="41"/>
      <c r="NTO11" s="41"/>
      <c r="NTP11" s="41"/>
      <c r="NTQ11" s="41"/>
      <c r="NTR11" s="41"/>
      <c r="NTS11" s="41"/>
      <c r="NTT11" s="41"/>
      <c r="NTU11" s="41"/>
      <c r="NTV11" s="41"/>
      <c r="NTW11" s="41"/>
      <c r="NTX11" s="41"/>
      <c r="NTY11" s="41"/>
      <c r="NTZ11" s="41"/>
      <c r="NUA11" s="41"/>
      <c r="NUB11" s="41"/>
      <c r="NUC11" s="41"/>
      <c r="NUD11" s="41"/>
      <c r="NUE11" s="41"/>
      <c r="NUF11" s="41"/>
      <c r="NUG11" s="41"/>
      <c r="NUH11" s="41"/>
      <c r="NUI11" s="41"/>
      <c r="NUJ11" s="41"/>
      <c r="NUK11" s="41"/>
      <c r="NUL11" s="41"/>
      <c r="NUM11" s="41"/>
      <c r="NUN11" s="41"/>
      <c r="NUO11" s="41"/>
      <c r="NUP11" s="41"/>
      <c r="NUQ11" s="41"/>
      <c r="NUR11" s="41"/>
      <c r="NUS11" s="41"/>
      <c r="NUT11" s="41"/>
      <c r="NUU11" s="41"/>
      <c r="NUV11" s="41"/>
      <c r="NUW11" s="41"/>
      <c r="NUX11" s="41"/>
      <c r="NUY11" s="41"/>
      <c r="NUZ11" s="41"/>
      <c r="NVA11" s="41"/>
      <c r="NVB11" s="41"/>
      <c r="NVC11" s="41"/>
      <c r="NVD11" s="41"/>
      <c r="NVE11" s="41"/>
      <c r="NVF11" s="41"/>
      <c r="NVG11" s="41"/>
      <c r="NVH11" s="41"/>
      <c r="NVI11" s="41"/>
      <c r="NVJ11" s="41"/>
      <c r="NVK11" s="41"/>
      <c r="NVL11" s="41"/>
      <c r="NVM11" s="41"/>
      <c r="NVN11" s="41"/>
      <c r="NVO11" s="41"/>
      <c r="NVP11" s="41"/>
      <c r="NVQ11" s="41"/>
      <c r="NVR11" s="41"/>
      <c r="NVS11" s="41"/>
      <c r="NVT11" s="41"/>
      <c r="NVU11" s="41"/>
      <c r="NVV11" s="41"/>
      <c r="NVW11" s="41"/>
      <c r="NVX11" s="41"/>
      <c r="NVY11" s="41"/>
      <c r="NVZ11" s="41"/>
      <c r="NWA11" s="41"/>
      <c r="NWB11" s="41"/>
      <c r="NWC11" s="41"/>
      <c r="NWD11" s="41"/>
      <c r="NWE11" s="41"/>
      <c r="NWF11" s="41"/>
      <c r="NWG11" s="41"/>
      <c r="NWH11" s="41"/>
      <c r="NWI11" s="41"/>
      <c r="NWJ11" s="41"/>
      <c r="NWK11" s="41"/>
      <c r="NWL11" s="41"/>
      <c r="NWM11" s="41"/>
      <c r="NWN11" s="41"/>
      <c r="NWO11" s="41"/>
      <c r="NWP11" s="41"/>
      <c r="NWQ11" s="41"/>
      <c r="NWR11" s="41"/>
      <c r="NWS11" s="41"/>
      <c r="NWT11" s="41"/>
      <c r="NWU11" s="41"/>
      <c r="NWV11" s="41"/>
      <c r="NWW11" s="41"/>
      <c r="NWX11" s="41"/>
      <c r="NWY11" s="41"/>
      <c r="NWZ11" s="41"/>
      <c r="NXA11" s="41"/>
      <c r="NXB11" s="41"/>
      <c r="NXC11" s="41"/>
      <c r="NXD11" s="41"/>
      <c r="NXE11" s="41"/>
      <c r="NXF11" s="41"/>
      <c r="NXG11" s="41"/>
      <c r="NXH11" s="41"/>
      <c r="NXI11" s="41"/>
      <c r="NXJ11" s="41"/>
      <c r="NXK11" s="41"/>
      <c r="NXL11" s="41"/>
      <c r="NXM11" s="41"/>
      <c r="NXN11" s="41"/>
      <c r="NXO11" s="41"/>
      <c r="NXP11" s="41"/>
      <c r="NXQ11" s="41"/>
      <c r="NXR11" s="41"/>
      <c r="NXS11" s="41"/>
      <c r="NXT11" s="41"/>
      <c r="NXU11" s="41"/>
      <c r="NXV11" s="41"/>
      <c r="NXW11" s="41"/>
      <c r="NXX11" s="41"/>
      <c r="NXY11" s="41"/>
      <c r="NXZ11" s="41"/>
      <c r="NYA11" s="41"/>
      <c r="NYB11" s="41"/>
      <c r="NYC11" s="41"/>
      <c r="NYD11" s="41"/>
      <c r="NYE11" s="41"/>
      <c r="NYF11" s="41"/>
      <c r="NYG11" s="41"/>
      <c r="NYH11" s="41"/>
      <c r="NYI11" s="41"/>
      <c r="NYJ11" s="41"/>
      <c r="NYK11" s="41"/>
      <c r="NYL11" s="41"/>
      <c r="NYM11" s="41"/>
      <c r="NYN11" s="41"/>
      <c r="NYO11" s="41"/>
      <c r="NYP11" s="41"/>
      <c r="NYQ11" s="41"/>
      <c r="NYR11" s="41"/>
      <c r="NYS11" s="41"/>
      <c r="NYT11" s="41"/>
      <c r="NYU11" s="41"/>
      <c r="NYV11" s="41"/>
      <c r="NYW11" s="41"/>
      <c r="NYX11" s="41"/>
      <c r="NYY11" s="41"/>
      <c r="NYZ11" s="41"/>
      <c r="NZA11" s="41"/>
      <c r="NZB11" s="41"/>
      <c r="NZC11" s="41"/>
      <c r="NZD11" s="41"/>
      <c r="NZE11" s="41"/>
      <c r="NZF11" s="41"/>
      <c r="NZG11" s="41"/>
      <c r="NZH11" s="41"/>
      <c r="NZI11" s="41"/>
      <c r="NZJ11" s="41"/>
      <c r="NZK11" s="41"/>
      <c r="NZL11" s="41"/>
      <c r="NZM11" s="41"/>
      <c r="NZN11" s="41"/>
      <c r="NZO11" s="41"/>
      <c r="NZP11" s="41"/>
      <c r="NZQ11" s="41"/>
      <c r="NZR11" s="41"/>
      <c r="NZS11" s="41"/>
      <c r="NZT11" s="41"/>
      <c r="NZU11" s="41"/>
      <c r="NZV11" s="41"/>
      <c r="NZW11" s="41"/>
      <c r="NZX11" s="41"/>
      <c r="NZY11" s="41"/>
      <c r="NZZ11" s="41"/>
      <c r="OAA11" s="41"/>
      <c r="OAB11" s="41"/>
      <c r="OAC11" s="41"/>
      <c r="OAD11" s="41"/>
      <c r="OAE11" s="41"/>
      <c r="OAF11" s="41"/>
      <c r="OAG11" s="41"/>
      <c r="OAH11" s="41"/>
      <c r="OAI11" s="41"/>
      <c r="OAJ11" s="41"/>
      <c r="OAK11" s="41"/>
      <c r="OAL11" s="41"/>
      <c r="OAM11" s="41"/>
      <c r="OAN11" s="41"/>
      <c r="OAO11" s="41"/>
      <c r="OAP11" s="41"/>
      <c r="OAQ11" s="41"/>
      <c r="OAR11" s="41"/>
      <c r="OAS11" s="41"/>
      <c r="OAT11" s="41"/>
      <c r="OAU11" s="41"/>
      <c r="OAV11" s="41"/>
      <c r="OAW11" s="41"/>
      <c r="OAX11" s="41"/>
      <c r="OAY11" s="41"/>
      <c r="OAZ11" s="41"/>
      <c r="OBA11" s="41"/>
      <c r="OBB11" s="41"/>
      <c r="OBC11" s="41"/>
      <c r="OBD11" s="41"/>
      <c r="OBE11" s="41"/>
      <c r="OBF11" s="41"/>
      <c r="OBG11" s="41"/>
      <c r="OBH11" s="41"/>
      <c r="OBI11" s="41"/>
      <c r="OBJ11" s="41"/>
      <c r="OBK11" s="41"/>
      <c r="OBL11" s="41"/>
      <c r="OBM11" s="41"/>
      <c r="OBN11" s="41"/>
      <c r="OBO11" s="41"/>
      <c r="OBP11" s="41"/>
      <c r="OBQ11" s="41"/>
      <c r="OBR11" s="41"/>
      <c r="OBS11" s="41"/>
      <c r="OBT11" s="41"/>
      <c r="OBU11" s="41"/>
      <c r="OBV11" s="41"/>
      <c r="OBW11" s="41"/>
      <c r="OBX11" s="41"/>
      <c r="OBY11" s="41"/>
      <c r="OBZ11" s="41"/>
      <c r="OCA11" s="41"/>
      <c r="OCB11" s="41"/>
      <c r="OCC11" s="41"/>
      <c r="OCD11" s="41"/>
      <c r="OCE11" s="41"/>
      <c r="OCF11" s="41"/>
      <c r="OCG11" s="41"/>
      <c r="OCH11" s="41"/>
      <c r="OCI11" s="41"/>
      <c r="OCJ11" s="41"/>
      <c r="OCK11" s="41"/>
      <c r="OCL11" s="41"/>
      <c r="OCM11" s="41"/>
      <c r="OCN11" s="41"/>
      <c r="OCO11" s="41"/>
      <c r="OCP11" s="41"/>
      <c r="OCQ11" s="41"/>
      <c r="OCR11" s="41"/>
      <c r="OCS11" s="41"/>
      <c r="OCT11" s="41"/>
      <c r="OCU11" s="41"/>
      <c r="OCV11" s="41"/>
      <c r="OCW11" s="41"/>
      <c r="OCX11" s="41"/>
      <c r="OCY11" s="41"/>
      <c r="OCZ11" s="41"/>
      <c r="ODA11" s="41"/>
      <c r="ODB11" s="41"/>
      <c r="ODC11" s="41"/>
      <c r="ODD11" s="41"/>
      <c r="ODE11" s="41"/>
      <c r="ODF11" s="41"/>
      <c r="ODG11" s="41"/>
      <c r="ODH11" s="41"/>
      <c r="ODI11" s="41"/>
      <c r="ODJ11" s="41"/>
      <c r="ODK11" s="41"/>
      <c r="ODL11" s="41"/>
      <c r="ODM11" s="41"/>
      <c r="ODN11" s="41"/>
      <c r="ODO11" s="41"/>
      <c r="ODP11" s="41"/>
      <c r="ODQ11" s="41"/>
      <c r="ODR11" s="41"/>
      <c r="ODS11" s="41"/>
      <c r="ODT11" s="41"/>
      <c r="ODU11" s="41"/>
      <c r="ODV11" s="41"/>
      <c r="ODW11" s="41"/>
      <c r="ODX11" s="41"/>
      <c r="ODY11" s="41"/>
      <c r="ODZ11" s="41"/>
      <c r="OEA11" s="41"/>
      <c r="OEB11" s="41"/>
      <c r="OEC11" s="41"/>
      <c r="OED11" s="41"/>
      <c r="OEE11" s="41"/>
      <c r="OEF11" s="41"/>
      <c r="OEG11" s="41"/>
      <c r="OEH11" s="41"/>
      <c r="OEI11" s="41"/>
      <c r="OEJ11" s="41"/>
      <c r="OEK11" s="41"/>
      <c r="OEL11" s="41"/>
      <c r="OEM11" s="41"/>
      <c r="OEN11" s="41"/>
      <c r="OEO11" s="41"/>
      <c r="OEP11" s="41"/>
      <c r="OEQ11" s="41"/>
      <c r="OER11" s="41"/>
      <c r="OES11" s="41"/>
      <c r="OET11" s="41"/>
      <c r="OEU11" s="41"/>
      <c r="OEV11" s="41"/>
      <c r="OEW11" s="41"/>
      <c r="OEX11" s="41"/>
      <c r="OEY11" s="41"/>
      <c r="OEZ11" s="41"/>
      <c r="OFA11" s="41"/>
      <c r="OFB11" s="41"/>
      <c r="OFC11" s="41"/>
      <c r="OFD11" s="41"/>
      <c r="OFE11" s="41"/>
      <c r="OFF11" s="41"/>
      <c r="OFG11" s="41"/>
      <c r="OFH11" s="41"/>
      <c r="OFI11" s="41"/>
      <c r="OFJ11" s="41"/>
      <c r="OFK11" s="41"/>
      <c r="OFL11" s="41"/>
      <c r="OFM11" s="41"/>
      <c r="OFN11" s="41"/>
      <c r="OFO11" s="41"/>
      <c r="OFP11" s="41"/>
      <c r="OFQ11" s="41"/>
      <c r="OFR11" s="41"/>
      <c r="OFS11" s="41"/>
      <c r="OFT11" s="41"/>
      <c r="OFU11" s="41"/>
      <c r="OFV11" s="41"/>
      <c r="OFW11" s="41"/>
      <c r="OFX11" s="41"/>
      <c r="OFY11" s="41"/>
      <c r="OFZ11" s="41"/>
      <c r="OGA11" s="41"/>
      <c r="OGB11" s="41"/>
      <c r="OGC11" s="41"/>
      <c r="OGD11" s="41"/>
      <c r="OGE11" s="41"/>
      <c r="OGF11" s="41"/>
      <c r="OGG11" s="41"/>
      <c r="OGH11" s="41"/>
      <c r="OGI11" s="41"/>
      <c r="OGJ11" s="41"/>
      <c r="OGK11" s="41"/>
      <c r="OGL11" s="41"/>
      <c r="OGM11" s="41"/>
      <c r="OGN11" s="41"/>
      <c r="OGO11" s="41"/>
      <c r="OGP11" s="41"/>
      <c r="OGQ11" s="41"/>
      <c r="OGR11" s="41"/>
      <c r="OGS11" s="41"/>
      <c r="OGT11" s="41"/>
      <c r="OGU11" s="41"/>
      <c r="OGV11" s="41"/>
      <c r="OGW11" s="41"/>
      <c r="OGX11" s="41"/>
      <c r="OGY11" s="41"/>
      <c r="OGZ11" s="41"/>
      <c r="OHA11" s="41"/>
      <c r="OHB11" s="41"/>
      <c r="OHC11" s="41"/>
      <c r="OHD11" s="41"/>
      <c r="OHE11" s="41"/>
      <c r="OHF11" s="41"/>
      <c r="OHG11" s="41"/>
      <c r="OHH11" s="41"/>
      <c r="OHI11" s="41"/>
      <c r="OHJ11" s="41"/>
      <c r="OHK11" s="41"/>
      <c r="OHL11" s="41"/>
      <c r="OHM11" s="41"/>
      <c r="OHN11" s="41"/>
      <c r="OHO11" s="41"/>
      <c r="OHP11" s="41"/>
      <c r="OHQ11" s="41"/>
      <c r="OHR11" s="41"/>
      <c r="OHS11" s="41"/>
      <c r="OHT11" s="41"/>
      <c r="OHU11" s="41"/>
      <c r="OHV11" s="41"/>
      <c r="OHW11" s="41"/>
      <c r="OHX11" s="41"/>
      <c r="OHY11" s="41"/>
      <c r="OHZ11" s="41"/>
      <c r="OIA11" s="41"/>
      <c r="OIB11" s="41"/>
      <c r="OIC11" s="41"/>
      <c r="OID11" s="41"/>
      <c r="OIE11" s="41"/>
      <c r="OIF11" s="41"/>
      <c r="OIG11" s="41"/>
      <c r="OIH11" s="41"/>
      <c r="OII11" s="41"/>
      <c r="OIJ11" s="41"/>
      <c r="OIK11" s="41"/>
      <c r="OIL11" s="41"/>
      <c r="OIM11" s="41"/>
      <c r="OIN11" s="41"/>
      <c r="OIO11" s="41"/>
      <c r="OIP11" s="41"/>
      <c r="OIQ11" s="41"/>
      <c r="OIR11" s="41"/>
      <c r="OIS11" s="41"/>
      <c r="OIT11" s="41"/>
      <c r="OIU11" s="41"/>
      <c r="OIV11" s="41"/>
      <c r="OIW11" s="41"/>
      <c r="OIX11" s="41"/>
      <c r="OIY11" s="41"/>
      <c r="OIZ11" s="41"/>
      <c r="OJA11" s="41"/>
      <c r="OJB11" s="41"/>
      <c r="OJC11" s="41"/>
      <c r="OJD11" s="41"/>
      <c r="OJE11" s="41"/>
      <c r="OJF11" s="41"/>
      <c r="OJG11" s="41"/>
      <c r="OJH11" s="41"/>
      <c r="OJI11" s="41"/>
      <c r="OJJ11" s="41"/>
      <c r="OJK11" s="41"/>
      <c r="OJL11" s="41"/>
      <c r="OJM11" s="41"/>
      <c r="OJN11" s="41"/>
      <c r="OJO11" s="41"/>
      <c r="OJP11" s="41"/>
      <c r="OJQ11" s="41"/>
      <c r="OJR11" s="41"/>
      <c r="OJS11" s="41"/>
      <c r="OJT11" s="41"/>
      <c r="OJU11" s="41"/>
      <c r="OJV11" s="41"/>
      <c r="OJW11" s="41"/>
      <c r="OJX11" s="41"/>
      <c r="OJY11" s="41"/>
      <c r="OJZ11" s="41"/>
      <c r="OKA11" s="41"/>
      <c r="OKB11" s="41"/>
      <c r="OKC11" s="41"/>
      <c r="OKD11" s="41"/>
      <c r="OKE11" s="41"/>
      <c r="OKF11" s="41"/>
      <c r="OKG11" s="41"/>
      <c r="OKH11" s="41"/>
      <c r="OKI11" s="41"/>
      <c r="OKJ11" s="41"/>
      <c r="OKK11" s="41"/>
      <c r="OKL11" s="41"/>
      <c r="OKM11" s="41"/>
      <c r="OKN11" s="41"/>
      <c r="OKO11" s="41"/>
      <c r="OKP11" s="41"/>
      <c r="OKQ11" s="41"/>
      <c r="OKR11" s="41"/>
      <c r="OKS11" s="41"/>
      <c r="OKT11" s="41"/>
      <c r="OKU11" s="41"/>
      <c r="OKV11" s="41"/>
      <c r="OKW11" s="41"/>
      <c r="OKX11" s="41"/>
      <c r="OKY11" s="41"/>
      <c r="OKZ11" s="41"/>
      <c r="OLA11" s="41"/>
      <c r="OLB11" s="41"/>
      <c r="OLC11" s="41"/>
      <c r="OLD11" s="41"/>
      <c r="OLE11" s="41"/>
      <c r="OLF11" s="41"/>
      <c r="OLG11" s="41"/>
      <c r="OLH11" s="41"/>
      <c r="OLI11" s="41"/>
      <c r="OLJ11" s="41"/>
      <c r="OLK11" s="41"/>
      <c r="OLL11" s="41"/>
      <c r="OLM11" s="41"/>
      <c r="OLN11" s="41"/>
      <c r="OLO11" s="41"/>
      <c r="OLP11" s="41"/>
      <c r="OLQ11" s="41"/>
      <c r="OLR11" s="41"/>
      <c r="OLS11" s="41"/>
      <c r="OLT11" s="41"/>
      <c r="OLU11" s="41"/>
      <c r="OLV11" s="41"/>
      <c r="OLW11" s="41"/>
      <c r="OLX11" s="41"/>
      <c r="OLY11" s="41"/>
      <c r="OLZ11" s="41"/>
      <c r="OMA11" s="41"/>
      <c r="OMB11" s="41"/>
      <c r="OMC11" s="41"/>
      <c r="OMD11" s="41"/>
      <c r="OME11" s="41"/>
      <c r="OMF11" s="41"/>
      <c r="OMG11" s="41"/>
      <c r="OMH11" s="41"/>
      <c r="OMI11" s="41"/>
      <c r="OMJ11" s="41"/>
      <c r="OMK11" s="41"/>
      <c r="OML11" s="41"/>
      <c r="OMM11" s="41"/>
      <c r="OMN11" s="41"/>
      <c r="OMO11" s="41"/>
      <c r="OMP11" s="41"/>
      <c r="OMQ11" s="41"/>
      <c r="OMR11" s="41"/>
      <c r="OMS11" s="41"/>
      <c r="OMT11" s="41"/>
      <c r="OMU11" s="41"/>
      <c r="OMV11" s="41"/>
      <c r="OMW11" s="41"/>
      <c r="OMX11" s="41"/>
      <c r="OMY11" s="41"/>
      <c r="OMZ11" s="41"/>
      <c r="ONA11" s="41"/>
      <c r="ONB11" s="41"/>
      <c r="ONC11" s="41"/>
      <c r="OND11" s="41"/>
      <c r="ONE11" s="41"/>
      <c r="ONF11" s="41"/>
      <c r="ONG11" s="41"/>
      <c r="ONH11" s="41"/>
      <c r="ONI11" s="41"/>
      <c r="ONJ11" s="41"/>
      <c r="ONK11" s="41"/>
      <c r="ONL11" s="41"/>
      <c r="ONM11" s="41"/>
      <c r="ONN11" s="41"/>
      <c r="ONO11" s="41"/>
      <c r="ONP11" s="41"/>
      <c r="ONQ11" s="41"/>
      <c r="ONR11" s="41"/>
      <c r="ONS11" s="41"/>
      <c r="ONT11" s="41"/>
      <c r="ONU11" s="41"/>
      <c r="ONV11" s="41"/>
      <c r="ONW11" s="41"/>
      <c r="ONX11" s="41"/>
      <c r="ONY11" s="41"/>
      <c r="ONZ11" s="41"/>
      <c r="OOA11" s="41"/>
      <c r="OOB11" s="41"/>
      <c r="OOC11" s="41"/>
      <c r="OOD11" s="41"/>
      <c r="OOE11" s="41"/>
      <c r="OOF11" s="41"/>
      <c r="OOG11" s="41"/>
      <c r="OOH11" s="41"/>
      <c r="OOI11" s="41"/>
      <c r="OOJ11" s="41"/>
      <c r="OOK11" s="41"/>
      <c r="OOL11" s="41"/>
      <c r="OOM11" s="41"/>
      <c r="OON11" s="41"/>
      <c r="OOO11" s="41"/>
      <c r="OOP11" s="41"/>
      <c r="OOQ11" s="41"/>
      <c r="OOR11" s="41"/>
      <c r="OOS11" s="41"/>
      <c r="OOT11" s="41"/>
      <c r="OOU11" s="41"/>
      <c r="OOV11" s="41"/>
      <c r="OOW11" s="41"/>
      <c r="OOX11" s="41"/>
      <c r="OOY11" s="41"/>
      <c r="OOZ11" s="41"/>
      <c r="OPA11" s="41"/>
      <c r="OPB11" s="41"/>
      <c r="OPC11" s="41"/>
      <c r="OPD11" s="41"/>
      <c r="OPE11" s="41"/>
      <c r="OPF11" s="41"/>
      <c r="OPG11" s="41"/>
      <c r="OPH11" s="41"/>
      <c r="OPI11" s="41"/>
      <c r="OPJ11" s="41"/>
      <c r="OPK11" s="41"/>
      <c r="OPL11" s="41"/>
      <c r="OPM11" s="41"/>
      <c r="OPN11" s="41"/>
      <c r="OPO11" s="41"/>
      <c r="OPP11" s="41"/>
      <c r="OPQ11" s="41"/>
      <c r="OPR11" s="41"/>
      <c r="OPS11" s="41"/>
      <c r="OPT11" s="41"/>
      <c r="OPU11" s="41"/>
      <c r="OPV11" s="41"/>
      <c r="OPW11" s="41"/>
      <c r="OPX11" s="41"/>
      <c r="OPY11" s="41"/>
      <c r="OPZ11" s="41"/>
      <c r="OQA11" s="41"/>
      <c r="OQB11" s="41"/>
      <c r="OQC11" s="41"/>
      <c r="OQD11" s="41"/>
      <c r="OQE11" s="41"/>
      <c r="OQF11" s="41"/>
      <c r="OQG11" s="41"/>
      <c r="OQH11" s="41"/>
      <c r="OQI11" s="41"/>
      <c r="OQJ11" s="41"/>
      <c r="OQK11" s="41"/>
      <c r="OQL11" s="41"/>
      <c r="OQM11" s="41"/>
      <c r="OQN11" s="41"/>
      <c r="OQO11" s="41"/>
      <c r="OQP11" s="41"/>
      <c r="OQQ11" s="41"/>
      <c r="OQR11" s="41"/>
      <c r="OQS11" s="41"/>
      <c r="OQT11" s="41"/>
      <c r="OQU11" s="41"/>
      <c r="OQV11" s="41"/>
      <c r="OQW11" s="41"/>
      <c r="OQX11" s="41"/>
      <c r="OQY11" s="41"/>
      <c r="OQZ11" s="41"/>
      <c r="ORA11" s="41"/>
      <c r="ORB11" s="41"/>
      <c r="ORC11" s="41"/>
      <c r="ORD11" s="41"/>
      <c r="ORE11" s="41"/>
      <c r="ORF11" s="41"/>
      <c r="ORG11" s="41"/>
      <c r="ORH11" s="41"/>
      <c r="ORI11" s="41"/>
      <c r="ORJ11" s="41"/>
      <c r="ORK11" s="41"/>
      <c r="ORL11" s="41"/>
      <c r="ORM11" s="41"/>
      <c r="ORN11" s="41"/>
      <c r="ORO11" s="41"/>
      <c r="ORP11" s="41"/>
      <c r="ORQ11" s="41"/>
      <c r="ORR11" s="41"/>
      <c r="ORS11" s="41"/>
      <c r="ORT11" s="41"/>
      <c r="ORU11" s="41"/>
      <c r="ORV11" s="41"/>
      <c r="ORW11" s="41"/>
      <c r="ORX11" s="41"/>
      <c r="ORY11" s="41"/>
      <c r="ORZ11" s="41"/>
      <c r="OSA11" s="41"/>
      <c r="OSB11" s="41"/>
      <c r="OSC11" s="41"/>
      <c r="OSD11" s="41"/>
      <c r="OSE11" s="41"/>
      <c r="OSF11" s="41"/>
      <c r="OSG11" s="41"/>
      <c r="OSH11" s="41"/>
      <c r="OSI11" s="41"/>
      <c r="OSJ11" s="41"/>
      <c r="OSK11" s="41"/>
      <c r="OSL11" s="41"/>
      <c r="OSM11" s="41"/>
      <c r="OSN11" s="41"/>
      <c r="OSO11" s="41"/>
      <c r="OSP11" s="41"/>
      <c r="OSQ11" s="41"/>
      <c r="OSR11" s="41"/>
      <c r="OSS11" s="41"/>
      <c r="OST11" s="41"/>
      <c r="OSU11" s="41"/>
      <c r="OSV11" s="41"/>
      <c r="OSW11" s="41"/>
      <c r="OSX11" s="41"/>
      <c r="OSY11" s="41"/>
      <c r="OSZ11" s="41"/>
      <c r="OTA11" s="41"/>
      <c r="OTB11" s="41"/>
      <c r="OTC11" s="41"/>
      <c r="OTD11" s="41"/>
      <c r="OTE11" s="41"/>
      <c r="OTF11" s="41"/>
      <c r="OTG11" s="41"/>
      <c r="OTH11" s="41"/>
      <c r="OTI11" s="41"/>
      <c r="OTJ11" s="41"/>
      <c r="OTK11" s="41"/>
      <c r="OTL11" s="41"/>
      <c r="OTM11" s="41"/>
      <c r="OTN11" s="41"/>
      <c r="OTO11" s="41"/>
      <c r="OTP11" s="41"/>
      <c r="OTQ11" s="41"/>
      <c r="OTR11" s="41"/>
      <c r="OTS11" s="41"/>
      <c r="OTT11" s="41"/>
      <c r="OTU11" s="41"/>
      <c r="OTV11" s="41"/>
      <c r="OTW11" s="41"/>
      <c r="OTX11" s="41"/>
      <c r="OTY11" s="41"/>
      <c r="OTZ11" s="41"/>
      <c r="OUA11" s="41"/>
      <c r="OUB11" s="41"/>
      <c r="OUC11" s="41"/>
      <c r="OUD11" s="41"/>
      <c r="OUE11" s="41"/>
      <c r="OUF11" s="41"/>
      <c r="OUG11" s="41"/>
      <c r="OUH11" s="41"/>
      <c r="OUI11" s="41"/>
      <c r="OUJ11" s="41"/>
      <c r="OUK11" s="41"/>
      <c r="OUL11" s="41"/>
      <c r="OUM11" s="41"/>
      <c r="OUN11" s="41"/>
      <c r="OUO11" s="41"/>
      <c r="OUP11" s="41"/>
      <c r="OUQ11" s="41"/>
      <c r="OUR11" s="41"/>
      <c r="OUS11" s="41"/>
      <c r="OUT11" s="41"/>
      <c r="OUU11" s="41"/>
      <c r="OUV11" s="41"/>
      <c r="OUW11" s="41"/>
      <c r="OUX11" s="41"/>
      <c r="OUY11" s="41"/>
      <c r="OUZ11" s="41"/>
      <c r="OVA11" s="41"/>
      <c r="OVB11" s="41"/>
      <c r="OVC11" s="41"/>
      <c r="OVD11" s="41"/>
      <c r="OVE11" s="41"/>
      <c r="OVF11" s="41"/>
      <c r="OVG11" s="41"/>
      <c r="OVH11" s="41"/>
      <c r="OVI11" s="41"/>
      <c r="OVJ11" s="41"/>
      <c r="OVK11" s="41"/>
      <c r="OVL11" s="41"/>
      <c r="OVM11" s="41"/>
      <c r="OVN11" s="41"/>
      <c r="OVO11" s="41"/>
      <c r="OVP11" s="41"/>
      <c r="OVQ11" s="41"/>
      <c r="OVR11" s="41"/>
      <c r="OVS11" s="41"/>
      <c r="OVT11" s="41"/>
      <c r="OVU11" s="41"/>
      <c r="OVV11" s="41"/>
      <c r="OVW11" s="41"/>
      <c r="OVX11" s="41"/>
      <c r="OVY11" s="41"/>
      <c r="OVZ11" s="41"/>
      <c r="OWA11" s="41"/>
      <c r="OWB11" s="41"/>
      <c r="OWC11" s="41"/>
      <c r="OWD11" s="41"/>
      <c r="OWE11" s="41"/>
      <c r="OWF11" s="41"/>
      <c r="OWG11" s="41"/>
      <c r="OWH11" s="41"/>
      <c r="OWI11" s="41"/>
      <c r="OWJ11" s="41"/>
      <c r="OWK11" s="41"/>
      <c r="OWL11" s="41"/>
      <c r="OWM11" s="41"/>
      <c r="OWN11" s="41"/>
      <c r="OWO11" s="41"/>
      <c r="OWP11" s="41"/>
      <c r="OWQ11" s="41"/>
      <c r="OWR11" s="41"/>
      <c r="OWS11" s="41"/>
      <c r="OWT11" s="41"/>
      <c r="OWU11" s="41"/>
      <c r="OWV11" s="41"/>
      <c r="OWW11" s="41"/>
      <c r="OWX11" s="41"/>
      <c r="OWY11" s="41"/>
      <c r="OWZ11" s="41"/>
      <c r="OXA11" s="41"/>
      <c r="OXB11" s="41"/>
      <c r="OXC11" s="41"/>
      <c r="OXD11" s="41"/>
      <c r="OXE11" s="41"/>
      <c r="OXF11" s="41"/>
      <c r="OXG11" s="41"/>
      <c r="OXH11" s="41"/>
      <c r="OXI11" s="41"/>
      <c r="OXJ11" s="41"/>
      <c r="OXK11" s="41"/>
      <c r="OXL11" s="41"/>
      <c r="OXM11" s="41"/>
      <c r="OXN11" s="41"/>
      <c r="OXO11" s="41"/>
      <c r="OXP11" s="41"/>
      <c r="OXQ11" s="41"/>
      <c r="OXR11" s="41"/>
      <c r="OXS11" s="41"/>
      <c r="OXT11" s="41"/>
      <c r="OXU11" s="41"/>
      <c r="OXV11" s="41"/>
      <c r="OXW11" s="41"/>
      <c r="OXX11" s="41"/>
      <c r="OXY11" s="41"/>
      <c r="OXZ11" s="41"/>
      <c r="OYA11" s="41"/>
      <c r="OYB11" s="41"/>
      <c r="OYC11" s="41"/>
      <c r="OYD11" s="41"/>
      <c r="OYE11" s="41"/>
      <c r="OYF11" s="41"/>
      <c r="OYG11" s="41"/>
      <c r="OYH11" s="41"/>
      <c r="OYI11" s="41"/>
      <c r="OYJ11" s="41"/>
      <c r="OYK11" s="41"/>
      <c r="OYL11" s="41"/>
      <c r="OYM11" s="41"/>
      <c r="OYN11" s="41"/>
      <c r="OYO11" s="41"/>
      <c r="OYP11" s="41"/>
      <c r="OYQ11" s="41"/>
      <c r="OYR11" s="41"/>
      <c r="OYS11" s="41"/>
      <c r="OYT11" s="41"/>
      <c r="OYU11" s="41"/>
      <c r="OYV11" s="41"/>
      <c r="OYW11" s="41"/>
      <c r="OYX11" s="41"/>
      <c r="OYY11" s="41"/>
      <c r="OYZ11" s="41"/>
      <c r="OZA11" s="41"/>
      <c r="OZB11" s="41"/>
      <c r="OZC11" s="41"/>
      <c r="OZD11" s="41"/>
      <c r="OZE11" s="41"/>
      <c r="OZF11" s="41"/>
      <c r="OZG11" s="41"/>
      <c r="OZH11" s="41"/>
      <c r="OZI11" s="41"/>
      <c r="OZJ11" s="41"/>
      <c r="OZK11" s="41"/>
      <c r="OZL11" s="41"/>
      <c r="OZM11" s="41"/>
      <c r="OZN11" s="41"/>
      <c r="OZO11" s="41"/>
      <c r="OZP11" s="41"/>
      <c r="OZQ11" s="41"/>
      <c r="OZR11" s="41"/>
      <c r="OZS11" s="41"/>
      <c r="OZT11" s="41"/>
      <c r="OZU11" s="41"/>
      <c r="OZV11" s="41"/>
      <c r="OZW11" s="41"/>
      <c r="OZX11" s="41"/>
      <c r="OZY11" s="41"/>
      <c r="OZZ11" s="41"/>
      <c r="PAA11" s="41"/>
      <c r="PAB11" s="41"/>
      <c r="PAC11" s="41"/>
      <c r="PAD11" s="41"/>
      <c r="PAE11" s="41"/>
      <c r="PAF11" s="41"/>
      <c r="PAG11" s="41"/>
      <c r="PAH11" s="41"/>
      <c r="PAI11" s="41"/>
      <c r="PAJ11" s="41"/>
      <c r="PAK11" s="41"/>
      <c r="PAL11" s="41"/>
      <c r="PAM11" s="41"/>
      <c r="PAN11" s="41"/>
      <c r="PAO11" s="41"/>
      <c r="PAP11" s="41"/>
      <c r="PAQ11" s="41"/>
      <c r="PAR11" s="41"/>
      <c r="PAS11" s="41"/>
      <c r="PAT11" s="41"/>
      <c r="PAU11" s="41"/>
      <c r="PAV11" s="41"/>
      <c r="PAW11" s="41"/>
      <c r="PAX11" s="41"/>
      <c r="PAY11" s="41"/>
      <c r="PAZ11" s="41"/>
      <c r="PBA11" s="41"/>
      <c r="PBB11" s="41"/>
      <c r="PBC11" s="41"/>
      <c r="PBD11" s="41"/>
      <c r="PBE11" s="41"/>
      <c r="PBF11" s="41"/>
      <c r="PBG11" s="41"/>
      <c r="PBH11" s="41"/>
      <c r="PBI11" s="41"/>
      <c r="PBJ11" s="41"/>
      <c r="PBK11" s="41"/>
      <c r="PBL11" s="41"/>
      <c r="PBM11" s="41"/>
      <c r="PBN11" s="41"/>
      <c r="PBO11" s="41"/>
      <c r="PBP11" s="41"/>
      <c r="PBQ11" s="41"/>
      <c r="PBR11" s="41"/>
      <c r="PBS11" s="41"/>
      <c r="PBT11" s="41"/>
      <c r="PBU11" s="41"/>
      <c r="PBV11" s="41"/>
      <c r="PBW11" s="41"/>
      <c r="PBX11" s="41"/>
      <c r="PBY11" s="41"/>
      <c r="PBZ11" s="41"/>
      <c r="PCA11" s="41"/>
      <c r="PCB11" s="41"/>
      <c r="PCC11" s="41"/>
      <c r="PCD11" s="41"/>
      <c r="PCE11" s="41"/>
      <c r="PCF11" s="41"/>
      <c r="PCG11" s="41"/>
      <c r="PCH11" s="41"/>
      <c r="PCI11" s="41"/>
      <c r="PCJ11" s="41"/>
      <c r="PCK11" s="41"/>
      <c r="PCL11" s="41"/>
      <c r="PCM11" s="41"/>
      <c r="PCN11" s="41"/>
      <c r="PCO11" s="41"/>
      <c r="PCP11" s="41"/>
      <c r="PCQ11" s="41"/>
      <c r="PCR11" s="41"/>
      <c r="PCS11" s="41"/>
      <c r="PCT11" s="41"/>
      <c r="PCU11" s="41"/>
      <c r="PCV11" s="41"/>
      <c r="PCW11" s="41"/>
      <c r="PCX11" s="41"/>
      <c r="PCY11" s="41"/>
      <c r="PCZ11" s="41"/>
      <c r="PDA11" s="41"/>
      <c r="PDB11" s="41"/>
      <c r="PDC11" s="41"/>
      <c r="PDD11" s="41"/>
      <c r="PDE11" s="41"/>
      <c r="PDF11" s="41"/>
      <c r="PDG11" s="41"/>
      <c r="PDH11" s="41"/>
      <c r="PDI11" s="41"/>
      <c r="PDJ11" s="41"/>
      <c r="PDK11" s="41"/>
      <c r="PDL11" s="41"/>
      <c r="PDM11" s="41"/>
      <c r="PDN11" s="41"/>
      <c r="PDO11" s="41"/>
      <c r="PDP11" s="41"/>
      <c r="PDQ11" s="41"/>
      <c r="PDR11" s="41"/>
      <c r="PDS11" s="41"/>
      <c r="PDT11" s="41"/>
      <c r="PDU11" s="41"/>
      <c r="PDV11" s="41"/>
      <c r="PDW11" s="41"/>
      <c r="PDX11" s="41"/>
      <c r="PDY11" s="41"/>
      <c r="PDZ11" s="41"/>
      <c r="PEA11" s="41"/>
      <c r="PEB11" s="41"/>
      <c r="PEC11" s="41"/>
      <c r="PED11" s="41"/>
      <c r="PEE11" s="41"/>
      <c r="PEF11" s="41"/>
      <c r="PEG11" s="41"/>
      <c r="PEH11" s="41"/>
      <c r="PEI11" s="41"/>
      <c r="PEJ11" s="41"/>
      <c r="PEK11" s="41"/>
      <c r="PEL11" s="41"/>
      <c r="PEM11" s="41"/>
      <c r="PEN11" s="41"/>
      <c r="PEO11" s="41"/>
      <c r="PEP11" s="41"/>
      <c r="PEQ11" s="41"/>
      <c r="PER11" s="41"/>
      <c r="PES11" s="41"/>
      <c r="PET11" s="41"/>
      <c r="PEU11" s="41"/>
      <c r="PEV11" s="41"/>
      <c r="PEW11" s="41"/>
      <c r="PEX11" s="41"/>
      <c r="PEY11" s="41"/>
      <c r="PEZ11" s="41"/>
      <c r="PFA11" s="41"/>
      <c r="PFB11" s="41"/>
      <c r="PFC11" s="41"/>
      <c r="PFD11" s="41"/>
      <c r="PFE11" s="41"/>
      <c r="PFF11" s="41"/>
      <c r="PFG11" s="41"/>
      <c r="PFH11" s="41"/>
      <c r="PFI11" s="41"/>
      <c r="PFJ11" s="41"/>
      <c r="PFK11" s="41"/>
      <c r="PFL11" s="41"/>
      <c r="PFM11" s="41"/>
      <c r="PFN11" s="41"/>
      <c r="PFO11" s="41"/>
      <c r="PFP11" s="41"/>
      <c r="PFQ11" s="41"/>
      <c r="PFR11" s="41"/>
      <c r="PFS11" s="41"/>
      <c r="PFT11" s="41"/>
      <c r="PFU11" s="41"/>
      <c r="PFV11" s="41"/>
      <c r="PFW11" s="41"/>
      <c r="PFX11" s="41"/>
      <c r="PFY11" s="41"/>
      <c r="PFZ11" s="41"/>
      <c r="PGA11" s="41"/>
      <c r="PGB11" s="41"/>
      <c r="PGC11" s="41"/>
      <c r="PGD11" s="41"/>
      <c r="PGE11" s="41"/>
      <c r="PGF11" s="41"/>
      <c r="PGG11" s="41"/>
      <c r="PGH11" s="41"/>
      <c r="PGI11" s="41"/>
      <c r="PGJ11" s="41"/>
      <c r="PGK11" s="41"/>
      <c r="PGL11" s="41"/>
      <c r="PGM11" s="41"/>
      <c r="PGN11" s="41"/>
      <c r="PGO11" s="41"/>
      <c r="PGP11" s="41"/>
      <c r="PGQ11" s="41"/>
      <c r="PGR11" s="41"/>
      <c r="PGS11" s="41"/>
      <c r="PGT11" s="41"/>
      <c r="PGU11" s="41"/>
      <c r="PGV11" s="41"/>
      <c r="PGW11" s="41"/>
      <c r="PGX11" s="41"/>
      <c r="PGY11" s="41"/>
      <c r="PGZ11" s="41"/>
      <c r="PHA11" s="41"/>
      <c r="PHB11" s="41"/>
      <c r="PHC11" s="41"/>
      <c r="PHD11" s="41"/>
      <c r="PHE11" s="41"/>
      <c r="PHF11" s="41"/>
      <c r="PHG11" s="41"/>
      <c r="PHH11" s="41"/>
      <c r="PHI11" s="41"/>
      <c r="PHJ11" s="41"/>
      <c r="PHK11" s="41"/>
      <c r="PHL11" s="41"/>
      <c r="PHM11" s="41"/>
      <c r="PHN11" s="41"/>
      <c r="PHO11" s="41"/>
      <c r="PHP11" s="41"/>
      <c r="PHQ11" s="41"/>
      <c r="PHR11" s="41"/>
      <c r="PHS11" s="41"/>
      <c r="PHT11" s="41"/>
      <c r="PHU11" s="41"/>
      <c r="PHV11" s="41"/>
      <c r="PHW11" s="41"/>
      <c r="PHX11" s="41"/>
      <c r="PHY11" s="41"/>
      <c r="PHZ11" s="41"/>
      <c r="PIA11" s="41"/>
      <c r="PIB11" s="41"/>
      <c r="PIC11" s="41"/>
      <c r="PID11" s="41"/>
      <c r="PIE11" s="41"/>
      <c r="PIF11" s="41"/>
      <c r="PIG11" s="41"/>
      <c r="PIH11" s="41"/>
      <c r="PII11" s="41"/>
      <c r="PIJ11" s="41"/>
      <c r="PIK11" s="41"/>
      <c r="PIL11" s="41"/>
      <c r="PIM11" s="41"/>
      <c r="PIN11" s="41"/>
      <c r="PIO11" s="41"/>
      <c r="PIP11" s="41"/>
      <c r="PIQ11" s="41"/>
      <c r="PIR11" s="41"/>
      <c r="PIS11" s="41"/>
      <c r="PIT11" s="41"/>
      <c r="PIU11" s="41"/>
      <c r="PIV11" s="41"/>
      <c r="PIW11" s="41"/>
      <c r="PIX11" s="41"/>
      <c r="PIY11" s="41"/>
      <c r="PIZ11" s="41"/>
      <c r="PJA11" s="41"/>
      <c r="PJB11" s="41"/>
      <c r="PJC11" s="41"/>
      <c r="PJD11" s="41"/>
      <c r="PJE11" s="41"/>
      <c r="PJF11" s="41"/>
      <c r="PJG11" s="41"/>
      <c r="PJH11" s="41"/>
      <c r="PJI11" s="41"/>
      <c r="PJJ11" s="41"/>
      <c r="PJK11" s="41"/>
      <c r="PJL11" s="41"/>
      <c r="PJM11" s="41"/>
      <c r="PJN11" s="41"/>
      <c r="PJO11" s="41"/>
      <c r="PJP11" s="41"/>
      <c r="PJQ11" s="41"/>
      <c r="PJR11" s="41"/>
      <c r="PJS11" s="41"/>
      <c r="PJT11" s="41"/>
      <c r="PJU11" s="41"/>
      <c r="PJV11" s="41"/>
      <c r="PJW11" s="41"/>
      <c r="PJX11" s="41"/>
      <c r="PJY11" s="41"/>
      <c r="PJZ11" s="41"/>
      <c r="PKA11" s="41"/>
      <c r="PKB11" s="41"/>
      <c r="PKC11" s="41"/>
      <c r="PKD11" s="41"/>
      <c r="PKE11" s="41"/>
      <c r="PKF11" s="41"/>
      <c r="PKG11" s="41"/>
      <c r="PKH11" s="41"/>
      <c r="PKI11" s="41"/>
      <c r="PKJ11" s="41"/>
      <c r="PKK11" s="41"/>
      <c r="PKL11" s="41"/>
      <c r="PKM11" s="41"/>
      <c r="PKN11" s="41"/>
      <c r="PKO11" s="41"/>
      <c r="PKP11" s="41"/>
      <c r="PKQ11" s="41"/>
      <c r="PKR11" s="41"/>
      <c r="PKS11" s="41"/>
      <c r="PKT11" s="41"/>
      <c r="PKU11" s="41"/>
      <c r="PKV11" s="41"/>
      <c r="PKW11" s="41"/>
      <c r="PKX11" s="41"/>
      <c r="PKY11" s="41"/>
      <c r="PKZ11" s="41"/>
      <c r="PLA11" s="41"/>
      <c r="PLB11" s="41"/>
      <c r="PLC11" s="41"/>
      <c r="PLD11" s="41"/>
      <c r="PLE11" s="41"/>
      <c r="PLF11" s="41"/>
      <c r="PLG11" s="41"/>
      <c r="PLH11" s="41"/>
      <c r="PLI11" s="41"/>
      <c r="PLJ11" s="41"/>
      <c r="PLK11" s="41"/>
      <c r="PLL11" s="41"/>
      <c r="PLM11" s="41"/>
      <c r="PLN11" s="41"/>
      <c r="PLO11" s="41"/>
      <c r="PLP11" s="41"/>
      <c r="PLQ11" s="41"/>
      <c r="PLR11" s="41"/>
      <c r="PLS11" s="41"/>
      <c r="PLT11" s="41"/>
      <c r="PLU11" s="41"/>
      <c r="PLV11" s="41"/>
      <c r="PLW11" s="41"/>
      <c r="PLX11" s="41"/>
      <c r="PLY11" s="41"/>
      <c r="PLZ11" s="41"/>
      <c r="PMA11" s="41"/>
      <c r="PMB11" s="41"/>
      <c r="PMC11" s="41"/>
      <c r="PMD11" s="41"/>
      <c r="PME11" s="41"/>
      <c r="PMF11" s="41"/>
      <c r="PMG11" s="41"/>
      <c r="PMH11" s="41"/>
      <c r="PMI11" s="41"/>
      <c r="PMJ11" s="41"/>
      <c r="PMK11" s="41"/>
      <c r="PML11" s="41"/>
      <c r="PMM11" s="41"/>
      <c r="PMN11" s="41"/>
      <c r="PMO11" s="41"/>
      <c r="PMP11" s="41"/>
      <c r="PMQ11" s="41"/>
      <c r="PMR11" s="41"/>
      <c r="PMS11" s="41"/>
      <c r="PMT11" s="41"/>
      <c r="PMU11" s="41"/>
      <c r="PMV11" s="41"/>
      <c r="PMW11" s="41"/>
      <c r="PMX11" s="41"/>
      <c r="PMY11" s="41"/>
      <c r="PMZ11" s="41"/>
      <c r="PNA11" s="41"/>
      <c r="PNB11" s="41"/>
      <c r="PNC11" s="41"/>
      <c r="PND11" s="41"/>
      <c r="PNE11" s="41"/>
      <c r="PNF11" s="41"/>
      <c r="PNG11" s="41"/>
      <c r="PNH11" s="41"/>
      <c r="PNI11" s="41"/>
      <c r="PNJ11" s="41"/>
      <c r="PNK11" s="41"/>
      <c r="PNL11" s="41"/>
      <c r="PNM11" s="41"/>
      <c r="PNN11" s="41"/>
      <c r="PNO11" s="41"/>
      <c r="PNP11" s="41"/>
      <c r="PNQ11" s="41"/>
      <c r="PNR11" s="41"/>
      <c r="PNS11" s="41"/>
      <c r="PNT11" s="41"/>
      <c r="PNU11" s="41"/>
      <c r="PNV11" s="41"/>
      <c r="PNW11" s="41"/>
      <c r="PNX11" s="41"/>
      <c r="PNY11" s="41"/>
      <c r="PNZ11" s="41"/>
      <c r="POA11" s="41"/>
      <c r="POB11" s="41"/>
      <c r="POC11" s="41"/>
      <c r="POD11" s="41"/>
      <c r="POE11" s="41"/>
      <c r="POF11" s="41"/>
      <c r="POG11" s="41"/>
      <c r="POH11" s="41"/>
      <c r="POI11" s="41"/>
      <c r="POJ11" s="41"/>
      <c r="POK11" s="41"/>
      <c r="POL11" s="41"/>
      <c r="POM11" s="41"/>
      <c r="PON11" s="41"/>
      <c r="POO11" s="41"/>
      <c r="POP11" s="41"/>
      <c r="POQ11" s="41"/>
      <c r="POR11" s="41"/>
      <c r="POS11" s="41"/>
      <c r="POT11" s="41"/>
      <c r="POU11" s="41"/>
      <c r="POV11" s="41"/>
      <c r="POW11" s="41"/>
      <c r="POX11" s="41"/>
      <c r="POY11" s="41"/>
      <c r="POZ11" s="41"/>
      <c r="PPA11" s="41"/>
      <c r="PPB11" s="41"/>
      <c r="PPC11" s="41"/>
      <c r="PPD11" s="41"/>
      <c r="PPE11" s="41"/>
      <c r="PPF11" s="41"/>
      <c r="PPG11" s="41"/>
      <c r="PPH11" s="41"/>
      <c r="PPI11" s="41"/>
      <c r="PPJ11" s="41"/>
      <c r="PPK11" s="41"/>
      <c r="PPL11" s="41"/>
      <c r="PPM11" s="41"/>
      <c r="PPN11" s="41"/>
      <c r="PPO11" s="41"/>
      <c r="PPP11" s="41"/>
      <c r="PPQ11" s="41"/>
      <c r="PPR11" s="41"/>
      <c r="PPS11" s="41"/>
      <c r="PPT11" s="41"/>
      <c r="PPU11" s="41"/>
      <c r="PPV11" s="41"/>
      <c r="PPW11" s="41"/>
      <c r="PPX11" s="41"/>
      <c r="PPY11" s="41"/>
      <c r="PPZ11" s="41"/>
      <c r="PQA11" s="41"/>
      <c r="PQB11" s="41"/>
      <c r="PQC11" s="41"/>
      <c r="PQD11" s="41"/>
      <c r="PQE11" s="41"/>
      <c r="PQF11" s="41"/>
      <c r="PQG11" s="41"/>
      <c r="PQH11" s="41"/>
      <c r="PQI11" s="41"/>
      <c r="PQJ11" s="41"/>
      <c r="PQK11" s="41"/>
      <c r="PQL11" s="41"/>
      <c r="PQM11" s="41"/>
      <c r="PQN11" s="41"/>
      <c r="PQO11" s="41"/>
      <c r="PQP11" s="41"/>
      <c r="PQQ11" s="41"/>
      <c r="PQR11" s="41"/>
      <c r="PQS11" s="41"/>
      <c r="PQT11" s="41"/>
      <c r="PQU11" s="41"/>
      <c r="PQV11" s="41"/>
      <c r="PQW11" s="41"/>
      <c r="PQX11" s="41"/>
      <c r="PQY11" s="41"/>
      <c r="PQZ11" s="41"/>
      <c r="PRA11" s="41"/>
      <c r="PRB11" s="41"/>
      <c r="PRC11" s="41"/>
      <c r="PRD11" s="41"/>
      <c r="PRE11" s="41"/>
      <c r="PRF11" s="41"/>
      <c r="PRG11" s="41"/>
      <c r="PRH11" s="41"/>
      <c r="PRI11" s="41"/>
      <c r="PRJ11" s="41"/>
      <c r="PRK11" s="41"/>
      <c r="PRL11" s="41"/>
      <c r="PRM11" s="41"/>
      <c r="PRN11" s="41"/>
      <c r="PRO11" s="41"/>
      <c r="PRP11" s="41"/>
      <c r="PRQ11" s="41"/>
      <c r="PRR11" s="41"/>
      <c r="PRS11" s="41"/>
      <c r="PRT11" s="41"/>
      <c r="PRU11" s="41"/>
      <c r="PRV11" s="41"/>
      <c r="PRW11" s="41"/>
      <c r="PRX11" s="41"/>
      <c r="PRY11" s="41"/>
      <c r="PRZ11" s="41"/>
      <c r="PSA11" s="41"/>
      <c r="PSB11" s="41"/>
      <c r="PSC11" s="41"/>
      <c r="PSD11" s="41"/>
      <c r="PSE11" s="41"/>
      <c r="PSF11" s="41"/>
      <c r="PSG11" s="41"/>
      <c r="PSH11" s="41"/>
      <c r="PSI11" s="41"/>
      <c r="PSJ11" s="41"/>
      <c r="PSK11" s="41"/>
      <c r="PSL11" s="41"/>
      <c r="PSM11" s="41"/>
      <c r="PSN11" s="41"/>
      <c r="PSO11" s="41"/>
      <c r="PSP11" s="41"/>
      <c r="PSQ11" s="41"/>
      <c r="PSR11" s="41"/>
      <c r="PSS11" s="41"/>
      <c r="PST11" s="41"/>
      <c r="PSU11" s="41"/>
      <c r="PSV11" s="41"/>
      <c r="PSW11" s="41"/>
      <c r="PSX11" s="41"/>
      <c r="PSY11" s="41"/>
      <c r="PSZ11" s="41"/>
      <c r="PTA11" s="41"/>
      <c r="PTB11" s="41"/>
      <c r="PTC11" s="41"/>
      <c r="PTD11" s="41"/>
      <c r="PTE11" s="41"/>
      <c r="PTF11" s="41"/>
      <c r="PTG11" s="41"/>
      <c r="PTH11" s="41"/>
      <c r="PTI11" s="41"/>
      <c r="PTJ11" s="41"/>
      <c r="PTK11" s="41"/>
      <c r="PTL11" s="41"/>
      <c r="PTM11" s="41"/>
      <c r="PTN11" s="41"/>
      <c r="PTO11" s="41"/>
      <c r="PTP11" s="41"/>
      <c r="PTQ11" s="41"/>
      <c r="PTR11" s="41"/>
      <c r="PTS11" s="41"/>
      <c r="PTT11" s="41"/>
      <c r="PTU11" s="41"/>
      <c r="PTV11" s="41"/>
      <c r="PTW11" s="41"/>
      <c r="PTX11" s="41"/>
      <c r="PTY11" s="41"/>
      <c r="PTZ11" s="41"/>
      <c r="PUA11" s="41"/>
      <c r="PUB11" s="41"/>
      <c r="PUC11" s="41"/>
      <c r="PUD11" s="41"/>
      <c r="PUE11" s="41"/>
      <c r="PUF11" s="41"/>
      <c r="PUG11" s="41"/>
      <c r="PUH11" s="41"/>
      <c r="PUI11" s="41"/>
      <c r="PUJ11" s="41"/>
      <c r="PUK11" s="41"/>
      <c r="PUL11" s="41"/>
      <c r="PUM11" s="41"/>
      <c r="PUN11" s="41"/>
      <c r="PUO11" s="41"/>
      <c r="PUP11" s="41"/>
      <c r="PUQ11" s="41"/>
      <c r="PUR11" s="41"/>
      <c r="PUS11" s="41"/>
      <c r="PUT11" s="41"/>
      <c r="PUU11" s="41"/>
      <c r="PUV11" s="41"/>
      <c r="PUW11" s="41"/>
      <c r="PUX11" s="41"/>
      <c r="PUY11" s="41"/>
      <c r="PUZ11" s="41"/>
      <c r="PVA11" s="41"/>
      <c r="PVB11" s="41"/>
      <c r="PVC11" s="41"/>
      <c r="PVD11" s="41"/>
      <c r="PVE11" s="41"/>
      <c r="PVF11" s="41"/>
      <c r="PVG11" s="41"/>
      <c r="PVH11" s="41"/>
      <c r="PVI11" s="41"/>
      <c r="PVJ11" s="41"/>
      <c r="PVK11" s="41"/>
      <c r="PVL11" s="41"/>
      <c r="PVM11" s="41"/>
      <c r="PVN11" s="41"/>
      <c r="PVO11" s="41"/>
      <c r="PVP11" s="41"/>
      <c r="PVQ11" s="41"/>
      <c r="PVR11" s="41"/>
      <c r="PVS11" s="41"/>
      <c r="PVT11" s="41"/>
      <c r="PVU11" s="41"/>
      <c r="PVV11" s="41"/>
      <c r="PVW11" s="41"/>
      <c r="PVX11" s="41"/>
      <c r="PVY11" s="41"/>
      <c r="PVZ11" s="41"/>
      <c r="PWA11" s="41"/>
      <c r="PWB11" s="41"/>
      <c r="PWC11" s="41"/>
      <c r="PWD11" s="41"/>
      <c r="PWE11" s="41"/>
      <c r="PWF11" s="41"/>
      <c r="PWG11" s="41"/>
      <c r="PWH11" s="41"/>
      <c r="PWI11" s="41"/>
      <c r="PWJ11" s="41"/>
      <c r="PWK11" s="41"/>
      <c r="PWL11" s="41"/>
      <c r="PWM11" s="41"/>
      <c r="PWN11" s="41"/>
      <c r="PWO11" s="41"/>
      <c r="PWP11" s="41"/>
      <c r="PWQ11" s="41"/>
      <c r="PWR11" s="41"/>
      <c r="PWS11" s="41"/>
      <c r="PWT11" s="41"/>
      <c r="PWU11" s="41"/>
      <c r="PWV11" s="41"/>
      <c r="PWW11" s="41"/>
      <c r="PWX11" s="41"/>
      <c r="PWY11" s="41"/>
      <c r="PWZ11" s="41"/>
      <c r="PXA11" s="41"/>
      <c r="PXB11" s="41"/>
      <c r="PXC11" s="41"/>
      <c r="PXD11" s="41"/>
      <c r="PXE11" s="41"/>
      <c r="PXF11" s="41"/>
      <c r="PXG11" s="41"/>
      <c r="PXH11" s="41"/>
      <c r="PXI11" s="41"/>
      <c r="PXJ11" s="41"/>
      <c r="PXK11" s="41"/>
      <c r="PXL11" s="41"/>
      <c r="PXM11" s="41"/>
      <c r="PXN11" s="41"/>
      <c r="PXO11" s="41"/>
      <c r="PXP11" s="41"/>
      <c r="PXQ11" s="41"/>
      <c r="PXR11" s="41"/>
      <c r="PXS11" s="41"/>
      <c r="PXT11" s="41"/>
      <c r="PXU11" s="41"/>
      <c r="PXV11" s="41"/>
      <c r="PXW11" s="41"/>
      <c r="PXX11" s="41"/>
      <c r="PXY11" s="41"/>
      <c r="PXZ11" s="41"/>
      <c r="PYA11" s="41"/>
      <c r="PYB11" s="41"/>
      <c r="PYC11" s="41"/>
      <c r="PYD11" s="41"/>
      <c r="PYE11" s="41"/>
      <c r="PYF11" s="41"/>
      <c r="PYG11" s="41"/>
      <c r="PYH11" s="41"/>
      <c r="PYI11" s="41"/>
      <c r="PYJ11" s="41"/>
      <c r="PYK11" s="41"/>
      <c r="PYL11" s="41"/>
      <c r="PYM11" s="41"/>
      <c r="PYN11" s="41"/>
      <c r="PYO11" s="41"/>
      <c r="PYP11" s="41"/>
      <c r="PYQ11" s="41"/>
      <c r="PYR11" s="41"/>
      <c r="PYS11" s="41"/>
      <c r="PYT11" s="41"/>
      <c r="PYU11" s="41"/>
      <c r="PYV11" s="41"/>
      <c r="PYW11" s="41"/>
      <c r="PYX11" s="41"/>
      <c r="PYY11" s="41"/>
      <c r="PYZ11" s="41"/>
      <c r="PZA11" s="41"/>
      <c r="PZB11" s="41"/>
      <c r="PZC11" s="41"/>
      <c r="PZD11" s="41"/>
      <c r="PZE11" s="41"/>
      <c r="PZF11" s="41"/>
      <c r="PZG11" s="41"/>
      <c r="PZH11" s="41"/>
      <c r="PZI11" s="41"/>
      <c r="PZJ11" s="41"/>
      <c r="PZK11" s="41"/>
      <c r="PZL11" s="41"/>
      <c r="PZM11" s="41"/>
      <c r="PZN11" s="41"/>
      <c r="PZO11" s="41"/>
      <c r="PZP11" s="41"/>
      <c r="PZQ11" s="41"/>
      <c r="PZR11" s="41"/>
      <c r="PZS11" s="41"/>
      <c r="PZT11" s="41"/>
      <c r="PZU11" s="41"/>
      <c r="PZV11" s="41"/>
      <c r="PZW11" s="41"/>
      <c r="PZX11" s="41"/>
      <c r="PZY11" s="41"/>
      <c r="PZZ11" s="41"/>
      <c r="QAA11" s="41"/>
      <c r="QAB11" s="41"/>
      <c r="QAC11" s="41"/>
      <c r="QAD11" s="41"/>
      <c r="QAE11" s="41"/>
      <c r="QAF11" s="41"/>
      <c r="QAG11" s="41"/>
      <c r="QAH11" s="41"/>
      <c r="QAI11" s="41"/>
      <c r="QAJ11" s="41"/>
      <c r="QAK11" s="41"/>
      <c r="QAL11" s="41"/>
      <c r="QAM11" s="41"/>
      <c r="QAN11" s="41"/>
      <c r="QAO11" s="41"/>
      <c r="QAP11" s="41"/>
      <c r="QAQ11" s="41"/>
      <c r="QAR11" s="41"/>
      <c r="QAS11" s="41"/>
      <c r="QAT11" s="41"/>
      <c r="QAU11" s="41"/>
      <c r="QAV11" s="41"/>
      <c r="QAW11" s="41"/>
      <c r="QAX11" s="41"/>
      <c r="QAY11" s="41"/>
      <c r="QAZ11" s="41"/>
      <c r="QBA11" s="41"/>
      <c r="QBB11" s="41"/>
      <c r="QBC11" s="41"/>
      <c r="QBD11" s="41"/>
      <c r="QBE11" s="41"/>
      <c r="QBF11" s="41"/>
      <c r="QBG11" s="41"/>
      <c r="QBH11" s="41"/>
      <c r="QBI11" s="41"/>
      <c r="QBJ11" s="41"/>
      <c r="QBK11" s="41"/>
      <c r="QBL11" s="41"/>
      <c r="QBM11" s="41"/>
      <c r="QBN11" s="41"/>
      <c r="QBO11" s="41"/>
      <c r="QBP11" s="41"/>
      <c r="QBQ11" s="41"/>
      <c r="QBR11" s="41"/>
      <c r="QBS11" s="41"/>
      <c r="QBT11" s="41"/>
      <c r="QBU11" s="41"/>
      <c r="QBV11" s="41"/>
      <c r="QBW11" s="41"/>
      <c r="QBX11" s="41"/>
      <c r="QBY11" s="41"/>
      <c r="QBZ11" s="41"/>
      <c r="QCA11" s="41"/>
      <c r="QCB11" s="41"/>
      <c r="QCC11" s="41"/>
      <c r="QCD11" s="41"/>
      <c r="QCE11" s="41"/>
      <c r="QCF11" s="41"/>
      <c r="QCG11" s="41"/>
      <c r="QCH11" s="41"/>
      <c r="QCI11" s="41"/>
      <c r="QCJ11" s="41"/>
      <c r="QCK11" s="41"/>
      <c r="QCL11" s="41"/>
      <c r="QCM11" s="41"/>
      <c r="QCN11" s="41"/>
      <c r="QCO11" s="41"/>
      <c r="QCP11" s="41"/>
      <c r="QCQ11" s="41"/>
      <c r="QCR11" s="41"/>
      <c r="QCS11" s="41"/>
      <c r="QCT11" s="41"/>
      <c r="QCU11" s="41"/>
      <c r="QCV11" s="41"/>
      <c r="QCW11" s="41"/>
      <c r="QCX11" s="41"/>
      <c r="QCY11" s="41"/>
      <c r="QCZ11" s="41"/>
      <c r="QDA11" s="41"/>
      <c r="QDB11" s="41"/>
      <c r="QDC11" s="41"/>
      <c r="QDD11" s="41"/>
      <c r="QDE11" s="41"/>
      <c r="QDF11" s="41"/>
      <c r="QDG11" s="41"/>
      <c r="QDH11" s="41"/>
      <c r="QDI11" s="41"/>
      <c r="QDJ11" s="41"/>
      <c r="QDK11" s="41"/>
      <c r="QDL11" s="41"/>
      <c r="QDM11" s="41"/>
      <c r="QDN11" s="41"/>
      <c r="QDO11" s="41"/>
      <c r="QDP11" s="41"/>
      <c r="QDQ11" s="41"/>
      <c r="QDR11" s="41"/>
      <c r="QDS11" s="41"/>
      <c r="QDT11" s="41"/>
      <c r="QDU11" s="41"/>
      <c r="QDV11" s="41"/>
      <c r="QDW11" s="41"/>
      <c r="QDX11" s="41"/>
      <c r="QDY11" s="41"/>
      <c r="QDZ11" s="41"/>
      <c r="QEA11" s="41"/>
      <c r="QEB11" s="41"/>
      <c r="QEC11" s="41"/>
      <c r="QED11" s="41"/>
      <c r="QEE11" s="41"/>
      <c r="QEF11" s="41"/>
      <c r="QEG11" s="41"/>
      <c r="QEH11" s="41"/>
      <c r="QEI11" s="41"/>
      <c r="QEJ11" s="41"/>
      <c r="QEK11" s="41"/>
      <c r="QEL11" s="41"/>
      <c r="QEM11" s="41"/>
      <c r="QEN11" s="41"/>
      <c r="QEO11" s="41"/>
      <c r="QEP11" s="41"/>
      <c r="QEQ11" s="41"/>
      <c r="QER11" s="41"/>
      <c r="QES11" s="41"/>
      <c r="QET11" s="41"/>
      <c r="QEU11" s="41"/>
      <c r="QEV11" s="41"/>
      <c r="QEW11" s="41"/>
      <c r="QEX11" s="41"/>
      <c r="QEY11" s="41"/>
      <c r="QEZ11" s="41"/>
      <c r="QFA11" s="41"/>
      <c r="QFB11" s="41"/>
      <c r="QFC11" s="41"/>
      <c r="QFD11" s="41"/>
      <c r="QFE11" s="41"/>
      <c r="QFF11" s="41"/>
      <c r="QFG11" s="41"/>
      <c r="QFH11" s="41"/>
      <c r="QFI11" s="41"/>
      <c r="QFJ11" s="41"/>
      <c r="QFK11" s="41"/>
      <c r="QFL11" s="41"/>
      <c r="QFM11" s="41"/>
      <c r="QFN11" s="41"/>
      <c r="QFO11" s="41"/>
      <c r="QFP11" s="41"/>
      <c r="QFQ11" s="41"/>
      <c r="QFR11" s="41"/>
      <c r="QFS11" s="41"/>
      <c r="QFT11" s="41"/>
      <c r="QFU11" s="41"/>
      <c r="QFV11" s="41"/>
      <c r="QFW11" s="41"/>
      <c r="QFX11" s="41"/>
      <c r="QFY11" s="41"/>
      <c r="QFZ11" s="41"/>
      <c r="QGA11" s="41"/>
      <c r="QGB11" s="41"/>
      <c r="QGC11" s="41"/>
      <c r="QGD11" s="41"/>
      <c r="QGE11" s="41"/>
      <c r="QGF11" s="41"/>
      <c r="QGG11" s="41"/>
      <c r="QGH11" s="41"/>
      <c r="QGI11" s="41"/>
      <c r="QGJ11" s="41"/>
      <c r="QGK11" s="41"/>
      <c r="QGL11" s="41"/>
      <c r="QGM11" s="41"/>
      <c r="QGN11" s="41"/>
      <c r="QGO11" s="41"/>
      <c r="QGP11" s="41"/>
      <c r="QGQ11" s="41"/>
      <c r="QGR11" s="41"/>
      <c r="QGS11" s="41"/>
      <c r="QGT11" s="41"/>
      <c r="QGU11" s="41"/>
      <c r="QGV11" s="41"/>
      <c r="QGW11" s="41"/>
      <c r="QGX11" s="41"/>
      <c r="QGY11" s="41"/>
      <c r="QGZ11" s="41"/>
      <c r="QHA11" s="41"/>
      <c r="QHB11" s="41"/>
      <c r="QHC11" s="41"/>
      <c r="QHD11" s="41"/>
      <c r="QHE11" s="41"/>
      <c r="QHF11" s="41"/>
      <c r="QHG11" s="41"/>
      <c r="QHH11" s="41"/>
      <c r="QHI11" s="41"/>
      <c r="QHJ11" s="41"/>
      <c r="QHK11" s="41"/>
      <c r="QHL11" s="41"/>
      <c r="QHM11" s="41"/>
      <c r="QHN11" s="41"/>
      <c r="QHO11" s="41"/>
      <c r="QHP11" s="41"/>
      <c r="QHQ11" s="41"/>
      <c r="QHR11" s="41"/>
      <c r="QHS11" s="41"/>
      <c r="QHT11" s="41"/>
      <c r="QHU11" s="41"/>
      <c r="QHV11" s="41"/>
      <c r="QHW11" s="41"/>
      <c r="QHX11" s="41"/>
      <c r="QHY11" s="41"/>
      <c r="QHZ11" s="41"/>
      <c r="QIA11" s="41"/>
      <c r="QIB11" s="41"/>
      <c r="QIC11" s="41"/>
      <c r="QID11" s="41"/>
      <c r="QIE11" s="41"/>
      <c r="QIF11" s="41"/>
      <c r="QIG11" s="41"/>
      <c r="QIH11" s="41"/>
      <c r="QII11" s="41"/>
      <c r="QIJ11" s="41"/>
      <c r="QIK11" s="41"/>
      <c r="QIL11" s="41"/>
      <c r="QIM11" s="41"/>
      <c r="QIN11" s="41"/>
      <c r="QIO11" s="41"/>
      <c r="QIP11" s="41"/>
      <c r="QIQ11" s="41"/>
      <c r="QIR11" s="41"/>
      <c r="QIS11" s="41"/>
      <c r="QIT11" s="41"/>
      <c r="QIU11" s="41"/>
      <c r="QIV11" s="41"/>
      <c r="QIW11" s="41"/>
      <c r="QIX11" s="41"/>
      <c r="QIY11" s="41"/>
      <c r="QIZ11" s="41"/>
      <c r="QJA11" s="41"/>
      <c r="QJB11" s="41"/>
      <c r="QJC11" s="41"/>
      <c r="QJD11" s="41"/>
      <c r="QJE11" s="41"/>
      <c r="QJF11" s="41"/>
      <c r="QJG11" s="41"/>
      <c r="QJH11" s="41"/>
      <c r="QJI11" s="41"/>
      <c r="QJJ11" s="41"/>
      <c r="QJK11" s="41"/>
      <c r="QJL11" s="41"/>
      <c r="QJM11" s="41"/>
      <c r="QJN11" s="41"/>
      <c r="QJO11" s="41"/>
      <c r="QJP11" s="41"/>
      <c r="QJQ11" s="41"/>
      <c r="QJR11" s="41"/>
      <c r="QJS11" s="41"/>
      <c r="QJT11" s="41"/>
      <c r="QJU11" s="41"/>
      <c r="QJV11" s="41"/>
      <c r="QJW11" s="41"/>
      <c r="QJX11" s="41"/>
      <c r="QJY11" s="41"/>
      <c r="QJZ11" s="41"/>
      <c r="QKA11" s="41"/>
      <c r="QKB11" s="41"/>
      <c r="QKC11" s="41"/>
      <c r="QKD11" s="41"/>
      <c r="QKE11" s="41"/>
      <c r="QKF11" s="41"/>
      <c r="QKG11" s="41"/>
      <c r="QKH11" s="41"/>
      <c r="QKI11" s="41"/>
      <c r="QKJ11" s="41"/>
      <c r="QKK11" s="41"/>
      <c r="QKL11" s="41"/>
      <c r="QKM11" s="41"/>
      <c r="QKN11" s="41"/>
      <c r="QKO11" s="41"/>
      <c r="QKP11" s="41"/>
      <c r="QKQ11" s="41"/>
      <c r="QKR11" s="41"/>
      <c r="QKS11" s="41"/>
      <c r="QKT11" s="41"/>
      <c r="QKU11" s="41"/>
      <c r="QKV11" s="41"/>
      <c r="QKW11" s="41"/>
      <c r="QKX11" s="41"/>
      <c r="QKY11" s="41"/>
      <c r="QKZ11" s="41"/>
      <c r="QLA11" s="41"/>
      <c r="QLB11" s="41"/>
      <c r="QLC11" s="41"/>
      <c r="QLD11" s="41"/>
      <c r="QLE11" s="41"/>
      <c r="QLF11" s="41"/>
      <c r="QLG11" s="41"/>
      <c r="QLH11" s="41"/>
      <c r="QLI11" s="41"/>
      <c r="QLJ11" s="41"/>
      <c r="QLK11" s="41"/>
      <c r="QLL11" s="41"/>
      <c r="QLM11" s="41"/>
      <c r="QLN11" s="41"/>
      <c r="QLO11" s="41"/>
      <c r="QLP11" s="41"/>
      <c r="QLQ11" s="41"/>
      <c r="QLR11" s="41"/>
      <c r="QLS11" s="41"/>
      <c r="QLT11" s="41"/>
      <c r="QLU11" s="41"/>
      <c r="QLV11" s="41"/>
      <c r="QLW11" s="41"/>
      <c r="QLX11" s="41"/>
      <c r="QLY11" s="41"/>
      <c r="QLZ11" s="41"/>
      <c r="QMA11" s="41"/>
      <c r="QMB11" s="41"/>
      <c r="QMC11" s="41"/>
      <c r="QMD11" s="41"/>
      <c r="QME11" s="41"/>
      <c r="QMF11" s="41"/>
      <c r="QMG11" s="41"/>
      <c r="QMH11" s="41"/>
      <c r="QMI11" s="41"/>
      <c r="QMJ11" s="41"/>
      <c r="QMK11" s="41"/>
      <c r="QML11" s="41"/>
      <c r="QMM11" s="41"/>
      <c r="QMN11" s="41"/>
      <c r="QMO11" s="41"/>
      <c r="QMP11" s="41"/>
      <c r="QMQ11" s="41"/>
      <c r="QMR11" s="41"/>
      <c r="QMS11" s="41"/>
      <c r="QMT11" s="41"/>
      <c r="QMU11" s="41"/>
      <c r="QMV11" s="41"/>
      <c r="QMW11" s="41"/>
      <c r="QMX11" s="41"/>
      <c r="QMY11" s="41"/>
      <c r="QMZ11" s="41"/>
      <c r="QNA11" s="41"/>
      <c r="QNB11" s="41"/>
      <c r="QNC11" s="41"/>
      <c r="QND11" s="41"/>
      <c r="QNE11" s="41"/>
      <c r="QNF11" s="41"/>
      <c r="QNG11" s="41"/>
      <c r="QNH11" s="41"/>
      <c r="QNI11" s="41"/>
      <c r="QNJ11" s="41"/>
      <c r="QNK11" s="41"/>
      <c r="QNL11" s="41"/>
      <c r="QNM11" s="41"/>
      <c r="QNN11" s="41"/>
      <c r="QNO11" s="41"/>
      <c r="QNP11" s="41"/>
      <c r="QNQ11" s="41"/>
      <c r="QNR11" s="41"/>
      <c r="QNS11" s="41"/>
      <c r="QNT11" s="41"/>
      <c r="QNU11" s="41"/>
      <c r="QNV11" s="41"/>
      <c r="QNW11" s="41"/>
      <c r="QNX11" s="41"/>
      <c r="QNY11" s="41"/>
      <c r="QNZ11" s="41"/>
      <c r="QOA11" s="41"/>
      <c r="QOB11" s="41"/>
      <c r="QOC11" s="41"/>
      <c r="QOD11" s="41"/>
      <c r="QOE11" s="41"/>
      <c r="QOF11" s="41"/>
      <c r="QOG11" s="41"/>
      <c r="QOH11" s="41"/>
      <c r="QOI11" s="41"/>
      <c r="QOJ11" s="41"/>
      <c r="QOK11" s="41"/>
      <c r="QOL11" s="41"/>
      <c r="QOM11" s="41"/>
      <c r="QON11" s="41"/>
      <c r="QOO11" s="41"/>
      <c r="QOP11" s="41"/>
      <c r="QOQ11" s="41"/>
      <c r="QOR11" s="41"/>
      <c r="QOS11" s="41"/>
      <c r="QOT11" s="41"/>
      <c r="QOU11" s="41"/>
      <c r="QOV11" s="41"/>
      <c r="QOW11" s="41"/>
      <c r="QOX11" s="41"/>
      <c r="QOY11" s="41"/>
      <c r="QOZ11" s="41"/>
      <c r="QPA11" s="41"/>
      <c r="QPB11" s="41"/>
      <c r="QPC11" s="41"/>
      <c r="QPD11" s="41"/>
      <c r="QPE11" s="41"/>
      <c r="QPF11" s="41"/>
      <c r="QPG11" s="41"/>
      <c r="QPH11" s="41"/>
      <c r="QPI11" s="41"/>
      <c r="QPJ11" s="41"/>
      <c r="QPK11" s="41"/>
      <c r="QPL11" s="41"/>
      <c r="QPM11" s="41"/>
      <c r="QPN11" s="41"/>
      <c r="QPO11" s="41"/>
      <c r="QPP11" s="41"/>
      <c r="QPQ11" s="41"/>
      <c r="QPR11" s="41"/>
      <c r="QPS11" s="41"/>
      <c r="QPT11" s="41"/>
      <c r="QPU11" s="41"/>
      <c r="QPV11" s="41"/>
      <c r="QPW11" s="41"/>
      <c r="QPX11" s="41"/>
      <c r="QPY11" s="41"/>
      <c r="QPZ11" s="41"/>
      <c r="QQA11" s="41"/>
      <c r="QQB11" s="41"/>
      <c r="QQC11" s="41"/>
      <c r="QQD11" s="41"/>
      <c r="QQE11" s="41"/>
      <c r="QQF11" s="41"/>
      <c r="QQG11" s="41"/>
      <c r="QQH11" s="41"/>
      <c r="QQI11" s="41"/>
      <c r="QQJ11" s="41"/>
      <c r="QQK11" s="41"/>
      <c r="QQL11" s="41"/>
      <c r="QQM11" s="41"/>
      <c r="QQN11" s="41"/>
      <c r="QQO11" s="41"/>
      <c r="QQP11" s="41"/>
      <c r="QQQ11" s="41"/>
      <c r="QQR11" s="41"/>
      <c r="QQS11" s="41"/>
      <c r="QQT11" s="41"/>
      <c r="QQU11" s="41"/>
      <c r="QQV11" s="41"/>
      <c r="QQW11" s="41"/>
      <c r="QQX11" s="41"/>
      <c r="QQY11" s="41"/>
      <c r="QQZ11" s="41"/>
      <c r="QRA11" s="41"/>
      <c r="QRB11" s="41"/>
      <c r="QRC11" s="41"/>
      <c r="QRD11" s="41"/>
      <c r="QRE11" s="41"/>
      <c r="QRF11" s="41"/>
      <c r="QRG11" s="41"/>
      <c r="QRH11" s="41"/>
      <c r="QRI11" s="41"/>
      <c r="QRJ11" s="41"/>
      <c r="QRK11" s="41"/>
      <c r="QRL11" s="41"/>
      <c r="QRM11" s="41"/>
      <c r="QRN11" s="41"/>
      <c r="QRO11" s="41"/>
      <c r="QRP11" s="41"/>
      <c r="QRQ11" s="41"/>
      <c r="QRR11" s="41"/>
      <c r="QRS11" s="41"/>
      <c r="QRT11" s="41"/>
      <c r="QRU11" s="41"/>
      <c r="QRV11" s="41"/>
      <c r="QRW11" s="41"/>
      <c r="QRX11" s="41"/>
      <c r="QRY11" s="41"/>
      <c r="QRZ11" s="41"/>
      <c r="QSA11" s="41"/>
      <c r="QSB11" s="41"/>
      <c r="QSC11" s="41"/>
      <c r="QSD11" s="41"/>
      <c r="QSE11" s="41"/>
      <c r="QSF11" s="41"/>
      <c r="QSG11" s="41"/>
      <c r="QSH11" s="41"/>
      <c r="QSI11" s="41"/>
      <c r="QSJ11" s="41"/>
      <c r="QSK11" s="41"/>
      <c r="QSL11" s="41"/>
      <c r="QSM11" s="41"/>
      <c r="QSN11" s="41"/>
      <c r="QSO11" s="41"/>
      <c r="QSP11" s="41"/>
      <c r="QSQ11" s="41"/>
      <c r="QSR11" s="41"/>
      <c r="QSS11" s="41"/>
      <c r="QST11" s="41"/>
      <c r="QSU11" s="41"/>
      <c r="QSV11" s="41"/>
      <c r="QSW11" s="41"/>
      <c r="QSX11" s="41"/>
      <c r="QSY11" s="41"/>
      <c r="QSZ11" s="41"/>
      <c r="QTA11" s="41"/>
      <c r="QTB11" s="41"/>
      <c r="QTC11" s="41"/>
      <c r="QTD11" s="41"/>
      <c r="QTE11" s="41"/>
      <c r="QTF11" s="41"/>
      <c r="QTG11" s="41"/>
      <c r="QTH11" s="41"/>
      <c r="QTI11" s="41"/>
      <c r="QTJ11" s="41"/>
      <c r="QTK11" s="41"/>
      <c r="QTL11" s="41"/>
      <c r="QTM11" s="41"/>
      <c r="QTN11" s="41"/>
      <c r="QTO11" s="41"/>
      <c r="QTP11" s="41"/>
      <c r="QTQ11" s="41"/>
      <c r="QTR11" s="41"/>
      <c r="QTS11" s="41"/>
      <c r="QTT11" s="41"/>
      <c r="QTU11" s="41"/>
      <c r="QTV11" s="41"/>
      <c r="QTW11" s="41"/>
      <c r="QTX11" s="41"/>
      <c r="QTY11" s="41"/>
      <c r="QTZ11" s="41"/>
      <c r="QUA11" s="41"/>
      <c r="QUB11" s="41"/>
      <c r="QUC11" s="41"/>
      <c r="QUD11" s="41"/>
      <c r="QUE11" s="41"/>
      <c r="QUF11" s="41"/>
      <c r="QUG11" s="41"/>
      <c r="QUH11" s="41"/>
      <c r="QUI11" s="41"/>
      <c r="QUJ11" s="41"/>
      <c r="QUK11" s="41"/>
      <c r="QUL11" s="41"/>
      <c r="QUM11" s="41"/>
      <c r="QUN11" s="41"/>
      <c r="QUO11" s="41"/>
      <c r="QUP11" s="41"/>
      <c r="QUQ11" s="41"/>
      <c r="QUR11" s="41"/>
      <c r="QUS11" s="41"/>
      <c r="QUT11" s="41"/>
      <c r="QUU11" s="41"/>
      <c r="QUV11" s="41"/>
      <c r="QUW11" s="41"/>
      <c r="QUX11" s="41"/>
      <c r="QUY11" s="41"/>
      <c r="QUZ11" s="41"/>
      <c r="QVA11" s="41"/>
      <c r="QVB11" s="41"/>
      <c r="QVC11" s="41"/>
      <c r="QVD11" s="41"/>
      <c r="QVE11" s="41"/>
      <c r="QVF11" s="41"/>
      <c r="QVG11" s="41"/>
      <c r="QVH11" s="41"/>
      <c r="QVI11" s="41"/>
      <c r="QVJ11" s="41"/>
      <c r="QVK11" s="41"/>
      <c r="QVL11" s="41"/>
      <c r="QVM11" s="41"/>
      <c r="QVN11" s="41"/>
      <c r="QVO11" s="41"/>
      <c r="QVP11" s="41"/>
      <c r="QVQ11" s="41"/>
      <c r="QVR11" s="41"/>
      <c r="QVS11" s="41"/>
      <c r="QVT11" s="41"/>
      <c r="QVU11" s="41"/>
      <c r="QVV11" s="41"/>
      <c r="QVW11" s="41"/>
      <c r="QVX11" s="41"/>
      <c r="QVY11" s="41"/>
      <c r="QVZ11" s="41"/>
      <c r="QWA11" s="41"/>
      <c r="QWB11" s="41"/>
      <c r="QWC11" s="41"/>
      <c r="QWD11" s="41"/>
      <c r="QWE11" s="41"/>
      <c r="QWF11" s="41"/>
      <c r="QWG11" s="41"/>
      <c r="QWH11" s="41"/>
      <c r="QWI11" s="41"/>
      <c r="QWJ11" s="41"/>
      <c r="QWK11" s="41"/>
      <c r="QWL11" s="41"/>
      <c r="QWM11" s="41"/>
      <c r="QWN11" s="41"/>
      <c r="QWO11" s="41"/>
      <c r="QWP11" s="41"/>
      <c r="QWQ11" s="41"/>
      <c r="QWR11" s="41"/>
      <c r="QWS11" s="41"/>
      <c r="QWT11" s="41"/>
      <c r="QWU11" s="41"/>
      <c r="QWV11" s="41"/>
      <c r="QWW11" s="41"/>
      <c r="QWX11" s="41"/>
      <c r="QWY11" s="41"/>
      <c r="QWZ11" s="41"/>
      <c r="QXA11" s="41"/>
      <c r="QXB11" s="41"/>
      <c r="QXC11" s="41"/>
      <c r="QXD11" s="41"/>
      <c r="QXE11" s="41"/>
      <c r="QXF11" s="41"/>
      <c r="QXG11" s="41"/>
      <c r="QXH11" s="41"/>
      <c r="QXI11" s="41"/>
      <c r="QXJ11" s="41"/>
      <c r="QXK11" s="41"/>
      <c r="QXL11" s="41"/>
      <c r="QXM11" s="41"/>
      <c r="QXN11" s="41"/>
      <c r="QXO11" s="41"/>
      <c r="QXP11" s="41"/>
      <c r="QXQ11" s="41"/>
      <c r="QXR11" s="41"/>
      <c r="QXS11" s="41"/>
      <c r="QXT11" s="41"/>
      <c r="QXU11" s="41"/>
      <c r="QXV11" s="41"/>
      <c r="QXW11" s="41"/>
      <c r="QXX11" s="41"/>
      <c r="QXY11" s="41"/>
      <c r="QXZ11" s="41"/>
      <c r="QYA11" s="41"/>
      <c r="QYB11" s="41"/>
      <c r="QYC11" s="41"/>
      <c r="QYD11" s="41"/>
      <c r="QYE11" s="41"/>
      <c r="QYF11" s="41"/>
      <c r="QYG11" s="41"/>
      <c r="QYH11" s="41"/>
      <c r="QYI11" s="41"/>
      <c r="QYJ11" s="41"/>
      <c r="QYK11" s="41"/>
      <c r="QYL11" s="41"/>
      <c r="QYM11" s="41"/>
      <c r="QYN11" s="41"/>
      <c r="QYO11" s="41"/>
      <c r="QYP11" s="41"/>
      <c r="QYQ11" s="41"/>
      <c r="QYR11" s="41"/>
      <c r="QYS11" s="41"/>
      <c r="QYT11" s="41"/>
      <c r="QYU11" s="41"/>
      <c r="QYV11" s="41"/>
      <c r="QYW11" s="41"/>
      <c r="QYX11" s="41"/>
      <c r="QYY11" s="41"/>
      <c r="QYZ11" s="41"/>
      <c r="QZA11" s="41"/>
      <c r="QZB11" s="41"/>
      <c r="QZC11" s="41"/>
      <c r="QZD11" s="41"/>
      <c r="QZE11" s="41"/>
      <c r="QZF11" s="41"/>
      <c r="QZG11" s="41"/>
      <c r="QZH11" s="41"/>
      <c r="QZI11" s="41"/>
      <c r="QZJ11" s="41"/>
      <c r="QZK11" s="41"/>
      <c r="QZL11" s="41"/>
      <c r="QZM11" s="41"/>
      <c r="QZN11" s="41"/>
      <c r="QZO11" s="41"/>
      <c r="QZP11" s="41"/>
      <c r="QZQ11" s="41"/>
      <c r="QZR11" s="41"/>
      <c r="QZS11" s="41"/>
      <c r="QZT11" s="41"/>
      <c r="QZU11" s="41"/>
      <c r="QZV11" s="41"/>
      <c r="QZW11" s="41"/>
      <c r="QZX11" s="41"/>
      <c r="QZY11" s="41"/>
      <c r="QZZ11" s="41"/>
      <c r="RAA11" s="41"/>
      <c r="RAB11" s="41"/>
      <c r="RAC11" s="41"/>
      <c r="RAD11" s="41"/>
      <c r="RAE11" s="41"/>
      <c r="RAF11" s="41"/>
      <c r="RAG11" s="41"/>
      <c r="RAH11" s="41"/>
      <c r="RAI11" s="41"/>
      <c r="RAJ11" s="41"/>
      <c r="RAK11" s="41"/>
      <c r="RAL11" s="41"/>
      <c r="RAM11" s="41"/>
      <c r="RAN11" s="41"/>
      <c r="RAO11" s="41"/>
      <c r="RAP11" s="41"/>
      <c r="RAQ11" s="41"/>
      <c r="RAR11" s="41"/>
      <c r="RAS11" s="41"/>
      <c r="RAT11" s="41"/>
      <c r="RAU11" s="41"/>
      <c r="RAV11" s="41"/>
      <c r="RAW11" s="41"/>
      <c r="RAX11" s="41"/>
      <c r="RAY11" s="41"/>
      <c r="RAZ11" s="41"/>
      <c r="RBA11" s="41"/>
      <c r="RBB11" s="41"/>
      <c r="RBC11" s="41"/>
      <c r="RBD11" s="41"/>
      <c r="RBE11" s="41"/>
      <c r="RBF11" s="41"/>
      <c r="RBG11" s="41"/>
      <c r="RBH11" s="41"/>
      <c r="RBI11" s="41"/>
      <c r="RBJ11" s="41"/>
      <c r="RBK11" s="41"/>
      <c r="RBL11" s="41"/>
      <c r="RBM11" s="41"/>
      <c r="RBN11" s="41"/>
      <c r="RBO11" s="41"/>
      <c r="RBP11" s="41"/>
      <c r="RBQ11" s="41"/>
      <c r="RBR11" s="41"/>
      <c r="RBS11" s="41"/>
      <c r="RBT11" s="41"/>
      <c r="RBU11" s="41"/>
      <c r="RBV11" s="41"/>
      <c r="RBW11" s="41"/>
      <c r="RBX11" s="41"/>
      <c r="RBY11" s="41"/>
      <c r="RBZ11" s="41"/>
      <c r="RCA11" s="41"/>
      <c r="RCB11" s="41"/>
      <c r="RCC11" s="41"/>
      <c r="RCD11" s="41"/>
      <c r="RCE11" s="41"/>
      <c r="RCF11" s="41"/>
      <c r="RCG11" s="41"/>
      <c r="RCH11" s="41"/>
      <c r="RCI11" s="41"/>
      <c r="RCJ11" s="41"/>
      <c r="RCK11" s="41"/>
      <c r="RCL11" s="41"/>
      <c r="RCM11" s="41"/>
      <c r="RCN11" s="41"/>
      <c r="RCO11" s="41"/>
      <c r="RCP11" s="41"/>
      <c r="RCQ11" s="41"/>
      <c r="RCR11" s="41"/>
      <c r="RCS11" s="41"/>
      <c r="RCT11" s="41"/>
      <c r="RCU11" s="41"/>
      <c r="RCV11" s="41"/>
      <c r="RCW11" s="41"/>
      <c r="RCX11" s="41"/>
      <c r="RCY11" s="41"/>
      <c r="RCZ11" s="41"/>
      <c r="RDA11" s="41"/>
      <c r="RDB11" s="41"/>
      <c r="RDC11" s="41"/>
      <c r="RDD11" s="41"/>
      <c r="RDE11" s="41"/>
      <c r="RDF11" s="41"/>
      <c r="RDG11" s="41"/>
      <c r="RDH11" s="41"/>
      <c r="RDI11" s="41"/>
      <c r="RDJ11" s="41"/>
      <c r="RDK11" s="41"/>
      <c r="RDL11" s="41"/>
      <c r="RDM11" s="41"/>
      <c r="RDN11" s="41"/>
      <c r="RDO11" s="41"/>
      <c r="RDP11" s="41"/>
      <c r="RDQ11" s="41"/>
      <c r="RDR11" s="41"/>
      <c r="RDS11" s="41"/>
      <c r="RDT11" s="41"/>
      <c r="RDU11" s="41"/>
      <c r="RDV11" s="41"/>
      <c r="RDW11" s="41"/>
      <c r="RDX11" s="41"/>
      <c r="RDY11" s="41"/>
      <c r="RDZ11" s="41"/>
      <c r="REA11" s="41"/>
      <c r="REB11" s="41"/>
      <c r="REC11" s="41"/>
      <c r="RED11" s="41"/>
      <c r="REE11" s="41"/>
      <c r="REF11" s="41"/>
      <c r="REG11" s="41"/>
      <c r="REH11" s="41"/>
      <c r="REI11" s="41"/>
      <c r="REJ11" s="41"/>
      <c r="REK11" s="41"/>
      <c r="REL11" s="41"/>
      <c r="REM11" s="41"/>
      <c r="REN11" s="41"/>
      <c r="REO11" s="41"/>
      <c r="REP11" s="41"/>
      <c r="REQ11" s="41"/>
      <c r="RER11" s="41"/>
      <c r="RES11" s="41"/>
      <c r="RET11" s="41"/>
      <c r="REU11" s="41"/>
      <c r="REV11" s="41"/>
      <c r="REW11" s="41"/>
      <c r="REX11" s="41"/>
      <c r="REY11" s="41"/>
      <c r="REZ11" s="41"/>
      <c r="RFA11" s="41"/>
      <c r="RFB11" s="41"/>
      <c r="RFC11" s="41"/>
      <c r="RFD11" s="41"/>
      <c r="RFE11" s="41"/>
      <c r="RFF11" s="41"/>
      <c r="RFG11" s="41"/>
      <c r="RFH11" s="41"/>
      <c r="RFI11" s="41"/>
      <c r="RFJ11" s="41"/>
      <c r="RFK11" s="41"/>
      <c r="RFL11" s="41"/>
      <c r="RFM11" s="41"/>
      <c r="RFN11" s="41"/>
      <c r="RFO11" s="41"/>
      <c r="RFP11" s="41"/>
      <c r="RFQ11" s="41"/>
      <c r="RFR11" s="41"/>
      <c r="RFS11" s="41"/>
      <c r="RFT11" s="41"/>
      <c r="RFU11" s="41"/>
      <c r="RFV11" s="41"/>
      <c r="RFW11" s="41"/>
      <c r="RFX11" s="41"/>
      <c r="RFY11" s="41"/>
      <c r="RFZ11" s="41"/>
      <c r="RGA11" s="41"/>
      <c r="RGB11" s="41"/>
      <c r="RGC11" s="41"/>
      <c r="RGD11" s="41"/>
      <c r="RGE11" s="41"/>
      <c r="RGF11" s="41"/>
      <c r="RGG11" s="41"/>
      <c r="RGH11" s="41"/>
      <c r="RGI11" s="41"/>
      <c r="RGJ11" s="41"/>
      <c r="RGK11" s="41"/>
      <c r="RGL11" s="41"/>
      <c r="RGM11" s="41"/>
      <c r="RGN11" s="41"/>
      <c r="RGO11" s="41"/>
      <c r="RGP11" s="41"/>
      <c r="RGQ11" s="41"/>
      <c r="RGR11" s="41"/>
      <c r="RGS11" s="41"/>
      <c r="RGT11" s="41"/>
      <c r="RGU11" s="41"/>
      <c r="RGV11" s="41"/>
      <c r="RGW11" s="41"/>
      <c r="RGX11" s="41"/>
      <c r="RGY11" s="41"/>
      <c r="RGZ11" s="41"/>
      <c r="RHA11" s="41"/>
      <c r="RHB11" s="41"/>
      <c r="RHC11" s="41"/>
      <c r="RHD11" s="41"/>
      <c r="RHE11" s="41"/>
      <c r="RHF11" s="41"/>
      <c r="RHG11" s="41"/>
      <c r="RHH11" s="41"/>
      <c r="RHI11" s="41"/>
      <c r="RHJ11" s="41"/>
      <c r="RHK11" s="41"/>
      <c r="RHL11" s="41"/>
      <c r="RHM11" s="41"/>
      <c r="RHN11" s="41"/>
      <c r="RHO11" s="41"/>
      <c r="RHP11" s="41"/>
      <c r="RHQ11" s="41"/>
      <c r="RHR11" s="41"/>
      <c r="RHS11" s="41"/>
      <c r="RHT11" s="41"/>
      <c r="RHU11" s="41"/>
      <c r="RHV11" s="41"/>
      <c r="RHW11" s="41"/>
      <c r="RHX11" s="41"/>
      <c r="RHY11" s="41"/>
      <c r="RHZ11" s="41"/>
      <c r="RIA11" s="41"/>
      <c r="RIB11" s="41"/>
      <c r="RIC11" s="41"/>
      <c r="RID11" s="41"/>
      <c r="RIE11" s="41"/>
      <c r="RIF11" s="41"/>
      <c r="RIG11" s="41"/>
      <c r="RIH11" s="41"/>
      <c r="RII11" s="41"/>
      <c r="RIJ11" s="41"/>
      <c r="RIK11" s="41"/>
      <c r="RIL11" s="41"/>
      <c r="RIM11" s="41"/>
      <c r="RIN11" s="41"/>
      <c r="RIO11" s="41"/>
      <c r="RIP11" s="41"/>
      <c r="RIQ11" s="41"/>
      <c r="RIR11" s="41"/>
      <c r="RIS11" s="41"/>
      <c r="RIT11" s="41"/>
      <c r="RIU11" s="41"/>
      <c r="RIV11" s="41"/>
      <c r="RIW11" s="41"/>
      <c r="RIX11" s="41"/>
      <c r="RIY11" s="41"/>
      <c r="RIZ11" s="41"/>
      <c r="RJA11" s="41"/>
      <c r="RJB11" s="41"/>
      <c r="RJC11" s="41"/>
      <c r="RJD11" s="41"/>
      <c r="RJE11" s="41"/>
      <c r="RJF11" s="41"/>
      <c r="RJG11" s="41"/>
      <c r="RJH11" s="41"/>
      <c r="RJI11" s="41"/>
      <c r="RJJ11" s="41"/>
      <c r="RJK11" s="41"/>
      <c r="RJL11" s="41"/>
      <c r="RJM11" s="41"/>
      <c r="RJN11" s="41"/>
      <c r="RJO11" s="41"/>
      <c r="RJP11" s="41"/>
      <c r="RJQ11" s="41"/>
      <c r="RJR11" s="41"/>
      <c r="RJS11" s="41"/>
      <c r="RJT11" s="41"/>
      <c r="RJU11" s="41"/>
      <c r="RJV11" s="41"/>
      <c r="RJW11" s="41"/>
      <c r="RJX11" s="41"/>
      <c r="RJY11" s="41"/>
      <c r="RJZ11" s="41"/>
      <c r="RKA11" s="41"/>
      <c r="RKB11" s="41"/>
      <c r="RKC11" s="41"/>
      <c r="RKD11" s="41"/>
      <c r="RKE11" s="41"/>
      <c r="RKF11" s="41"/>
      <c r="RKG11" s="41"/>
      <c r="RKH11" s="41"/>
      <c r="RKI11" s="41"/>
      <c r="RKJ11" s="41"/>
      <c r="RKK11" s="41"/>
      <c r="RKL11" s="41"/>
      <c r="RKM11" s="41"/>
      <c r="RKN11" s="41"/>
      <c r="RKO11" s="41"/>
      <c r="RKP11" s="41"/>
      <c r="RKQ11" s="41"/>
      <c r="RKR11" s="41"/>
      <c r="RKS11" s="41"/>
      <c r="RKT11" s="41"/>
      <c r="RKU11" s="41"/>
      <c r="RKV11" s="41"/>
      <c r="RKW11" s="41"/>
      <c r="RKX11" s="41"/>
      <c r="RKY11" s="41"/>
      <c r="RKZ11" s="41"/>
      <c r="RLA11" s="41"/>
      <c r="RLB11" s="41"/>
      <c r="RLC11" s="41"/>
      <c r="RLD11" s="41"/>
      <c r="RLE11" s="41"/>
      <c r="RLF11" s="41"/>
      <c r="RLG11" s="41"/>
      <c r="RLH11" s="41"/>
      <c r="RLI11" s="41"/>
      <c r="RLJ11" s="41"/>
      <c r="RLK11" s="41"/>
      <c r="RLL11" s="41"/>
      <c r="RLM11" s="41"/>
      <c r="RLN11" s="41"/>
      <c r="RLO11" s="41"/>
      <c r="RLP11" s="41"/>
      <c r="RLQ11" s="41"/>
      <c r="RLR11" s="41"/>
      <c r="RLS11" s="41"/>
      <c r="RLT11" s="41"/>
      <c r="RLU11" s="41"/>
      <c r="RLV11" s="41"/>
      <c r="RLW11" s="41"/>
      <c r="RLX11" s="41"/>
      <c r="RLY11" s="41"/>
      <c r="RLZ11" s="41"/>
      <c r="RMA11" s="41"/>
      <c r="RMB11" s="41"/>
      <c r="RMC11" s="41"/>
      <c r="RMD11" s="41"/>
      <c r="RME11" s="41"/>
      <c r="RMF11" s="41"/>
      <c r="RMG11" s="41"/>
      <c r="RMH11" s="41"/>
      <c r="RMI11" s="41"/>
      <c r="RMJ11" s="41"/>
      <c r="RMK11" s="41"/>
      <c r="RML11" s="41"/>
      <c r="RMM11" s="41"/>
      <c r="RMN11" s="41"/>
      <c r="RMO11" s="41"/>
      <c r="RMP11" s="41"/>
      <c r="RMQ11" s="41"/>
      <c r="RMR11" s="41"/>
      <c r="RMS11" s="41"/>
      <c r="RMT11" s="41"/>
      <c r="RMU11" s="41"/>
      <c r="RMV11" s="41"/>
      <c r="RMW11" s="41"/>
      <c r="RMX11" s="41"/>
      <c r="RMY11" s="41"/>
      <c r="RMZ11" s="41"/>
      <c r="RNA11" s="41"/>
      <c r="RNB11" s="41"/>
      <c r="RNC11" s="41"/>
      <c r="RND11" s="41"/>
      <c r="RNE11" s="41"/>
      <c r="RNF11" s="41"/>
      <c r="RNG11" s="41"/>
      <c r="RNH11" s="41"/>
      <c r="RNI11" s="41"/>
      <c r="RNJ11" s="41"/>
      <c r="RNK11" s="41"/>
      <c r="RNL11" s="41"/>
      <c r="RNM11" s="41"/>
      <c r="RNN11" s="41"/>
      <c r="RNO11" s="41"/>
      <c r="RNP11" s="41"/>
      <c r="RNQ11" s="41"/>
      <c r="RNR11" s="41"/>
      <c r="RNS11" s="41"/>
      <c r="RNT11" s="41"/>
      <c r="RNU11" s="41"/>
      <c r="RNV11" s="41"/>
      <c r="RNW11" s="41"/>
      <c r="RNX11" s="41"/>
      <c r="RNY11" s="41"/>
      <c r="RNZ11" s="41"/>
      <c r="ROA11" s="41"/>
      <c r="ROB11" s="41"/>
      <c r="ROC11" s="41"/>
      <c r="ROD11" s="41"/>
      <c r="ROE11" s="41"/>
      <c r="ROF11" s="41"/>
      <c r="ROG11" s="41"/>
      <c r="ROH11" s="41"/>
      <c r="ROI11" s="41"/>
      <c r="ROJ11" s="41"/>
      <c r="ROK11" s="41"/>
      <c r="ROL11" s="41"/>
      <c r="ROM11" s="41"/>
      <c r="RON11" s="41"/>
      <c r="ROO11" s="41"/>
      <c r="ROP11" s="41"/>
      <c r="ROQ11" s="41"/>
      <c r="ROR11" s="41"/>
      <c r="ROS11" s="41"/>
      <c r="ROT11" s="41"/>
      <c r="ROU11" s="41"/>
      <c r="ROV11" s="41"/>
      <c r="ROW11" s="41"/>
      <c r="ROX11" s="41"/>
      <c r="ROY11" s="41"/>
      <c r="ROZ11" s="41"/>
      <c r="RPA11" s="41"/>
      <c r="RPB11" s="41"/>
      <c r="RPC11" s="41"/>
      <c r="RPD11" s="41"/>
      <c r="RPE11" s="41"/>
      <c r="RPF11" s="41"/>
      <c r="RPG11" s="41"/>
      <c r="RPH11" s="41"/>
      <c r="RPI11" s="41"/>
      <c r="RPJ11" s="41"/>
      <c r="RPK11" s="41"/>
      <c r="RPL11" s="41"/>
      <c r="RPM11" s="41"/>
      <c r="RPN11" s="41"/>
      <c r="RPO11" s="41"/>
      <c r="RPP11" s="41"/>
      <c r="RPQ11" s="41"/>
      <c r="RPR11" s="41"/>
      <c r="RPS11" s="41"/>
      <c r="RPT11" s="41"/>
      <c r="RPU11" s="41"/>
      <c r="RPV11" s="41"/>
      <c r="RPW11" s="41"/>
      <c r="RPX11" s="41"/>
      <c r="RPY11" s="41"/>
      <c r="RPZ11" s="41"/>
      <c r="RQA11" s="41"/>
      <c r="RQB11" s="41"/>
      <c r="RQC11" s="41"/>
      <c r="RQD11" s="41"/>
      <c r="RQE11" s="41"/>
      <c r="RQF11" s="41"/>
      <c r="RQG11" s="41"/>
      <c r="RQH11" s="41"/>
      <c r="RQI11" s="41"/>
      <c r="RQJ11" s="41"/>
      <c r="RQK11" s="41"/>
      <c r="RQL11" s="41"/>
      <c r="RQM11" s="41"/>
      <c r="RQN11" s="41"/>
      <c r="RQO11" s="41"/>
      <c r="RQP11" s="41"/>
      <c r="RQQ11" s="41"/>
      <c r="RQR11" s="41"/>
      <c r="RQS11" s="41"/>
      <c r="RQT11" s="41"/>
      <c r="RQU11" s="41"/>
      <c r="RQV11" s="41"/>
      <c r="RQW11" s="41"/>
      <c r="RQX11" s="41"/>
      <c r="RQY11" s="41"/>
      <c r="RQZ11" s="41"/>
      <c r="RRA11" s="41"/>
      <c r="RRB11" s="41"/>
      <c r="RRC11" s="41"/>
      <c r="RRD11" s="41"/>
      <c r="RRE11" s="41"/>
      <c r="RRF11" s="41"/>
      <c r="RRG11" s="41"/>
      <c r="RRH11" s="41"/>
      <c r="RRI11" s="41"/>
      <c r="RRJ11" s="41"/>
      <c r="RRK11" s="41"/>
      <c r="RRL11" s="41"/>
      <c r="RRM11" s="41"/>
      <c r="RRN11" s="41"/>
      <c r="RRO11" s="41"/>
      <c r="RRP11" s="41"/>
      <c r="RRQ11" s="41"/>
      <c r="RRR11" s="41"/>
      <c r="RRS11" s="41"/>
      <c r="RRT11" s="41"/>
      <c r="RRU11" s="41"/>
      <c r="RRV11" s="41"/>
      <c r="RRW11" s="41"/>
      <c r="RRX11" s="41"/>
      <c r="RRY11" s="41"/>
      <c r="RRZ11" s="41"/>
      <c r="RSA11" s="41"/>
      <c r="RSB11" s="41"/>
      <c r="RSC11" s="41"/>
      <c r="RSD11" s="41"/>
      <c r="RSE11" s="41"/>
      <c r="RSF11" s="41"/>
      <c r="RSG11" s="41"/>
      <c r="RSH11" s="41"/>
      <c r="RSI11" s="41"/>
      <c r="RSJ11" s="41"/>
      <c r="RSK11" s="41"/>
      <c r="RSL11" s="41"/>
      <c r="RSM11" s="41"/>
      <c r="RSN11" s="41"/>
      <c r="RSO11" s="41"/>
      <c r="RSP11" s="41"/>
      <c r="RSQ11" s="41"/>
      <c r="RSR11" s="41"/>
      <c r="RSS11" s="41"/>
      <c r="RST11" s="41"/>
      <c r="RSU11" s="41"/>
      <c r="RSV11" s="41"/>
      <c r="RSW11" s="41"/>
      <c r="RSX11" s="41"/>
      <c r="RSY11" s="41"/>
      <c r="RSZ11" s="41"/>
      <c r="RTA11" s="41"/>
      <c r="RTB11" s="41"/>
      <c r="RTC11" s="41"/>
      <c r="RTD11" s="41"/>
      <c r="RTE11" s="41"/>
      <c r="RTF11" s="41"/>
      <c r="RTG11" s="41"/>
      <c r="RTH11" s="41"/>
      <c r="RTI11" s="41"/>
      <c r="RTJ11" s="41"/>
      <c r="RTK11" s="41"/>
      <c r="RTL11" s="41"/>
      <c r="RTM11" s="41"/>
      <c r="RTN11" s="41"/>
      <c r="RTO11" s="41"/>
      <c r="RTP11" s="41"/>
      <c r="RTQ11" s="41"/>
      <c r="RTR11" s="41"/>
      <c r="RTS11" s="41"/>
      <c r="RTT11" s="41"/>
      <c r="RTU11" s="41"/>
      <c r="RTV11" s="41"/>
      <c r="RTW11" s="41"/>
      <c r="RTX11" s="41"/>
      <c r="RTY11" s="41"/>
      <c r="RTZ11" s="41"/>
      <c r="RUA11" s="41"/>
      <c r="RUB11" s="41"/>
      <c r="RUC11" s="41"/>
      <c r="RUD11" s="41"/>
      <c r="RUE11" s="41"/>
      <c r="RUF11" s="41"/>
      <c r="RUG11" s="41"/>
      <c r="RUH11" s="41"/>
      <c r="RUI11" s="41"/>
      <c r="RUJ11" s="41"/>
      <c r="RUK11" s="41"/>
      <c r="RUL11" s="41"/>
      <c r="RUM11" s="41"/>
      <c r="RUN11" s="41"/>
      <c r="RUO11" s="41"/>
      <c r="RUP11" s="41"/>
      <c r="RUQ11" s="41"/>
      <c r="RUR11" s="41"/>
      <c r="RUS11" s="41"/>
      <c r="RUT11" s="41"/>
      <c r="RUU11" s="41"/>
      <c r="RUV11" s="41"/>
      <c r="RUW11" s="41"/>
      <c r="RUX11" s="41"/>
      <c r="RUY11" s="41"/>
      <c r="RUZ11" s="41"/>
      <c r="RVA11" s="41"/>
      <c r="RVB11" s="41"/>
      <c r="RVC11" s="41"/>
      <c r="RVD11" s="41"/>
      <c r="RVE11" s="41"/>
      <c r="RVF11" s="41"/>
      <c r="RVG11" s="41"/>
      <c r="RVH11" s="41"/>
      <c r="RVI11" s="41"/>
      <c r="RVJ11" s="41"/>
      <c r="RVK11" s="41"/>
      <c r="RVL11" s="41"/>
      <c r="RVM11" s="41"/>
      <c r="RVN11" s="41"/>
      <c r="RVO11" s="41"/>
      <c r="RVP11" s="41"/>
      <c r="RVQ11" s="41"/>
      <c r="RVR11" s="41"/>
      <c r="RVS11" s="41"/>
      <c r="RVT11" s="41"/>
      <c r="RVU11" s="41"/>
      <c r="RVV11" s="41"/>
      <c r="RVW11" s="41"/>
      <c r="RVX11" s="41"/>
      <c r="RVY11" s="41"/>
      <c r="RVZ11" s="41"/>
      <c r="RWA11" s="41"/>
      <c r="RWB11" s="41"/>
      <c r="RWC11" s="41"/>
      <c r="RWD11" s="41"/>
      <c r="RWE11" s="41"/>
      <c r="RWF11" s="41"/>
      <c r="RWG11" s="41"/>
      <c r="RWH11" s="41"/>
      <c r="RWI11" s="41"/>
      <c r="RWJ11" s="41"/>
      <c r="RWK11" s="41"/>
      <c r="RWL11" s="41"/>
      <c r="RWM11" s="41"/>
      <c r="RWN11" s="41"/>
      <c r="RWO11" s="41"/>
      <c r="RWP11" s="41"/>
      <c r="RWQ11" s="41"/>
      <c r="RWR11" s="41"/>
      <c r="RWS11" s="41"/>
      <c r="RWT11" s="41"/>
      <c r="RWU11" s="41"/>
      <c r="RWV11" s="41"/>
      <c r="RWW11" s="41"/>
      <c r="RWX11" s="41"/>
      <c r="RWY11" s="41"/>
      <c r="RWZ11" s="41"/>
      <c r="RXA11" s="41"/>
      <c r="RXB11" s="41"/>
      <c r="RXC11" s="41"/>
      <c r="RXD11" s="41"/>
      <c r="RXE11" s="41"/>
      <c r="RXF11" s="41"/>
      <c r="RXG11" s="41"/>
      <c r="RXH11" s="41"/>
      <c r="RXI11" s="41"/>
      <c r="RXJ11" s="41"/>
      <c r="RXK11" s="41"/>
      <c r="RXL11" s="41"/>
      <c r="RXM11" s="41"/>
      <c r="RXN11" s="41"/>
      <c r="RXO11" s="41"/>
      <c r="RXP11" s="41"/>
      <c r="RXQ11" s="41"/>
      <c r="RXR11" s="41"/>
      <c r="RXS11" s="41"/>
      <c r="RXT11" s="41"/>
      <c r="RXU11" s="41"/>
      <c r="RXV11" s="41"/>
      <c r="RXW11" s="41"/>
      <c r="RXX11" s="41"/>
      <c r="RXY11" s="41"/>
      <c r="RXZ11" s="41"/>
      <c r="RYA11" s="41"/>
      <c r="RYB11" s="41"/>
      <c r="RYC11" s="41"/>
      <c r="RYD11" s="41"/>
      <c r="RYE11" s="41"/>
      <c r="RYF11" s="41"/>
      <c r="RYG11" s="41"/>
      <c r="RYH11" s="41"/>
      <c r="RYI11" s="41"/>
      <c r="RYJ11" s="41"/>
      <c r="RYK11" s="41"/>
      <c r="RYL11" s="41"/>
      <c r="RYM11" s="41"/>
      <c r="RYN11" s="41"/>
      <c r="RYO11" s="41"/>
      <c r="RYP11" s="41"/>
      <c r="RYQ11" s="41"/>
      <c r="RYR11" s="41"/>
      <c r="RYS11" s="41"/>
      <c r="RYT11" s="41"/>
      <c r="RYU11" s="41"/>
      <c r="RYV11" s="41"/>
      <c r="RYW11" s="41"/>
      <c r="RYX11" s="41"/>
      <c r="RYY11" s="41"/>
      <c r="RYZ11" s="41"/>
      <c r="RZA11" s="41"/>
      <c r="RZB11" s="41"/>
      <c r="RZC11" s="41"/>
      <c r="RZD11" s="41"/>
      <c r="RZE11" s="41"/>
      <c r="RZF11" s="41"/>
      <c r="RZG11" s="41"/>
      <c r="RZH11" s="41"/>
      <c r="RZI11" s="41"/>
      <c r="RZJ11" s="41"/>
      <c r="RZK11" s="41"/>
      <c r="RZL11" s="41"/>
      <c r="RZM11" s="41"/>
      <c r="RZN11" s="41"/>
      <c r="RZO11" s="41"/>
      <c r="RZP11" s="41"/>
      <c r="RZQ11" s="41"/>
      <c r="RZR11" s="41"/>
      <c r="RZS11" s="41"/>
      <c r="RZT11" s="41"/>
      <c r="RZU11" s="41"/>
      <c r="RZV11" s="41"/>
      <c r="RZW11" s="41"/>
      <c r="RZX11" s="41"/>
      <c r="RZY11" s="41"/>
      <c r="RZZ11" s="41"/>
      <c r="SAA11" s="41"/>
      <c r="SAB11" s="41"/>
      <c r="SAC11" s="41"/>
      <c r="SAD11" s="41"/>
      <c r="SAE11" s="41"/>
      <c r="SAF11" s="41"/>
      <c r="SAG11" s="41"/>
      <c r="SAH11" s="41"/>
      <c r="SAI11" s="41"/>
      <c r="SAJ11" s="41"/>
      <c r="SAK11" s="41"/>
      <c r="SAL11" s="41"/>
      <c r="SAM11" s="41"/>
      <c r="SAN11" s="41"/>
      <c r="SAO11" s="41"/>
      <c r="SAP11" s="41"/>
      <c r="SAQ11" s="41"/>
      <c r="SAR11" s="41"/>
      <c r="SAS11" s="41"/>
      <c r="SAT11" s="41"/>
      <c r="SAU11" s="41"/>
      <c r="SAV11" s="41"/>
      <c r="SAW11" s="41"/>
      <c r="SAX11" s="41"/>
      <c r="SAY11" s="41"/>
      <c r="SAZ11" s="41"/>
      <c r="SBA11" s="41"/>
      <c r="SBB11" s="41"/>
      <c r="SBC11" s="41"/>
      <c r="SBD11" s="41"/>
      <c r="SBE11" s="41"/>
      <c r="SBF11" s="41"/>
      <c r="SBG11" s="41"/>
      <c r="SBH11" s="41"/>
      <c r="SBI11" s="41"/>
      <c r="SBJ11" s="41"/>
      <c r="SBK11" s="41"/>
      <c r="SBL11" s="41"/>
      <c r="SBM11" s="41"/>
      <c r="SBN11" s="41"/>
      <c r="SBO11" s="41"/>
      <c r="SBP11" s="41"/>
      <c r="SBQ11" s="41"/>
      <c r="SBR11" s="41"/>
      <c r="SBS11" s="41"/>
      <c r="SBT11" s="41"/>
      <c r="SBU11" s="41"/>
      <c r="SBV11" s="41"/>
      <c r="SBW11" s="41"/>
      <c r="SBX11" s="41"/>
      <c r="SBY11" s="41"/>
      <c r="SBZ11" s="41"/>
      <c r="SCA11" s="41"/>
      <c r="SCB11" s="41"/>
      <c r="SCC11" s="41"/>
      <c r="SCD11" s="41"/>
      <c r="SCE11" s="41"/>
      <c r="SCF11" s="41"/>
      <c r="SCG11" s="41"/>
      <c r="SCH11" s="41"/>
      <c r="SCI11" s="41"/>
      <c r="SCJ11" s="41"/>
      <c r="SCK11" s="41"/>
      <c r="SCL11" s="41"/>
      <c r="SCM11" s="41"/>
      <c r="SCN11" s="41"/>
      <c r="SCO11" s="41"/>
      <c r="SCP11" s="41"/>
      <c r="SCQ11" s="41"/>
      <c r="SCR11" s="41"/>
      <c r="SCS11" s="41"/>
      <c r="SCT11" s="41"/>
      <c r="SCU11" s="41"/>
      <c r="SCV11" s="41"/>
      <c r="SCW11" s="41"/>
      <c r="SCX11" s="41"/>
      <c r="SCY11" s="41"/>
      <c r="SCZ11" s="41"/>
      <c r="SDA11" s="41"/>
      <c r="SDB11" s="41"/>
      <c r="SDC11" s="41"/>
      <c r="SDD11" s="41"/>
      <c r="SDE11" s="41"/>
      <c r="SDF11" s="41"/>
      <c r="SDG11" s="41"/>
      <c r="SDH11" s="41"/>
      <c r="SDI11" s="41"/>
      <c r="SDJ11" s="41"/>
      <c r="SDK11" s="41"/>
      <c r="SDL11" s="41"/>
      <c r="SDM11" s="41"/>
      <c r="SDN11" s="41"/>
      <c r="SDO11" s="41"/>
      <c r="SDP11" s="41"/>
      <c r="SDQ11" s="41"/>
      <c r="SDR11" s="41"/>
      <c r="SDS11" s="41"/>
      <c r="SDT11" s="41"/>
      <c r="SDU11" s="41"/>
      <c r="SDV11" s="41"/>
      <c r="SDW11" s="41"/>
      <c r="SDX11" s="41"/>
      <c r="SDY11" s="41"/>
      <c r="SDZ11" s="41"/>
      <c r="SEA11" s="41"/>
      <c r="SEB11" s="41"/>
      <c r="SEC11" s="41"/>
      <c r="SED11" s="41"/>
      <c r="SEE11" s="41"/>
      <c r="SEF11" s="41"/>
      <c r="SEG11" s="41"/>
      <c r="SEH11" s="41"/>
      <c r="SEI11" s="41"/>
      <c r="SEJ11" s="41"/>
      <c r="SEK11" s="41"/>
      <c r="SEL11" s="41"/>
      <c r="SEM11" s="41"/>
      <c r="SEN11" s="41"/>
      <c r="SEO11" s="41"/>
      <c r="SEP11" s="41"/>
      <c r="SEQ11" s="41"/>
      <c r="SER11" s="41"/>
      <c r="SES11" s="41"/>
      <c r="SET11" s="41"/>
      <c r="SEU11" s="41"/>
      <c r="SEV11" s="41"/>
      <c r="SEW11" s="41"/>
      <c r="SEX11" s="41"/>
      <c r="SEY11" s="41"/>
      <c r="SEZ11" s="41"/>
      <c r="SFA11" s="41"/>
      <c r="SFB11" s="41"/>
      <c r="SFC11" s="41"/>
      <c r="SFD11" s="41"/>
      <c r="SFE11" s="41"/>
      <c r="SFF11" s="41"/>
      <c r="SFG11" s="41"/>
      <c r="SFH11" s="41"/>
      <c r="SFI11" s="41"/>
      <c r="SFJ11" s="41"/>
      <c r="SFK11" s="41"/>
      <c r="SFL11" s="41"/>
      <c r="SFM11" s="41"/>
      <c r="SFN11" s="41"/>
      <c r="SFO11" s="41"/>
      <c r="SFP11" s="41"/>
      <c r="SFQ11" s="41"/>
      <c r="SFR11" s="41"/>
      <c r="SFS11" s="41"/>
      <c r="SFT11" s="41"/>
      <c r="SFU11" s="41"/>
      <c r="SFV11" s="41"/>
      <c r="SFW11" s="41"/>
      <c r="SFX11" s="41"/>
      <c r="SFY11" s="41"/>
      <c r="SFZ11" s="41"/>
      <c r="SGA11" s="41"/>
      <c r="SGB11" s="41"/>
      <c r="SGC11" s="41"/>
      <c r="SGD11" s="41"/>
      <c r="SGE11" s="41"/>
      <c r="SGF11" s="41"/>
      <c r="SGG11" s="41"/>
      <c r="SGH11" s="41"/>
      <c r="SGI11" s="41"/>
      <c r="SGJ11" s="41"/>
      <c r="SGK11" s="41"/>
      <c r="SGL11" s="41"/>
      <c r="SGM11" s="41"/>
      <c r="SGN11" s="41"/>
      <c r="SGO11" s="41"/>
      <c r="SGP11" s="41"/>
      <c r="SGQ11" s="41"/>
      <c r="SGR11" s="41"/>
      <c r="SGS11" s="41"/>
      <c r="SGT11" s="41"/>
      <c r="SGU11" s="41"/>
      <c r="SGV11" s="41"/>
      <c r="SGW11" s="41"/>
      <c r="SGX11" s="41"/>
      <c r="SGY11" s="41"/>
      <c r="SGZ11" s="41"/>
      <c r="SHA11" s="41"/>
      <c r="SHB11" s="41"/>
      <c r="SHC11" s="41"/>
      <c r="SHD11" s="41"/>
      <c r="SHE11" s="41"/>
      <c r="SHF11" s="41"/>
      <c r="SHG11" s="41"/>
      <c r="SHH11" s="41"/>
      <c r="SHI11" s="41"/>
      <c r="SHJ11" s="41"/>
      <c r="SHK11" s="41"/>
      <c r="SHL11" s="41"/>
      <c r="SHM11" s="41"/>
      <c r="SHN11" s="41"/>
      <c r="SHO11" s="41"/>
      <c r="SHP11" s="41"/>
      <c r="SHQ11" s="41"/>
      <c r="SHR11" s="41"/>
      <c r="SHS11" s="41"/>
      <c r="SHT11" s="41"/>
      <c r="SHU11" s="41"/>
      <c r="SHV11" s="41"/>
      <c r="SHW11" s="41"/>
      <c r="SHX11" s="41"/>
      <c r="SHY11" s="41"/>
      <c r="SHZ11" s="41"/>
      <c r="SIA11" s="41"/>
      <c r="SIB11" s="41"/>
      <c r="SIC11" s="41"/>
      <c r="SID11" s="41"/>
      <c r="SIE11" s="41"/>
      <c r="SIF11" s="41"/>
      <c r="SIG11" s="41"/>
      <c r="SIH11" s="41"/>
      <c r="SII11" s="41"/>
      <c r="SIJ11" s="41"/>
      <c r="SIK11" s="41"/>
      <c r="SIL11" s="41"/>
      <c r="SIM11" s="41"/>
      <c r="SIN11" s="41"/>
      <c r="SIO11" s="41"/>
      <c r="SIP11" s="41"/>
      <c r="SIQ11" s="41"/>
      <c r="SIR11" s="41"/>
      <c r="SIS11" s="41"/>
      <c r="SIT11" s="41"/>
      <c r="SIU11" s="41"/>
      <c r="SIV11" s="41"/>
      <c r="SIW11" s="41"/>
      <c r="SIX11" s="41"/>
      <c r="SIY11" s="41"/>
      <c r="SIZ11" s="41"/>
      <c r="SJA11" s="41"/>
      <c r="SJB11" s="41"/>
      <c r="SJC11" s="41"/>
      <c r="SJD11" s="41"/>
      <c r="SJE11" s="41"/>
      <c r="SJF11" s="41"/>
      <c r="SJG11" s="41"/>
      <c r="SJH11" s="41"/>
      <c r="SJI11" s="41"/>
      <c r="SJJ11" s="41"/>
      <c r="SJK11" s="41"/>
      <c r="SJL11" s="41"/>
      <c r="SJM11" s="41"/>
      <c r="SJN11" s="41"/>
      <c r="SJO11" s="41"/>
      <c r="SJP11" s="41"/>
      <c r="SJQ11" s="41"/>
      <c r="SJR11" s="41"/>
      <c r="SJS11" s="41"/>
      <c r="SJT11" s="41"/>
      <c r="SJU11" s="41"/>
      <c r="SJV11" s="41"/>
      <c r="SJW11" s="41"/>
      <c r="SJX11" s="41"/>
      <c r="SJY11" s="41"/>
      <c r="SJZ11" s="41"/>
      <c r="SKA11" s="41"/>
      <c r="SKB11" s="41"/>
      <c r="SKC11" s="41"/>
      <c r="SKD11" s="41"/>
      <c r="SKE11" s="41"/>
      <c r="SKF11" s="41"/>
      <c r="SKG11" s="41"/>
      <c r="SKH11" s="41"/>
      <c r="SKI11" s="41"/>
      <c r="SKJ11" s="41"/>
      <c r="SKK11" s="41"/>
      <c r="SKL11" s="41"/>
      <c r="SKM11" s="41"/>
      <c r="SKN11" s="41"/>
      <c r="SKO11" s="41"/>
      <c r="SKP11" s="41"/>
      <c r="SKQ11" s="41"/>
      <c r="SKR11" s="41"/>
      <c r="SKS11" s="41"/>
      <c r="SKT11" s="41"/>
      <c r="SKU11" s="41"/>
      <c r="SKV11" s="41"/>
      <c r="SKW11" s="41"/>
      <c r="SKX11" s="41"/>
      <c r="SKY11" s="41"/>
      <c r="SKZ11" s="41"/>
      <c r="SLA11" s="41"/>
      <c r="SLB11" s="41"/>
      <c r="SLC11" s="41"/>
      <c r="SLD11" s="41"/>
      <c r="SLE11" s="41"/>
      <c r="SLF11" s="41"/>
      <c r="SLG11" s="41"/>
      <c r="SLH11" s="41"/>
      <c r="SLI11" s="41"/>
      <c r="SLJ11" s="41"/>
      <c r="SLK11" s="41"/>
      <c r="SLL11" s="41"/>
      <c r="SLM11" s="41"/>
      <c r="SLN11" s="41"/>
      <c r="SLO11" s="41"/>
      <c r="SLP11" s="41"/>
      <c r="SLQ11" s="41"/>
      <c r="SLR11" s="41"/>
      <c r="SLS11" s="41"/>
      <c r="SLT11" s="41"/>
      <c r="SLU11" s="41"/>
      <c r="SLV11" s="41"/>
      <c r="SLW11" s="41"/>
      <c r="SLX11" s="41"/>
      <c r="SLY11" s="41"/>
      <c r="SLZ11" s="41"/>
      <c r="SMA11" s="41"/>
      <c r="SMB11" s="41"/>
      <c r="SMC11" s="41"/>
      <c r="SMD11" s="41"/>
      <c r="SME11" s="41"/>
      <c r="SMF11" s="41"/>
      <c r="SMG11" s="41"/>
      <c r="SMH11" s="41"/>
      <c r="SMI11" s="41"/>
      <c r="SMJ11" s="41"/>
      <c r="SMK11" s="41"/>
      <c r="SML11" s="41"/>
      <c r="SMM11" s="41"/>
      <c r="SMN11" s="41"/>
      <c r="SMO11" s="41"/>
      <c r="SMP11" s="41"/>
      <c r="SMQ11" s="41"/>
      <c r="SMR11" s="41"/>
      <c r="SMS11" s="41"/>
      <c r="SMT11" s="41"/>
      <c r="SMU11" s="41"/>
      <c r="SMV11" s="41"/>
      <c r="SMW11" s="41"/>
      <c r="SMX11" s="41"/>
      <c r="SMY11" s="41"/>
      <c r="SMZ11" s="41"/>
      <c r="SNA11" s="41"/>
      <c r="SNB11" s="41"/>
      <c r="SNC11" s="41"/>
      <c r="SND11" s="41"/>
      <c r="SNE11" s="41"/>
      <c r="SNF11" s="41"/>
      <c r="SNG11" s="41"/>
      <c r="SNH11" s="41"/>
      <c r="SNI11" s="41"/>
      <c r="SNJ11" s="41"/>
      <c r="SNK11" s="41"/>
      <c r="SNL11" s="41"/>
      <c r="SNM11" s="41"/>
      <c r="SNN11" s="41"/>
      <c r="SNO11" s="41"/>
      <c r="SNP11" s="41"/>
      <c r="SNQ11" s="41"/>
      <c r="SNR11" s="41"/>
      <c r="SNS11" s="41"/>
      <c r="SNT11" s="41"/>
      <c r="SNU11" s="41"/>
      <c r="SNV11" s="41"/>
      <c r="SNW11" s="41"/>
      <c r="SNX11" s="41"/>
      <c r="SNY11" s="41"/>
      <c r="SNZ11" s="41"/>
      <c r="SOA11" s="41"/>
      <c r="SOB11" s="41"/>
      <c r="SOC11" s="41"/>
      <c r="SOD11" s="41"/>
      <c r="SOE11" s="41"/>
      <c r="SOF11" s="41"/>
      <c r="SOG11" s="41"/>
      <c r="SOH11" s="41"/>
      <c r="SOI11" s="41"/>
      <c r="SOJ11" s="41"/>
      <c r="SOK11" s="41"/>
      <c r="SOL11" s="41"/>
      <c r="SOM11" s="41"/>
      <c r="SON11" s="41"/>
      <c r="SOO11" s="41"/>
      <c r="SOP11" s="41"/>
      <c r="SOQ11" s="41"/>
      <c r="SOR11" s="41"/>
      <c r="SOS11" s="41"/>
      <c r="SOT11" s="41"/>
      <c r="SOU11" s="41"/>
      <c r="SOV11" s="41"/>
      <c r="SOW11" s="41"/>
      <c r="SOX11" s="41"/>
      <c r="SOY11" s="41"/>
      <c r="SOZ11" s="41"/>
      <c r="SPA11" s="41"/>
      <c r="SPB11" s="41"/>
      <c r="SPC11" s="41"/>
      <c r="SPD11" s="41"/>
      <c r="SPE11" s="41"/>
      <c r="SPF11" s="41"/>
      <c r="SPG11" s="41"/>
      <c r="SPH11" s="41"/>
      <c r="SPI11" s="41"/>
      <c r="SPJ11" s="41"/>
      <c r="SPK11" s="41"/>
      <c r="SPL11" s="41"/>
      <c r="SPM11" s="41"/>
      <c r="SPN11" s="41"/>
      <c r="SPO11" s="41"/>
      <c r="SPP11" s="41"/>
      <c r="SPQ11" s="41"/>
      <c r="SPR11" s="41"/>
      <c r="SPS11" s="41"/>
      <c r="SPT11" s="41"/>
      <c r="SPU11" s="41"/>
      <c r="SPV11" s="41"/>
      <c r="SPW11" s="41"/>
      <c r="SPX11" s="41"/>
      <c r="SPY11" s="41"/>
      <c r="SPZ11" s="41"/>
      <c r="SQA11" s="41"/>
      <c r="SQB11" s="41"/>
      <c r="SQC11" s="41"/>
      <c r="SQD11" s="41"/>
      <c r="SQE11" s="41"/>
      <c r="SQF11" s="41"/>
      <c r="SQG11" s="41"/>
      <c r="SQH11" s="41"/>
      <c r="SQI11" s="41"/>
      <c r="SQJ11" s="41"/>
      <c r="SQK11" s="41"/>
      <c r="SQL11" s="41"/>
      <c r="SQM11" s="41"/>
      <c r="SQN11" s="41"/>
      <c r="SQO11" s="41"/>
      <c r="SQP11" s="41"/>
      <c r="SQQ11" s="41"/>
      <c r="SQR11" s="41"/>
      <c r="SQS11" s="41"/>
      <c r="SQT11" s="41"/>
      <c r="SQU11" s="41"/>
      <c r="SQV11" s="41"/>
      <c r="SQW11" s="41"/>
      <c r="SQX11" s="41"/>
      <c r="SQY11" s="41"/>
      <c r="SQZ11" s="41"/>
      <c r="SRA11" s="41"/>
      <c r="SRB11" s="41"/>
      <c r="SRC11" s="41"/>
      <c r="SRD11" s="41"/>
      <c r="SRE11" s="41"/>
      <c r="SRF11" s="41"/>
      <c r="SRG11" s="41"/>
      <c r="SRH11" s="41"/>
      <c r="SRI11" s="41"/>
      <c r="SRJ11" s="41"/>
      <c r="SRK11" s="41"/>
      <c r="SRL11" s="41"/>
      <c r="SRM11" s="41"/>
      <c r="SRN11" s="41"/>
      <c r="SRO11" s="41"/>
      <c r="SRP11" s="41"/>
      <c r="SRQ11" s="41"/>
      <c r="SRR11" s="41"/>
      <c r="SRS11" s="41"/>
      <c r="SRT11" s="41"/>
      <c r="SRU11" s="41"/>
      <c r="SRV11" s="41"/>
      <c r="SRW11" s="41"/>
      <c r="SRX11" s="41"/>
      <c r="SRY11" s="41"/>
      <c r="SRZ11" s="41"/>
      <c r="SSA11" s="41"/>
      <c r="SSB11" s="41"/>
      <c r="SSC11" s="41"/>
      <c r="SSD11" s="41"/>
      <c r="SSE11" s="41"/>
      <c r="SSF11" s="41"/>
      <c r="SSG11" s="41"/>
      <c r="SSH11" s="41"/>
      <c r="SSI11" s="41"/>
      <c r="SSJ11" s="41"/>
      <c r="SSK11" s="41"/>
      <c r="SSL11" s="41"/>
      <c r="SSM11" s="41"/>
      <c r="SSN11" s="41"/>
      <c r="SSO11" s="41"/>
      <c r="SSP11" s="41"/>
      <c r="SSQ11" s="41"/>
      <c r="SSR11" s="41"/>
      <c r="SSS11" s="41"/>
      <c r="SST11" s="41"/>
      <c r="SSU11" s="41"/>
      <c r="SSV11" s="41"/>
      <c r="SSW11" s="41"/>
      <c r="SSX11" s="41"/>
      <c r="SSY11" s="41"/>
      <c r="SSZ11" s="41"/>
      <c r="STA11" s="41"/>
      <c r="STB11" s="41"/>
      <c r="STC11" s="41"/>
      <c r="STD11" s="41"/>
      <c r="STE11" s="41"/>
      <c r="STF11" s="41"/>
      <c r="STG11" s="41"/>
      <c r="STH11" s="41"/>
      <c r="STI11" s="41"/>
      <c r="STJ11" s="41"/>
      <c r="STK11" s="41"/>
      <c r="STL11" s="41"/>
      <c r="STM11" s="41"/>
      <c r="STN11" s="41"/>
      <c r="STO11" s="41"/>
      <c r="STP11" s="41"/>
      <c r="STQ11" s="41"/>
      <c r="STR11" s="41"/>
      <c r="STS11" s="41"/>
      <c r="STT11" s="41"/>
      <c r="STU11" s="41"/>
      <c r="STV11" s="41"/>
      <c r="STW11" s="41"/>
      <c r="STX11" s="41"/>
      <c r="STY11" s="41"/>
      <c r="STZ11" s="41"/>
      <c r="SUA11" s="41"/>
      <c r="SUB11" s="41"/>
      <c r="SUC11" s="41"/>
      <c r="SUD11" s="41"/>
      <c r="SUE11" s="41"/>
      <c r="SUF11" s="41"/>
      <c r="SUG11" s="41"/>
      <c r="SUH11" s="41"/>
      <c r="SUI11" s="41"/>
      <c r="SUJ11" s="41"/>
      <c r="SUK11" s="41"/>
      <c r="SUL11" s="41"/>
      <c r="SUM11" s="41"/>
      <c r="SUN11" s="41"/>
      <c r="SUO11" s="41"/>
      <c r="SUP11" s="41"/>
      <c r="SUQ11" s="41"/>
      <c r="SUR11" s="41"/>
      <c r="SUS11" s="41"/>
      <c r="SUT11" s="41"/>
      <c r="SUU11" s="41"/>
      <c r="SUV11" s="41"/>
      <c r="SUW11" s="41"/>
      <c r="SUX11" s="41"/>
      <c r="SUY11" s="41"/>
      <c r="SUZ11" s="41"/>
      <c r="SVA11" s="41"/>
      <c r="SVB11" s="41"/>
      <c r="SVC11" s="41"/>
      <c r="SVD11" s="41"/>
      <c r="SVE11" s="41"/>
      <c r="SVF11" s="41"/>
      <c r="SVG11" s="41"/>
      <c r="SVH11" s="41"/>
      <c r="SVI11" s="41"/>
      <c r="SVJ11" s="41"/>
      <c r="SVK11" s="41"/>
      <c r="SVL11" s="41"/>
      <c r="SVM11" s="41"/>
      <c r="SVN11" s="41"/>
      <c r="SVO11" s="41"/>
      <c r="SVP11" s="41"/>
      <c r="SVQ11" s="41"/>
      <c r="SVR11" s="41"/>
      <c r="SVS11" s="41"/>
      <c r="SVT11" s="41"/>
      <c r="SVU11" s="41"/>
      <c r="SVV11" s="41"/>
      <c r="SVW11" s="41"/>
      <c r="SVX11" s="41"/>
      <c r="SVY11" s="41"/>
      <c r="SVZ11" s="41"/>
      <c r="SWA11" s="41"/>
      <c r="SWB11" s="41"/>
      <c r="SWC11" s="41"/>
      <c r="SWD11" s="41"/>
      <c r="SWE11" s="41"/>
      <c r="SWF11" s="41"/>
      <c r="SWG11" s="41"/>
      <c r="SWH11" s="41"/>
      <c r="SWI11" s="41"/>
      <c r="SWJ11" s="41"/>
      <c r="SWK11" s="41"/>
      <c r="SWL11" s="41"/>
      <c r="SWM11" s="41"/>
      <c r="SWN11" s="41"/>
      <c r="SWO11" s="41"/>
      <c r="SWP11" s="41"/>
      <c r="SWQ11" s="41"/>
      <c r="SWR11" s="41"/>
      <c r="SWS11" s="41"/>
      <c r="SWT11" s="41"/>
      <c r="SWU11" s="41"/>
      <c r="SWV11" s="41"/>
      <c r="SWW11" s="41"/>
      <c r="SWX11" s="41"/>
      <c r="SWY11" s="41"/>
      <c r="SWZ11" s="41"/>
      <c r="SXA11" s="41"/>
      <c r="SXB11" s="41"/>
      <c r="SXC11" s="41"/>
      <c r="SXD11" s="41"/>
      <c r="SXE11" s="41"/>
      <c r="SXF11" s="41"/>
      <c r="SXG11" s="41"/>
      <c r="SXH11" s="41"/>
      <c r="SXI11" s="41"/>
      <c r="SXJ11" s="41"/>
      <c r="SXK11" s="41"/>
      <c r="SXL11" s="41"/>
      <c r="SXM11" s="41"/>
      <c r="SXN11" s="41"/>
      <c r="SXO11" s="41"/>
      <c r="SXP11" s="41"/>
      <c r="SXQ11" s="41"/>
      <c r="SXR11" s="41"/>
      <c r="SXS11" s="41"/>
      <c r="SXT11" s="41"/>
      <c r="SXU11" s="41"/>
      <c r="SXV11" s="41"/>
      <c r="SXW11" s="41"/>
      <c r="SXX11" s="41"/>
      <c r="SXY11" s="41"/>
      <c r="SXZ11" s="41"/>
      <c r="SYA11" s="41"/>
      <c r="SYB11" s="41"/>
      <c r="SYC11" s="41"/>
      <c r="SYD11" s="41"/>
      <c r="SYE11" s="41"/>
      <c r="SYF11" s="41"/>
      <c r="SYG11" s="41"/>
      <c r="SYH11" s="41"/>
      <c r="SYI11" s="41"/>
      <c r="SYJ11" s="41"/>
      <c r="SYK11" s="41"/>
      <c r="SYL11" s="41"/>
      <c r="SYM11" s="41"/>
      <c r="SYN11" s="41"/>
      <c r="SYO11" s="41"/>
      <c r="SYP11" s="41"/>
      <c r="SYQ11" s="41"/>
      <c r="SYR11" s="41"/>
      <c r="SYS11" s="41"/>
      <c r="SYT11" s="41"/>
      <c r="SYU11" s="41"/>
      <c r="SYV11" s="41"/>
      <c r="SYW11" s="41"/>
      <c r="SYX11" s="41"/>
      <c r="SYY11" s="41"/>
      <c r="SYZ11" s="41"/>
      <c r="SZA11" s="41"/>
      <c r="SZB11" s="41"/>
      <c r="SZC11" s="41"/>
      <c r="SZD11" s="41"/>
      <c r="SZE11" s="41"/>
      <c r="SZF11" s="41"/>
      <c r="SZG11" s="41"/>
      <c r="SZH11" s="41"/>
      <c r="SZI11" s="41"/>
      <c r="SZJ11" s="41"/>
      <c r="SZK11" s="41"/>
      <c r="SZL11" s="41"/>
      <c r="SZM11" s="41"/>
      <c r="SZN11" s="41"/>
      <c r="SZO11" s="41"/>
      <c r="SZP11" s="41"/>
      <c r="SZQ11" s="41"/>
      <c r="SZR11" s="41"/>
      <c r="SZS11" s="41"/>
      <c r="SZT11" s="41"/>
      <c r="SZU11" s="41"/>
      <c r="SZV11" s="41"/>
      <c r="SZW11" s="41"/>
      <c r="SZX11" s="41"/>
      <c r="SZY11" s="41"/>
      <c r="SZZ11" s="41"/>
      <c r="TAA11" s="41"/>
      <c r="TAB11" s="41"/>
      <c r="TAC11" s="41"/>
      <c r="TAD11" s="41"/>
      <c r="TAE11" s="41"/>
      <c r="TAF11" s="41"/>
      <c r="TAG11" s="41"/>
      <c r="TAH11" s="41"/>
      <c r="TAI11" s="41"/>
      <c r="TAJ11" s="41"/>
      <c r="TAK11" s="41"/>
      <c r="TAL11" s="41"/>
      <c r="TAM11" s="41"/>
      <c r="TAN11" s="41"/>
      <c r="TAO11" s="41"/>
      <c r="TAP11" s="41"/>
      <c r="TAQ11" s="41"/>
      <c r="TAR11" s="41"/>
      <c r="TAS11" s="41"/>
      <c r="TAT11" s="41"/>
      <c r="TAU11" s="41"/>
      <c r="TAV11" s="41"/>
      <c r="TAW11" s="41"/>
      <c r="TAX11" s="41"/>
      <c r="TAY11" s="41"/>
      <c r="TAZ11" s="41"/>
      <c r="TBA11" s="41"/>
      <c r="TBB11" s="41"/>
      <c r="TBC11" s="41"/>
      <c r="TBD11" s="41"/>
      <c r="TBE11" s="41"/>
      <c r="TBF11" s="41"/>
      <c r="TBG11" s="41"/>
      <c r="TBH11" s="41"/>
      <c r="TBI11" s="41"/>
      <c r="TBJ11" s="41"/>
      <c r="TBK11" s="41"/>
      <c r="TBL11" s="41"/>
      <c r="TBM11" s="41"/>
      <c r="TBN11" s="41"/>
      <c r="TBO11" s="41"/>
      <c r="TBP11" s="41"/>
      <c r="TBQ11" s="41"/>
      <c r="TBR11" s="41"/>
      <c r="TBS11" s="41"/>
      <c r="TBT11" s="41"/>
      <c r="TBU11" s="41"/>
      <c r="TBV11" s="41"/>
      <c r="TBW11" s="41"/>
      <c r="TBX11" s="41"/>
      <c r="TBY11" s="41"/>
      <c r="TBZ11" s="41"/>
      <c r="TCA11" s="41"/>
      <c r="TCB11" s="41"/>
      <c r="TCC11" s="41"/>
      <c r="TCD11" s="41"/>
      <c r="TCE11" s="41"/>
      <c r="TCF11" s="41"/>
      <c r="TCG11" s="41"/>
      <c r="TCH11" s="41"/>
      <c r="TCI11" s="41"/>
      <c r="TCJ11" s="41"/>
      <c r="TCK11" s="41"/>
      <c r="TCL11" s="41"/>
      <c r="TCM11" s="41"/>
      <c r="TCN11" s="41"/>
      <c r="TCO11" s="41"/>
      <c r="TCP11" s="41"/>
      <c r="TCQ11" s="41"/>
      <c r="TCR11" s="41"/>
      <c r="TCS11" s="41"/>
      <c r="TCT11" s="41"/>
      <c r="TCU11" s="41"/>
      <c r="TCV11" s="41"/>
      <c r="TCW11" s="41"/>
      <c r="TCX11" s="41"/>
      <c r="TCY11" s="41"/>
      <c r="TCZ11" s="41"/>
      <c r="TDA11" s="41"/>
      <c r="TDB11" s="41"/>
      <c r="TDC11" s="41"/>
      <c r="TDD11" s="41"/>
      <c r="TDE11" s="41"/>
      <c r="TDF11" s="41"/>
      <c r="TDG11" s="41"/>
      <c r="TDH11" s="41"/>
      <c r="TDI11" s="41"/>
      <c r="TDJ11" s="41"/>
      <c r="TDK11" s="41"/>
      <c r="TDL11" s="41"/>
      <c r="TDM11" s="41"/>
      <c r="TDN11" s="41"/>
      <c r="TDO11" s="41"/>
      <c r="TDP11" s="41"/>
      <c r="TDQ11" s="41"/>
      <c r="TDR11" s="41"/>
      <c r="TDS11" s="41"/>
      <c r="TDT11" s="41"/>
      <c r="TDU11" s="41"/>
      <c r="TDV11" s="41"/>
      <c r="TDW11" s="41"/>
      <c r="TDX11" s="41"/>
      <c r="TDY11" s="41"/>
      <c r="TDZ11" s="41"/>
      <c r="TEA11" s="41"/>
      <c r="TEB11" s="41"/>
      <c r="TEC11" s="41"/>
      <c r="TED11" s="41"/>
      <c r="TEE11" s="41"/>
      <c r="TEF11" s="41"/>
      <c r="TEG11" s="41"/>
      <c r="TEH11" s="41"/>
      <c r="TEI11" s="41"/>
      <c r="TEJ11" s="41"/>
      <c r="TEK11" s="41"/>
      <c r="TEL11" s="41"/>
      <c r="TEM11" s="41"/>
      <c r="TEN11" s="41"/>
      <c r="TEO11" s="41"/>
      <c r="TEP11" s="41"/>
      <c r="TEQ11" s="41"/>
      <c r="TER11" s="41"/>
      <c r="TES11" s="41"/>
      <c r="TET11" s="41"/>
      <c r="TEU11" s="41"/>
      <c r="TEV11" s="41"/>
      <c r="TEW11" s="41"/>
      <c r="TEX11" s="41"/>
      <c r="TEY11" s="41"/>
      <c r="TEZ11" s="41"/>
      <c r="TFA11" s="41"/>
      <c r="TFB11" s="41"/>
      <c r="TFC11" s="41"/>
      <c r="TFD11" s="41"/>
      <c r="TFE11" s="41"/>
      <c r="TFF11" s="41"/>
      <c r="TFG11" s="41"/>
      <c r="TFH11" s="41"/>
      <c r="TFI11" s="41"/>
      <c r="TFJ11" s="41"/>
      <c r="TFK11" s="41"/>
      <c r="TFL11" s="41"/>
      <c r="TFM11" s="41"/>
      <c r="TFN11" s="41"/>
      <c r="TFO11" s="41"/>
      <c r="TFP11" s="41"/>
      <c r="TFQ11" s="41"/>
      <c r="TFR11" s="41"/>
      <c r="TFS11" s="41"/>
      <c r="TFT11" s="41"/>
      <c r="TFU11" s="41"/>
      <c r="TFV11" s="41"/>
      <c r="TFW11" s="41"/>
      <c r="TFX11" s="41"/>
      <c r="TFY11" s="41"/>
      <c r="TFZ11" s="41"/>
      <c r="TGA11" s="41"/>
      <c r="TGB11" s="41"/>
      <c r="TGC11" s="41"/>
      <c r="TGD11" s="41"/>
      <c r="TGE11" s="41"/>
      <c r="TGF11" s="41"/>
      <c r="TGG11" s="41"/>
      <c r="TGH11" s="41"/>
      <c r="TGI11" s="41"/>
      <c r="TGJ11" s="41"/>
      <c r="TGK11" s="41"/>
      <c r="TGL11" s="41"/>
      <c r="TGM11" s="41"/>
      <c r="TGN11" s="41"/>
      <c r="TGO11" s="41"/>
      <c r="TGP11" s="41"/>
      <c r="TGQ11" s="41"/>
      <c r="TGR11" s="41"/>
      <c r="TGS11" s="41"/>
      <c r="TGT11" s="41"/>
      <c r="TGU11" s="41"/>
      <c r="TGV11" s="41"/>
      <c r="TGW11" s="41"/>
      <c r="TGX11" s="41"/>
      <c r="TGY11" s="41"/>
      <c r="TGZ11" s="41"/>
      <c r="THA11" s="41"/>
      <c r="THB11" s="41"/>
      <c r="THC11" s="41"/>
      <c r="THD11" s="41"/>
      <c r="THE11" s="41"/>
      <c r="THF11" s="41"/>
      <c r="THG11" s="41"/>
      <c r="THH11" s="41"/>
      <c r="THI11" s="41"/>
      <c r="THJ11" s="41"/>
      <c r="THK11" s="41"/>
      <c r="THL11" s="41"/>
      <c r="THM11" s="41"/>
      <c r="THN11" s="41"/>
      <c r="THO11" s="41"/>
      <c r="THP11" s="41"/>
      <c r="THQ11" s="41"/>
      <c r="THR11" s="41"/>
      <c r="THS11" s="41"/>
      <c r="THT11" s="41"/>
      <c r="THU11" s="41"/>
      <c r="THV11" s="41"/>
      <c r="THW11" s="41"/>
      <c r="THX11" s="41"/>
      <c r="THY11" s="41"/>
      <c r="THZ11" s="41"/>
      <c r="TIA11" s="41"/>
      <c r="TIB11" s="41"/>
      <c r="TIC11" s="41"/>
      <c r="TID11" s="41"/>
      <c r="TIE11" s="41"/>
      <c r="TIF11" s="41"/>
      <c r="TIG11" s="41"/>
      <c r="TIH11" s="41"/>
      <c r="TII11" s="41"/>
      <c r="TIJ11" s="41"/>
      <c r="TIK11" s="41"/>
      <c r="TIL11" s="41"/>
      <c r="TIM11" s="41"/>
      <c r="TIN11" s="41"/>
      <c r="TIO11" s="41"/>
      <c r="TIP11" s="41"/>
      <c r="TIQ11" s="41"/>
      <c r="TIR11" s="41"/>
      <c r="TIS11" s="41"/>
      <c r="TIT11" s="41"/>
      <c r="TIU11" s="41"/>
      <c r="TIV11" s="41"/>
      <c r="TIW11" s="41"/>
      <c r="TIX11" s="41"/>
      <c r="TIY11" s="41"/>
      <c r="TIZ11" s="41"/>
      <c r="TJA11" s="41"/>
      <c r="TJB11" s="41"/>
      <c r="TJC11" s="41"/>
      <c r="TJD11" s="41"/>
      <c r="TJE11" s="41"/>
      <c r="TJF11" s="41"/>
      <c r="TJG11" s="41"/>
      <c r="TJH11" s="41"/>
      <c r="TJI11" s="41"/>
      <c r="TJJ11" s="41"/>
      <c r="TJK11" s="41"/>
      <c r="TJL11" s="41"/>
      <c r="TJM11" s="41"/>
      <c r="TJN11" s="41"/>
      <c r="TJO11" s="41"/>
      <c r="TJP11" s="41"/>
      <c r="TJQ11" s="41"/>
      <c r="TJR11" s="41"/>
      <c r="TJS11" s="41"/>
      <c r="TJT11" s="41"/>
      <c r="TJU11" s="41"/>
      <c r="TJV11" s="41"/>
      <c r="TJW11" s="41"/>
      <c r="TJX11" s="41"/>
      <c r="TJY11" s="41"/>
      <c r="TJZ11" s="41"/>
      <c r="TKA11" s="41"/>
      <c r="TKB11" s="41"/>
      <c r="TKC11" s="41"/>
      <c r="TKD11" s="41"/>
      <c r="TKE11" s="41"/>
      <c r="TKF11" s="41"/>
      <c r="TKG11" s="41"/>
      <c r="TKH11" s="41"/>
      <c r="TKI11" s="41"/>
      <c r="TKJ11" s="41"/>
      <c r="TKK11" s="41"/>
      <c r="TKL11" s="41"/>
      <c r="TKM11" s="41"/>
      <c r="TKN11" s="41"/>
      <c r="TKO11" s="41"/>
      <c r="TKP11" s="41"/>
      <c r="TKQ11" s="41"/>
      <c r="TKR11" s="41"/>
      <c r="TKS11" s="41"/>
      <c r="TKT11" s="41"/>
      <c r="TKU11" s="41"/>
      <c r="TKV11" s="41"/>
      <c r="TKW11" s="41"/>
      <c r="TKX11" s="41"/>
      <c r="TKY11" s="41"/>
      <c r="TKZ11" s="41"/>
      <c r="TLA11" s="41"/>
      <c r="TLB11" s="41"/>
      <c r="TLC11" s="41"/>
      <c r="TLD11" s="41"/>
      <c r="TLE11" s="41"/>
      <c r="TLF11" s="41"/>
      <c r="TLG11" s="41"/>
      <c r="TLH11" s="41"/>
      <c r="TLI11" s="41"/>
      <c r="TLJ11" s="41"/>
      <c r="TLK11" s="41"/>
      <c r="TLL11" s="41"/>
      <c r="TLM11" s="41"/>
      <c r="TLN11" s="41"/>
      <c r="TLO11" s="41"/>
      <c r="TLP11" s="41"/>
      <c r="TLQ11" s="41"/>
      <c r="TLR11" s="41"/>
      <c r="TLS11" s="41"/>
      <c r="TLT11" s="41"/>
      <c r="TLU11" s="41"/>
      <c r="TLV11" s="41"/>
      <c r="TLW11" s="41"/>
      <c r="TLX11" s="41"/>
      <c r="TLY11" s="41"/>
      <c r="TLZ11" s="41"/>
      <c r="TMA11" s="41"/>
      <c r="TMB11" s="41"/>
      <c r="TMC11" s="41"/>
      <c r="TMD11" s="41"/>
      <c r="TME11" s="41"/>
      <c r="TMF11" s="41"/>
      <c r="TMG11" s="41"/>
      <c r="TMH11" s="41"/>
      <c r="TMI11" s="41"/>
      <c r="TMJ11" s="41"/>
      <c r="TMK11" s="41"/>
      <c r="TML11" s="41"/>
      <c r="TMM11" s="41"/>
      <c r="TMN11" s="41"/>
      <c r="TMO11" s="41"/>
      <c r="TMP11" s="41"/>
      <c r="TMQ11" s="41"/>
      <c r="TMR11" s="41"/>
      <c r="TMS11" s="41"/>
      <c r="TMT11" s="41"/>
      <c r="TMU11" s="41"/>
      <c r="TMV11" s="41"/>
      <c r="TMW11" s="41"/>
      <c r="TMX11" s="41"/>
      <c r="TMY11" s="41"/>
      <c r="TMZ11" s="41"/>
      <c r="TNA11" s="41"/>
      <c r="TNB11" s="41"/>
      <c r="TNC11" s="41"/>
      <c r="TND11" s="41"/>
      <c r="TNE11" s="41"/>
      <c r="TNF11" s="41"/>
      <c r="TNG11" s="41"/>
      <c r="TNH11" s="41"/>
      <c r="TNI11" s="41"/>
      <c r="TNJ11" s="41"/>
      <c r="TNK11" s="41"/>
      <c r="TNL11" s="41"/>
      <c r="TNM11" s="41"/>
      <c r="TNN11" s="41"/>
      <c r="TNO11" s="41"/>
      <c r="TNP11" s="41"/>
      <c r="TNQ11" s="41"/>
      <c r="TNR11" s="41"/>
      <c r="TNS11" s="41"/>
      <c r="TNT11" s="41"/>
      <c r="TNU11" s="41"/>
      <c r="TNV11" s="41"/>
      <c r="TNW11" s="41"/>
      <c r="TNX11" s="41"/>
      <c r="TNY11" s="41"/>
      <c r="TNZ11" s="41"/>
      <c r="TOA11" s="41"/>
      <c r="TOB11" s="41"/>
      <c r="TOC11" s="41"/>
      <c r="TOD11" s="41"/>
      <c r="TOE11" s="41"/>
      <c r="TOF11" s="41"/>
      <c r="TOG11" s="41"/>
      <c r="TOH11" s="41"/>
      <c r="TOI11" s="41"/>
      <c r="TOJ11" s="41"/>
      <c r="TOK11" s="41"/>
      <c r="TOL11" s="41"/>
      <c r="TOM11" s="41"/>
      <c r="TON11" s="41"/>
      <c r="TOO11" s="41"/>
      <c r="TOP11" s="41"/>
      <c r="TOQ11" s="41"/>
      <c r="TOR11" s="41"/>
      <c r="TOS11" s="41"/>
      <c r="TOT11" s="41"/>
      <c r="TOU11" s="41"/>
      <c r="TOV11" s="41"/>
      <c r="TOW11" s="41"/>
      <c r="TOX11" s="41"/>
      <c r="TOY11" s="41"/>
      <c r="TOZ11" s="41"/>
      <c r="TPA11" s="41"/>
      <c r="TPB11" s="41"/>
      <c r="TPC11" s="41"/>
      <c r="TPD11" s="41"/>
      <c r="TPE11" s="41"/>
      <c r="TPF11" s="41"/>
      <c r="TPG11" s="41"/>
      <c r="TPH11" s="41"/>
      <c r="TPI11" s="41"/>
      <c r="TPJ11" s="41"/>
      <c r="TPK11" s="41"/>
      <c r="TPL11" s="41"/>
      <c r="TPM11" s="41"/>
      <c r="TPN11" s="41"/>
      <c r="TPO11" s="41"/>
      <c r="TPP11" s="41"/>
      <c r="TPQ11" s="41"/>
      <c r="TPR11" s="41"/>
      <c r="TPS11" s="41"/>
      <c r="TPT11" s="41"/>
      <c r="TPU11" s="41"/>
      <c r="TPV11" s="41"/>
      <c r="TPW11" s="41"/>
      <c r="TPX11" s="41"/>
      <c r="TPY11" s="41"/>
      <c r="TPZ11" s="41"/>
      <c r="TQA11" s="41"/>
      <c r="TQB11" s="41"/>
      <c r="TQC11" s="41"/>
      <c r="TQD11" s="41"/>
      <c r="TQE11" s="41"/>
      <c r="TQF11" s="41"/>
      <c r="TQG11" s="41"/>
      <c r="TQH11" s="41"/>
      <c r="TQI11" s="41"/>
      <c r="TQJ11" s="41"/>
      <c r="TQK11" s="41"/>
      <c r="TQL11" s="41"/>
      <c r="TQM11" s="41"/>
      <c r="TQN11" s="41"/>
      <c r="TQO11" s="41"/>
      <c r="TQP11" s="41"/>
      <c r="TQQ11" s="41"/>
      <c r="TQR11" s="41"/>
      <c r="TQS11" s="41"/>
      <c r="TQT11" s="41"/>
      <c r="TQU11" s="41"/>
      <c r="TQV11" s="41"/>
      <c r="TQW11" s="41"/>
      <c r="TQX11" s="41"/>
      <c r="TQY11" s="41"/>
      <c r="TQZ11" s="41"/>
      <c r="TRA11" s="41"/>
      <c r="TRB11" s="41"/>
      <c r="TRC11" s="41"/>
      <c r="TRD11" s="41"/>
      <c r="TRE11" s="41"/>
      <c r="TRF11" s="41"/>
      <c r="TRG11" s="41"/>
      <c r="TRH11" s="41"/>
      <c r="TRI11" s="41"/>
      <c r="TRJ11" s="41"/>
      <c r="TRK11" s="41"/>
      <c r="TRL11" s="41"/>
      <c r="TRM11" s="41"/>
      <c r="TRN11" s="41"/>
      <c r="TRO11" s="41"/>
      <c r="TRP11" s="41"/>
      <c r="TRQ11" s="41"/>
      <c r="TRR11" s="41"/>
      <c r="TRS11" s="41"/>
      <c r="TRT11" s="41"/>
      <c r="TRU11" s="41"/>
      <c r="TRV11" s="41"/>
      <c r="TRW11" s="41"/>
      <c r="TRX11" s="41"/>
      <c r="TRY11" s="41"/>
      <c r="TRZ11" s="41"/>
      <c r="TSA11" s="41"/>
      <c r="TSB11" s="41"/>
      <c r="TSC11" s="41"/>
      <c r="TSD11" s="41"/>
      <c r="TSE11" s="41"/>
      <c r="TSF11" s="41"/>
      <c r="TSG11" s="41"/>
      <c r="TSH11" s="41"/>
      <c r="TSI11" s="41"/>
      <c r="TSJ11" s="41"/>
      <c r="TSK11" s="41"/>
      <c r="TSL11" s="41"/>
      <c r="TSM11" s="41"/>
      <c r="TSN11" s="41"/>
      <c r="TSO11" s="41"/>
      <c r="TSP11" s="41"/>
      <c r="TSQ11" s="41"/>
      <c r="TSR11" s="41"/>
      <c r="TSS11" s="41"/>
      <c r="TST11" s="41"/>
      <c r="TSU11" s="41"/>
      <c r="TSV11" s="41"/>
      <c r="TSW11" s="41"/>
      <c r="TSX11" s="41"/>
      <c r="TSY11" s="41"/>
      <c r="TSZ11" s="41"/>
      <c r="TTA11" s="41"/>
      <c r="TTB11" s="41"/>
      <c r="TTC11" s="41"/>
      <c r="TTD11" s="41"/>
      <c r="TTE11" s="41"/>
      <c r="TTF11" s="41"/>
      <c r="TTG11" s="41"/>
      <c r="TTH11" s="41"/>
      <c r="TTI11" s="41"/>
      <c r="TTJ11" s="41"/>
      <c r="TTK11" s="41"/>
      <c r="TTL11" s="41"/>
      <c r="TTM11" s="41"/>
      <c r="TTN11" s="41"/>
      <c r="TTO11" s="41"/>
      <c r="TTP11" s="41"/>
      <c r="TTQ11" s="41"/>
      <c r="TTR11" s="41"/>
      <c r="TTS11" s="41"/>
      <c r="TTT11" s="41"/>
      <c r="TTU11" s="41"/>
      <c r="TTV11" s="41"/>
      <c r="TTW11" s="41"/>
      <c r="TTX11" s="41"/>
      <c r="TTY11" s="41"/>
      <c r="TTZ11" s="41"/>
      <c r="TUA11" s="41"/>
      <c r="TUB11" s="41"/>
      <c r="TUC11" s="41"/>
      <c r="TUD11" s="41"/>
      <c r="TUE11" s="41"/>
      <c r="TUF11" s="41"/>
      <c r="TUG11" s="41"/>
      <c r="TUH11" s="41"/>
      <c r="TUI11" s="41"/>
      <c r="TUJ11" s="41"/>
      <c r="TUK11" s="41"/>
      <c r="TUL11" s="41"/>
      <c r="TUM11" s="41"/>
      <c r="TUN11" s="41"/>
      <c r="TUO11" s="41"/>
      <c r="TUP11" s="41"/>
      <c r="TUQ11" s="41"/>
      <c r="TUR11" s="41"/>
      <c r="TUS11" s="41"/>
      <c r="TUT11" s="41"/>
      <c r="TUU11" s="41"/>
      <c r="TUV11" s="41"/>
      <c r="TUW11" s="41"/>
      <c r="TUX11" s="41"/>
      <c r="TUY11" s="41"/>
      <c r="TUZ11" s="41"/>
      <c r="TVA11" s="41"/>
      <c r="TVB11" s="41"/>
      <c r="TVC11" s="41"/>
      <c r="TVD11" s="41"/>
      <c r="TVE11" s="41"/>
      <c r="TVF11" s="41"/>
      <c r="TVG11" s="41"/>
      <c r="TVH11" s="41"/>
      <c r="TVI11" s="41"/>
      <c r="TVJ11" s="41"/>
      <c r="TVK11" s="41"/>
      <c r="TVL11" s="41"/>
      <c r="TVM11" s="41"/>
      <c r="TVN11" s="41"/>
      <c r="TVO11" s="41"/>
      <c r="TVP11" s="41"/>
      <c r="TVQ11" s="41"/>
      <c r="TVR11" s="41"/>
      <c r="TVS11" s="41"/>
      <c r="TVT11" s="41"/>
      <c r="TVU11" s="41"/>
      <c r="TVV11" s="41"/>
      <c r="TVW11" s="41"/>
      <c r="TVX11" s="41"/>
      <c r="TVY11" s="41"/>
      <c r="TVZ11" s="41"/>
      <c r="TWA11" s="41"/>
      <c r="TWB11" s="41"/>
      <c r="TWC11" s="41"/>
      <c r="TWD11" s="41"/>
      <c r="TWE11" s="41"/>
      <c r="TWF11" s="41"/>
      <c r="TWG11" s="41"/>
      <c r="TWH11" s="41"/>
      <c r="TWI11" s="41"/>
      <c r="TWJ11" s="41"/>
      <c r="TWK11" s="41"/>
      <c r="TWL11" s="41"/>
      <c r="TWM11" s="41"/>
      <c r="TWN11" s="41"/>
      <c r="TWO11" s="41"/>
      <c r="TWP11" s="41"/>
      <c r="TWQ11" s="41"/>
      <c r="TWR11" s="41"/>
      <c r="TWS11" s="41"/>
      <c r="TWT11" s="41"/>
      <c r="TWU11" s="41"/>
      <c r="TWV11" s="41"/>
      <c r="TWW11" s="41"/>
      <c r="TWX11" s="41"/>
      <c r="TWY11" s="41"/>
      <c r="TWZ11" s="41"/>
      <c r="TXA11" s="41"/>
      <c r="TXB11" s="41"/>
      <c r="TXC11" s="41"/>
      <c r="TXD11" s="41"/>
      <c r="TXE11" s="41"/>
      <c r="TXF11" s="41"/>
      <c r="TXG11" s="41"/>
      <c r="TXH11" s="41"/>
      <c r="TXI11" s="41"/>
      <c r="TXJ11" s="41"/>
      <c r="TXK11" s="41"/>
      <c r="TXL11" s="41"/>
      <c r="TXM11" s="41"/>
      <c r="TXN11" s="41"/>
      <c r="TXO11" s="41"/>
      <c r="TXP11" s="41"/>
      <c r="TXQ11" s="41"/>
      <c r="TXR11" s="41"/>
      <c r="TXS11" s="41"/>
      <c r="TXT11" s="41"/>
      <c r="TXU11" s="41"/>
      <c r="TXV11" s="41"/>
      <c r="TXW11" s="41"/>
      <c r="TXX11" s="41"/>
      <c r="TXY11" s="41"/>
      <c r="TXZ11" s="41"/>
      <c r="TYA11" s="41"/>
      <c r="TYB11" s="41"/>
      <c r="TYC11" s="41"/>
      <c r="TYD11" s="41"/>
      <c r="TYE11" s="41"/>
      <c r="TYF11" s="41"/>
      <c r="TYG11" s="41"/>
      <c r="TYH11" s="41"/>
      <c r="TYI11" s="41"/>
      <c r="TYJ11" s="41"/>
      <c r="TYK11" s="41"/>
      <c r="TYL11" s="41"/>
      <c r="TYM11" s="41"/>
      <c r="TYN11" s="41"/>
      <c r="TYO11" s="41"/>
      <c r="TYP11" s="41"/>
      <c r="TYQ11" s="41"/>
      <c r="TYR11" s="41"/>
      <c r="TYS11" s="41"/>
      <c r="TYT11" s="41"/>
      <c r="TYU11" s="41"/>
      <c r="TYV11" s="41"/>
      <c r="TYW11" s="41"/>
      <c r="TYX11" s="41"/>
      <c r="TYY11" s="41"/>
      <c r="TYZ11" s="41"/>
      <c r="TZA11" s="41"/>
      <c r="TZB11" s="41"/>
      <c r="TZC11" s="41"/>
      <c r="TZD11" s="41"/>
      <c r="TZE11" s="41"/>
      <c r="TZF11" s="41"/>
      <c r="TZG11" s="41"/>
      <c r="TZH11" s="41"/>
      <c r="TZI11" s="41"/>
      <c r="TZJ11" s="41"/>
      <c r="TZK11" s="41"/>
      <c r="TZL11" s="41"/>
      <c r="TZM11" s="41"/>
      <c r="TZN11" s="41"/>
      <c r="TZO11" s="41"/>
      <c r="TZP11" s="41"/>
      <c r="TZQ11" s="41"/>
      <c r="TZR11" s="41"/>
      <c r="TZS11" s="41"/>
      <c r="TZT11" s="41"/>
      <c r="TZU11" s="41"/>
      <c r="TZV11" s="41"/>
      <c r="TZW11" s="41"/>
      <c r="TZX11" s="41"/>
      <c r="TZY11" s="41"/>
      <c r="TZZ11" s="41"/>
      <c r="UAA11" s="41"/>
      <c r="UAB11" s="41"/>
      <c r="UAC11" s="41"/>
      <c r="UAD11" s="41"/>
      <c r="UAE11" s="41"/>
      <c r="UAF11" s="41"/>
      <c r="UAG11" s="41"/>
      <c r="UAH11" s="41"/>
      <c r="UAI11" s="41"/>
      <c r="UAJ11" s="41"/>
      <c r="UAK11" s="41"/>
      <c r="UAL11" s="41"/>
      <c r="UAM11" s="41"/>
      <c r="UAN11" s="41"/>
      <c r="UAO11" s="41"/>
      <c r="UAP11" s="41"/>
      <c r="UAQ11" s="41"/>
      <c r="UAR11" s="41"/>
      <c r="UAS11" s="41"/>
      <c r="UAT11" s="41"/>
      <c r="UAU11" s="41"/>
      <c r="UAV11" s="41"/>
      <c r="UAW11" s="41"/>
      <c r="UAX11" s="41"/>
      <c r="UAY11" s="41"/>
      <c r="UAZ11" s="41"/>
      <c r="UBA11" s="41"/>
      <c r="UBB11" s="41"/>
      <c r="UBC11" s="41"/>
      <c r="UBD11" s="41"/>
      <c r="UBE11" s="41"/>
      <c r="UBF11" s="41"/>
      <c r="UBG11" s="41"/>
      <c r="UBH11" s="41"/>
      <c r="UBI11" s="41"/>
      <c r="UBJ11" s="41"/>
      <c r="UBK11" s="41"/>
      <c r="UBL11" s="41"/>
      <c r="UBM11" s="41"/>
      <c r="UBN11" s="41"/>
      <c r="UBO11" s="41"/>
      <c r="UBP11" s="41"/>
      <c r="UBQ11" s="41"/>
      <c r="UBR11" s="41"/>
      <c r="UBS11" s="41"/>
      <c r="UBT11" s="41"/>
      <c r="UBU11" s="41"/>
      <c r="UBV11" s="41"/>
      <c r="UBW11" s="41"/>
      <c r="UBX11" s="41"/>
      <c r="UBY11" s="41"/>
      <c r="UBZ11" s="41"/>
      <c r="UCA11" s="41"/>
      <c r="UCB11" s="41"/>
      <c r="UCC11" s="41"/>
      <c r="UCD11" s="41"/>
      <c r="UCE11" s="41"/>
      <c r="UCF11" s="41"/>
      <c r="UCG11" s="41"/>
      <c r="UCH11" s="41"/>
      <c r="UCI11" s="41"/>
      <c r="UCJ11" s="41"/>
      <c r="UCK11" s="41"/>
      <c r="UCL11" s="41"/>
      <c r="UCM11" s="41"/>
      <c r="UCN11" s="41"/>
      <c r="UCO11" s="41"/>
      <c r="UCP11" s="41"/>
      <c r="UCQ11" s="41"/>
      <c r="UCR11" s="41"/>
      <c r="UCS11" s="41"/>
      <c r="UCT11" s="41"/>
      <c r="UCU11" s="41"/>
      <c r="UCV11" s="41"/>
      <c r="UCW11" s="41"/>
      <c r="UCX11" s="41"/>
      <c r="UCY11" s="41"/>
      <c r="UCZ11" s="41"/>
      <c r="UDA11" s="41"/>
      <c r="UDB11" s="41"/>
      <c r="UDC11" s="41"/>
      <c r="UDD11" s="41"/>
      <c r="UDE11" s="41"/>
      <c r="UDF11" s="41"/>
      <c r="UDG11" s="41"/>
      <c r="UDH11" s="41"/>
      <c r="UDI11" s="41"/>
      <c r="UDJ11" s="41"/>
      <c r="UDK11" s="41"/>
      <c r="UDL11" s="41"/>
      <c r="UDM11" s="41"/>
      <c r="UDN11" s="41"/>
      <c r="UDO11" s="41"/>
      <c r="UDP11" s="41"/>
      <c r="UDQ11" s="41"/>
      <c r="UDR11" s="41"/>
      <c r="UDS11" s="41"/>
      <c r="UDT11" s="41"/>
      <c r="UDU11" s="41"/>
      <c r="UDV11" s="41"/>
      <c r="UDW11" s="41"/>
      <c r="UDX11" s="41"/>
      <c r="UDY11" s="41"/>
      <c r="UDZ11" s="41"/>
      <c r="UEA11" s="41"/>
      <c r="UEB11" s="41"/>
      <c r="UEC11" s="41"/>
      <c r="UED11" s="41"/>
      <c r="UEE11" s="41"/>
      <c r="UEF11" s="41"/>
      <c r="UEG11" s="41"/>
      <c r="UEH11" s="41"/>
      <c r="UEI11" s="41"/>
      <c r="UEJ11" s="41"/>
      <c r="UEK11" s="41"/>
      <c r="UEL11" s="41"/>
      <c r="UEM11" s="41"/>
      <c r="UEN11" s="41"/>
      <c r="UEO11" s="41"/>
      <c r="UEP11" s="41"/>
      <c r="UEQ11" s="41"/>
      <c r="UER11" s="41"/>
      <c r="UES11" s="41"/>
      <c r="UET11" s="41"/>
      <c r="UEU11" s="41"/>
      <c r="UEV11" s="41"/>
      <c r="UEW11" s="41"/>
      <c r="UEX11" s="41"/>
      <c r="UEY11" s="41"/>
      <c r="UEZ11" s="41"/>
      <c r="UFA11" s="41"/>
      <c r="UFB11" s="41"/>
      <c r="UFC11" s="41"/>
      <c r="UFD11" s="41"/>
      <c r="UFE11" s="41"/>
      <c r="UFF11" s="41"/>
      <c r="UFG11" s="41"/>
      <c r="UFH11" s="41"/>
      <c r="UFI11" s="41"/>
      <c r="UFJ11" s="41"/>
      <c r="UFK11" s="41"/>
      <c r="UFL11" s="41"/>
      <c r="UFM11" s="41"/>
      <c r="UFN11" s="41"/>
      <c r="UFO11" s="41"/>
      <c r="UFP11" s="41"/>
      <c r="UFQ11" s="41"/>
      <c r="UFR11" s="41"/>
      <c r="UFS11" s="41"/>
      <c r="UFT11" s="41"/>
      <c r="UFU11" s="41"/>
      <c r="UFV11" s="41"/>
      <c r="UFW11" s="41"/>
      <c r="UFX11" s="41"/>
      <c r="UFY11" s="41"/>
      <c r="UFZ11" s="41"/>
      <c r="UGA11" s="41"/>
      <c r="UGB11" s="41"/>
      <c r="UGC11" s="41"/>
      <c r="UGD11" s="41"/>
      <c r="UGE11" s="41"/>
      <c r="UGF11" s="41"/>
      <c r="UGG11" s="41"/>
      <c r="UGH11" s="41"/>
      <c r="UGI11" s="41"/>
      <c r="UGJ11" s="41"/>
      <c r="UGK11" s="41"/>
      <c r="UGL11" s="41"/>
      <c r="UGM11" s="41"/>
      <c r="UGN11" s="41"/>
      <c r="UGO11" s="41"/>
      <c r="UGP11" s="41"/>
      <c r="UGQ11" s="41"/>
      <c r="UGR11" s="41"/>
      <c r="UGS11" s="41"/>
      <c r="UGT11" s="41"/>
      <c r="UGU11" s="41"/>
      <c r="UGV11" s="41"/>
      <c r="UGW11" s="41"/>
      <c r="UGX11" s="41"/>
      <c r="UGY11" s="41"/>
      <c r="UGZ11" s="41"/>
      <c r="UHA11" s="41"/>
      <c r="UHB11" s="41"/>
      <c r="UHC11" s="41"/>
      <c r="UHD11" s="41"/>
      <c r="UHE11" s="41"/>
      <c r="UHF11" s="41"/>
      <c r="UHG11" s="41"/>
      <c r="UHH11" s="41"/>
      <c r="UHI11" s="41"/>
      <c r="UHJ11" s="41"/>
      <c r="UHK11" s="41"/>
      <c r="UHL11" s="41"/>
      <c r="UHM11" s="41"/>
      <c r="UHN11" s="41"/>
      <c r="UHO11" s="41"/>
      <c r="UHP11" s="41"/>
      <c r="UHQ11" s="41"/>
      <c r="UHR11" s="41"/>
      <c r="UHS11" s="41"/>
      <c r="UHT11" s="41"/>
      <c r="UHU11" s="41"/>
      <c r="UHV11" s="41"/>
      <c r="UHW11" s="41"/>
      <c r="UHX11" s="41"/>
      <c r="UHY11" s="41"/>
      <c r="UHZ11" s="41"/>
      <c r="UIA11" s="41"/>
      <c r="UIB11" s="41"/>
      <c r="UIC11" s="41"/>
      <c r="UID11" s="41"/>
      <c r="UIE11" s="41"/>
      <c r="UIF11" s="41"/>
      <c r="UIG11" s="41"/>
      <c r="UIH11" s="41"/>
      <c r="UII11" s="41"/>
      <c r="UIJ11" s="41"/>
      <c r="UIK11" s="41"/>
      <c r="UIL11" s="41"/>
      <c r="UIM11" s="41"/>
      <c r="UIN11" s="41"/>
      <c r="UIO11" s="41"/>
      <c r="UIP11" s="41"/>
      <c r="UIQ11" s="41"/>
      <c r="UIR11" s="41"/>
      <c r="UIS11" s="41"/>
      <c r="UIT11" s="41"/>
      <c r="UIU11" s="41"/>
      <c r="UIV11" s="41"/>
      <c r="UIW11" s="41"/>
      <c r="UIX11" s="41"/>
      <c r="UIY11" s="41"/>
      <c r="UIZ11" s="41"/>
      <c r="UJA11" s="41"/>
      <c r="UJB11" s="41"/>
      <c r="UJC11" s="41"/>
      <c r="UJD11" s="41"/>
      <c r="UJE11" s="41"/>
      <c r="UJF11" s="41"/>
      <c r="UJG11" s="41"/>
      <c r="UJH11" s="41"/>
      <c r="UJI11" s="41"/>
      <c r="UJJ11" s="41"/>
      <c r="UJK11" s="41"/>
      <c r="UJL11" s="41"/>
      <c r="UJM11" s="41"/>
      <c r="UJN11" s="41"/>
      <c r="UJO11" s="41"/>
      <c r="UJP11" s="41"/>
      <c r="UJQ11" s="41"/>
      <c r="UJR11" s="41"/>
      <c r="UJS11" s="41"/>
      <c r="UJT11" s="41"/>
      <c r="UJU11" s="41"/>
      <c r="UJV11" s="41"/>
      <c r="UJW11" s="41"/>
      <c r="UJX11" s="41"/>
      <c r="UJY11" s="41"/>
      <c r="UJZ11" s="41"/>
      <c r="UKA11" s="41"/>
      <c r="UKB11" s="41"/>
      <c r="UKC11" s="41"/>
      <c r="UKD11" s="41"/>
      <c r="UKE11" s="41"/>
      <c r="UKF11" s="41"/>
      <c r="UKG11" s="41"/>
      <c r="UKH11" s="41"/>
      <c r="UKI11" s="41"/>
      <c r="UKJ11" s="41"/>
      <c r="UKK11" s="41"/>
      <c r="UKL11" s="41"/>
      <c r="UKM11" s="41"/>
      <c r="UKN11" s="41"/>
      <c r="UKO11" s="41"/>
      <c r="UKP11" s="41"/>
      <c r="UKQ11" s="41"/>
      <c r="UKR11" s="41"/>
      <c r="UKS11" s="41"/>
      <c r="UKT11" s="41"/>
      <c r="UKU11" s="41"/>
      <c r="UKV11" s="41"/>
      <c r="UKW11" s="41"/>
      <c r="UKX11" s="41"/>
      <c r="UKY11" s="41"/>
      <c r="UKZ11" s="41"/>
      <c r="ULA11" s="41"/>
      <c r="ULB11" s="41"/>
      <c r="ULC11" s="41"/>
      <c r="ULD11" s="41"/>
      <c r="ULE11" s="41"/>
      <c r="ULF11" s="41"/>
      <c r="ULG11" s="41"/>
      <c r="ULH11" s="41"/>
      <c r="ULI11" s="41"/>
      <c r="ULJ11" s="41"/>
      <c r="ULK11" s="41"/>
      <c r="ULL11" s="41"/>
      <c r="ULM11" s="41"/>
      <c r="ULN11" s="41"/>
      <c r="ULO11" s="41"/>
      <c r="ULP11" s="41"/>
      <c r="ULQ11" s="41"/>
      <c r="ULR11" s="41"/>
      <c r="ULS11" s="41"/>
      <c r="ULT11" s="41"/>
      <c r="ULU11" s="41"/>
      <c r="ULV11" s="41"/>
      <c r="ULW11" s="41"/>
      <c r="ULX11" s="41"/>
      <c r="ULY11" s="41"/>
      <c r="ULZ11" s="41"/>
      <c r="UMA11" s="41"/>
      <c r="UMB11" s="41"/>
      <c r="UMC11" s="41"/>
      <c r="UMD11" s="41"/>
      <c r="UME11" s="41"/>
      <c r="UMF11" s="41"/>
      <c r="UMG11" s="41"/>
      <c r="UMH11" s="41"/>
      <c r="UMI11" s="41"/>
      <c r="UMJ11" s="41"/>
      <c r="UMK11" s="41"/>
      <c r="UML11" s="41"/>
      <c r="UMM11" s="41"/>
      <c r="UMN11" s="41"/>
      <c r="UMO11" s="41"/>
      <c r="UMP11" s="41"/>
      <c r="UMQ11" s="41"/>
      <c r="UMR11" s="41"/>
      <c r="UMS11" s="41"/>
      <c r="UMT11" s="41"/>
      <c r="UMU11" s="41"/>
      <c r="UMV11" s="41"/>
      <c r="UMW11" s="41"/>
      <c r="UMX11" s="41"/>
      <c r="UMY11" s="41"/>
      <c r="UMZ11" s="41"/>
      <c r="UNA11" s="41"/>
      <c r="UNB11" s="41"/>
      <c r="UNC11" s="41"/>
      <c r="UND11" s="41"/>
      <c r="UNE11" s="41"/>
      <c r="UNF11" s="41"/>
      <c r="UNG11" s="41"/>
      <c r="UNH11" s="41"/>
      <c r="UNI11" s="41"/>
      <c r="UNJ11" s="41"/>
      <c r="UNK11" s="41"/>
      <c r="UNL11" s="41"/>
      <c r="UNM11" s="41"/>
      <c r="UNN11" s="41"/>
      <c r="UNO11" s="41"/>
      <c r="UNP11" s="41"/>
      <c r="UNQ11" s="41"/>
      <c r="UNR11" s="41"/>
      <c r="UNS11" s="41"/>
      <c r="UNT11" s="41"/>
      <c r="UNU11" s="41"/>
      <c r="UNV11" s="41"/>
      <c r="UNW11" s="41"/>
      <c r="UNX11" s="41"/>
      <c r="UNY11" s="41"/>
      <c r="UNZ11" s="41"/>
      <c r="UOA11" s="41"/>
      <c r="UOB11" s="41"/>
      <c r="UOC11" s="41"/>
      <c r="UOD11" s="41"/>
      <c r="UOE11" s="41"/>
      <c r="UOF11" s="41"/>
      <c r="UOG11" s="41"/>
      <c r="UOH11" s="41"/>
      <c r="UOI11" s="41"/>
      <c r="UOJ11" s="41"/>
      <c r="UOK11" s="41"/>
      <c r="UOL11" s="41"/>
      <c r="UOM11" s="41"/>
      <c r="UON11" s="41"/>
      <c r="UOO11" s="41"/>
      <c r="UOP11" s="41"/>
      <c r="UOQ11" s="41"/>
      <c r="UOR11" s="41"/>
      <c r="UOS11" s="41"/>
      <c r="UOT11" s="41"/>
      <c r="UOU11" s="41"/>
      <c r="UOV11" s="41"/>
      <c r="UOW11" s="41"/>
      <c r="UOX11" s="41"/>
      <c r="UOY11" s="41"/>
      <c r="UOZ11" s="41"/>
      <c r="UPA11" s="41"/>
      <c r="UPB11" s="41"/>
      <c r="UPC11" s="41"/>
      <c r="UPD11" s="41"/>
      <c r="UPE11" s="41"/>
      <c r="UPF11" s="41"/>
      <c r="UPG11" s="41"/>
      <c r="UPH11" s="41"/>
      <c r="UPI11" s="41"/>
      <c r="UPJ11" s="41"/>
      <c r="UPK11" s="41"/>
      <c r="UPL11" s="41"/>
      <c r="UPM11" s="41"/>
      <c r="UPN11" s="41"/>
      <c r="UPO11" s="41"/>
      <c r="UPP11" s="41"/>
      <c r="UPQ11" s="41"/>
      <c r="UPR11" s="41"/>
      <c r="UPS11" s="41"/>
      <c r="UPT11" s="41"/>
      <c r="UPU11" s="41"/>
      <c r="UPV11" s="41"/>
      <c r="UPW11" s="41"/>
      <c r="UPX11" s="41"/>
      <c r="UPY11" s="41"/>
      <c r="UPZ11" s="41"/>
      <c r="UQA11" s="41"/>
      <c r="UQB11" s="41"/>
      <c r="UQC11" s="41"/>
      <c r="UQD11" s="41"/>
      <c r="UQE11" s="41"/>
      <c r="UQF11" s="41"/>
      <c r="UQG11" s="41"/>
      <c r="UQH11" s="41"/>
      <c r="UQI11" s="41"/>
      <c r="UQJ11" s="41"/>
      <c r="UQK11" s="41"/>
      <c r="UQL11" s="41"/>
      <c r="UQM11" s="41"/>
      <c r="UQN11" s="41"/>
      <c r="UQO11" s="41"/>
      <c r="UQP11" s="41"/>
      <c r="UQQ11" s="41"/>
      <c r="UQR11" s="41"/>
      <c r="UQS11" s="41"/>
      <c r="UQT11" s="41"/>
      <c r="UQU11" s="41"/>
      <c r="UQV11" s="41"/>
      <c r="UQW11" s="41"/>
      <c r="UQX11" s="41"/>
      <c r="UQY11" s="41"/>
      <c r="UQZ11" s="41"/>
      <c r="URA11" s="41"/>
      <c r="URB11" s="41"/>
      <c r="URC11" s="41"/>
      <c r="URD11" s="41"/>
      <c r="URE11" s="41"/>
      <c r="URF11" s="41"/>
      <c r="URG11" s="41"/>
      <c r="URH11" s="41"/>
      <c r="URI11" s="41"/>
      <c r="URJ11" s="41"/>
      <c r="URK11" s="41"/>
      <c r="URL11" s="41"/>
      <c r="URM11" s="41"/>
      <c r="URN11" s="41"/>
      <c r="URO11" s="41"/>
      <c r="URP11" s="41"/>
      <c r="URQ11" s="41"/>
      <c r="URR11" s="41"/>
      <c r="URS11" s="41"/>
      <c r="URT11" s="41"/>
      <c r="URU11" s="41"/>
      <c r="URV11" s="41"/>
      <c r="URW11" s="41"/>
      <c r="URX11" s="41"/>
      <c r="URY11" s="41"/>
      <c r="URZ11" s="41"/>
      <c r="USA11" s="41"/>
      <c r="USB11" s="41"/>
      <c r="USC11" s="41"/>
      <c r="USD11" s="41"/>
      <c r="USE11" s="41"/>
      <c r="USF11" s="41"/>
      <c r="USG11" s="41"/>
      <c r="USH11" s="41"/>
      <c r="USI11" s="41"/>
      <c r="USJ11" s="41"/>
      <c r="USK11" s="41"/>
      <c r="USL11" s="41"/>
      <c r="USM11" s="41"/>
      <c r="USN11" s="41"/>
      <c r="USO11" s="41"/>
      <c r="USP11" s="41"/>
      <c r="USQ11" s="41"/>
      <c r="USR11" s="41"/>
      <c r="USS11" s="41"/>
      <c r="UST11" s="41"/>
      <c r="USU11" s="41"/>
      <c r="USV11" s="41"/>
      <c r="USW11" s="41"/>
      <c r="USX11" s="41"/>
      <c r="USY11" s="41"/>
      <c r="USZ11" s="41"/>
      <c r="UTA11" s="41"/>
      <c r="UTB11" s="41"/>
      <c r="UTC11" s="41"/>
      <c r="UTD11" s="41"/>
      <c r="UTE11" s="41"/>
      <c r="UTF11" s="41"/>
      <c r="UTG11" s="41"/>
      <c r="UTH11" s="41"/>
      <c r="UTI11" s="41"/>
      <c r="UTJ11" s="41"/>
      <c r="UTK11" s="41"/>
      <c r="UTL11" s="41"/>
      <c r="UTM11" s="41"/>
      <c r="UTN11" s="41"/>
      <c r="UTO11" s="41"/>
      <c r="UTP11" s="41"/>
      <c r="UTQ11" s="41"/>
      <c r="UTR11" s="41"/>
      <c r="UTS11" s="41"/>
      <c r="UTT11" s="41"/>
      <c r="UTU11" s="41"/>
      <c r="UTV11" s="41"/>
      <c r="UTW11" s="41"/>
      <c r="UTX11" s="41"/>
      <c r="UTY11" s="41"/>
      <c r="UTZ11" s="41"/>
      <c r="UUA11" s="41"/>
      <c r="UUB11" s="41"/>
      <c r="UUC11" s="41"/>
      <c r="UUD11" s="41"/>
      <c r="UUE11" s="41"/>
      <c r="UUF11" s="41"/>
      <c r="UUG11" s="41"/>
      <c r="UUH11" s="41"/>
      <c r="UUI11" s="41"/>
      <c r="UUJ11" s="41"/>
      <c r="UUK11" s="41"/>
      <c r="UUL11" s="41"/>
      <c r="UUM11" s="41"/>
      <c r="UUN11" s="41"/>
      <c r="UUO11" s="41"/>
      <c r="UUP11" s="41"/>
      <c r="UUQ11" s="41"/>
      <c r="UUR11" s="41"/>
      <c r="UUS11" s="41"/>
      <c r="UUT11" s="41"/>
      <c r="UUU11" s="41"/>
      <c r="UUV11" s="41"/>
      <c r="UUW11" s="41"/>
      <c r="UUX11" s="41"/>
      <c r="UUY11" s="41"/>
      <c r="UUZ11" s="41"/>
      <c r="UVA11" s="41"/>
      <c r="UVB11" s="41"/>
      <c r="UVC11" s="41"/>
      <c r="UVD11" s="41"/>
      <c r="UVE11" s="41"/>
      <c r="UVF11" s="41"/>
      <c r="UVG11" s="41"/>
      <c r="UVH11" s="41"/>
      <c r="UVI11" s="41"/>
      <c r="UVJ11" s="41"/>
      <c r="UVK11" s="41"/>
      <c r="UVL11" s="41"/>
      <c r="UVM11" s="41"/>
      <c r="UVN11" s="41"/>
      <c r="UVO11" s="41"/>
      <c r="UVP11" s="41"/>
      <c r="UVQ11" s="41"/>
      <c r="UVR11" s="41"/>
      <c r="UVS11" s="41"/>
      <c r="UVT11" s="41"/>
      <c r="UVU11" s="41"/>
      <c r="UVV11" s="41"/>
      <c r="UVW11" s="41"/>
      <c r="UVX11" s="41"/>
      <c r="UVY11" s="41"/>
      <c r="UVZ11" s="41"/>
      <c r="UWA11" s="41"/>
      <c r="UWB11" s="41"/>
      <c r="UWC11" s="41"/>
      <c r="UWD11" s="41"/>
      <c r="UWE11" s="41"/>
      <c r="UWF11" s="41"/>
      <c r="UWG11" s="41"/>
      <c r="UWH11" s="41"/>
      <c r="UWI11" s="41"/>
      <c r="UWJ11" s="41"/>
      <c r="UWK11" s="41"/>
      <c r="UWL11" s="41"/>
      <c r="UWM11" s="41"/>
      <c r="UWN11" s="41"/>
      <c r="UWO11" s="41"/>
      <c r="UWP11" s="41"/>
      <c r="UWQ11" s="41"/>
      <c r="UWR11" s="41"/>
      <c r="UWS11" s="41"/>
      <c r="UWT11" s="41"/>
      <c r="UWU11" s="41"/>
      <c r="UWV11" s="41"/>
      <c r="UWW11" s="41"/>
      <c r="UWX11" s="41"/>
      <c r="UWY11" s="41"/>
      <c r="UWZ11" s="41"/>
      <c r="UXA11" s="41"/>
      <c r="UXB11" s="41"/>
      <c r="UXC11" s="41"/>
      <c r="UXD11" s="41"/>
      <c r="UXE11" s="41"/>
      <c r="UXF11" s="41"/>
      <c r="UXG11" s="41"/>
      <c r="UXH11" s="41"/>
      <c r="UXI11" s="41"/>
      <c r="UXJ11" s="41"/>
      <c r="UXK11" s="41"/>
      <c r="UXL11" s="41"/>
      <c r="UXM11" s="41"/>
      <c r="UXN11" s="41"/>
      <c r="UXO11" s="41"/>
      <c r="UXP11" s="41"/>
      <c r="UXQ11" s="41"/>
      <c r="UXR11" s="41"/>
      <c r="UXS11" s="41"/>
      <c r="UXT11" s="41"/>
      <c r="UXU11" s="41"/>
      <c r="UXV11" s="41"/>
      <c r="UXW11" s="41"/>
      <c r="UXX11" s="41"/>
      <c r="UXY11" s="41"/>
      <c r="UXZ11" s="41"/>
      <c r="UYA11" s="41"/>
      <c r="UYB11" s="41"/>
      <c r="UYC11" s="41"/>
      <c r="UYD11" s="41"/>
      <c r="UYE11" s="41"/>
      <c r="UYF11" s="41"/>
      <c r="UYG11" s="41"/>
      <c r="UYH11" s="41"/>
      <c r="UYI11" s="41"/>
      <c r="UYJ11" s="41"/>
      <c r="UYK11" s="41"/>
      <c r="UYL11" s="41"/>
      <c r="UYM11" s="41"/>
      <c r="UYN11" s="41"/>
      <c r="UYO11" s="41"/>
      <c r="UYP11" s="41"/>
      <c r="UYQ11" s="41"/>
      <c r="UYR11" s="41"/>
      <c r="UYS11" s="41"/>
      <c r="UYT11" s="41"/>
      <c r="UYU11" s="41"/>
      <c r="UYV11" s="41"/>
      <c r="UYW11" s="41"/>
      <c r="UYX11" s="41"/>
      <c r="UYY11" s="41"/>
      <c r="UYZ11" s="41"/>
      <c r="UZA11" s="41"/>
      <c r="UZB11" s="41"/>
      <c r="UZC11" s="41"/>
      <c r="UZD11" s="41"/>
      <c r="UZE11" s="41"/>
      <c r="UZF11" s="41"/>
      <c r="UZG11" s="41"/>
      <c r="UZH11" s="41"/>
      <c r="UZI11" s="41"/>
      <c r="UZJ11" s="41"/>
      <c r="UZK11" s="41"/>
      <c r="UZL11" s="41"/>
      <c r="UZM11" s="41"/>
      <c r="UZN11" s="41"/>
      <c r="UZO11" s="41"/>
      <c r="UZP11" s="41"/>
      <c r="UZQ11" s="41"/>
      <c r="UZR11" s="41"/>
      <c r="UZS11" s="41"/>
      <c r="UZT11" s="41"/>
      <c r="UZU11" s="41"/>
      <c r="UZV11" s="41"/>
      <c r="UZW11" s="41"/>
      <c r="UZX11" s="41"/>
      <c r="UZY11" s="41"/>
      <c r="UZZ11" s="41"/>
      <c r="VAA11" s="41"/>
      <c r="VAB11" s="41"/>
      <c r="VAC11" s="41"/>
      <c r="VAD11" s="41"/>
      <c r="VAE11" s="41"/>
      <c r="VAF11" s="41"/>
      <c r="VAG11" s="41"/>
      <c r="VAH11" s="41"/>
      <c r="VAI11" s="41"/>
      <c r="VAJ11" s="41"/>
      <c r="VAK11" s="41"/>
      <c r="VAL11" s="41"/>
      <c r="VAM11" s="41"/>
      <c r="VAN11" s="41"/>
      <c r="VAO11" s="41"/>
      <c r="VAP11" s="41"/>
      <c r="VAQ11" s="41"/>
      <c r="VAR11" s="41"/>
      <c r="VAS11" s="41"/>
      <c r="VAT11" s="41"/>
      <c r="VAU11" s="41"/>
      <c r="VAV11" s="41"/>
      <c r="VAW11" s="41"/>
      <c r="VAX11" s="41"/>
      <c r="VAY11" s="41"/>
      <c r="VAZ11" s="41"/>
      <c r="VBA11" s="41"/>
      <c r="VBB11" s="41"/>
      <c r="VBC11" s="41"/>
      <c r="VBD11" s="41"/>
      <c r="VBE11" s="41"/>
      <c r="VBF11" s="41"/>
      <c r="VBG11" s="41"/>
      <c r="VBH11" s="41"/>
      <c r="VBI11" s="41"/>
      <c r="VBJ11" s="41"/>
      <c r="VBK11" s="41"/>
      <c r="VBL11" s="41"/>
      <c r="VBM11" s="41"/>
      <c r="VBN11" s="41"/>
      <c r="VBO11" s="41"/>
      <c r="VBP11" s="41"/>
      <c r="VBQ11" s="41"/>
      <c r="VBR11" s="41"/>
      <c r="VBS11" s="41"/>
      <c r="VBT11" s="41"/>
      <c r="VBU11" s="41"/>
      <c r="VBV11" s="41"/>
      <c r="VBW11" s="41"/>
      <c r="VBX11" s="41"/>
      <c r="VBY11" s="41"/>
      <c r="VBZ11" s="41"/>
      <c r="VCA11" s="41"/>
      <c r="VCB11" s="41"/>
      <c r="VCC11" s="41"/>
      <c r="VCD11" s="41"/>
      <c r="VCE11" s="41"/>
      <c r="VCF11" s="41"/>
      <c r="VCG11" s="41"/>
      <c r="VCH11" s="41"/>
      <c r="VCI11" s="41"/>
      <c r="VCJ11" s="41"/>
      <c r="VCK11" s="41"/>
      <c r="VCL11" s="41"/>
      <c r="VCM11" s="41"/>
      <c r="VCN11" s="41"/>
      <c r="VCO11" s="41"/>
      <c r="VCP11" s="41"/>
      <c r="VCQ11" s="41"/>
      <c r="VCR11" s="41"/>
      <c r="VCS11" s="41"/>
      <c r="VCT11" s="41"/>
      <c r="VCU11" s="41"/>
      <c r="VCV11" s="41"/>
      <c r="VCW11" s="41"/>
      <c r="VCX11" s="41"/>
      <c r="VCY11" s="41"/>
      <c r="VCZ11" s="41"/>
      <c r="VDA11" s="41"/>
      <c r="VDB11" s="41"/>
      <c r="VDC11" s="41"/>
      <c r="VDD11" s="41"/>
      <c r="VDE11" s="41"/>
      <c r="VDF11" s="41"/>
      <c r="VDG11" s="41"/>
      <c r="VDH11" s="41"/>
      <c r="VDI11" s="41"/>
      <c r="VDJ11" s="41"/>
      <c r="VDK11" s="41"/>
      <c r="VDL11" s="41"/>
      <c r="VDM11" s="41"/>
      <c r="VDN11" s="41"/>
      <c r="VDO11" s="41"/>
      <c r="VDP11" s="41"/>
      <c r="VDQ11" s="41"/>
      <c r="VDR11" s="41"/>
      <c r="VDS11" s="41"/>
      <c r="VDT11" s="41"/>
      <c r="VDU11" s="41"/>
      <c r="VDV11" s="41"/>
      <c r="VDW11" s="41"/>
      <c r="VDX11" s="41"/>
      <c r="VDY11" s="41"/>
      <c r="VDZ11" s="41"/>
      <c r="VEA11" s="41"/>
      <c r="VEB11" s="41"/>
      <c r="VEC11" s="41"/>
      <c r="VED11" s="41"/>
      <c r="VEE11" s="41"/>
      <c r="VEF11" s="41"/>
      <c r="VEG11" s="41"/>
      <c r="VEH11" s="41"/>
      <c r="VEI11" s="41"/>
      <c r="VEJ11" s="41"/>
      <c r="VEK11" s="41"/>
      <c r="VEL11" s="41"/>
      <c r="VEM11" s="41"/>
      <c r="VEN11" s="41"/>
      <c r="VEO11" s="41"/>
      <c r="VEP11" s="41"/>
      <c r="VEQ11" s="41"/>
      <c r="VER11" s="41"/>
      <c r="VES11" s="41"/>
      <c r="VET11" s="41"/>
      <c r="VEU11" s="41"/>
      <c r="VEV11" s="41"/>
      <c r="VEW11" s="41"/>
      <c r="VEX11" s="41"/>
      <c r="VEY11" s="41"/>
      <c r="VEZ11" s="41"/>
      <c r="VFA11" s="41"/>
      <c r="VFB11" s="41"/>
      <c r="VFC11" s="41"/>
      <c r="VFD11" s="41"/>
      <c r="VFE11" s="41"/>
      <c r="VFF11" s="41"/>
      <c r="VFG11" s="41"/>
      <c r="VFH11" s="41"/>
      <c r="VFI11" s="41"/>
      <c r="VFJ11" s="41"/>
      <c r="VFK11" s="41"/>
      <c r="VFL11" s="41"/>
      <c r="VFM11" s="41"/>
      <c r="VFN11" s="41"/>
      <c r="VFO11" s="41"/>
      <c r="VFP11" s="41"/>
      <c r="VFQ11" s="41"/>
      <c r="VFR11" s="41"/>
      <c r="VFS11" s="41"/>
      <c r="VFT11" s="41"/>
      <c r="VFU11" s="41"/>
      <c r="VFV11" s="41"/>
      <c r="VFW11" s="41"/>
      <c r="VFX11" s="41"/>
      <c r="VFY11" s="41"/>
      <c r="VFZ11" s="41"/>
      <c r="VGA11" s="41"/>
      <c r="VGB11" s="41"/>
      <c r="VGC11" s="41"/>
      <c r="VGD11" s="41"/>
      <c r="VGE11" s="41"/>
      <c r="VGF11" s="41"/>
      <c r="VGG11" s="41"/>
      <c r="VGH11" s="41"/>
      <c r="VGI11" s="41"/>
      <c r="VGJ11" s="41"/>
      <c r="VGK11" s="41"/>
      <c r="VGL11" s="41"/>
      <c r="VGM11" s="41"/>
      <c r="VGN11" s="41"/>
      <c r="VGO11" s="41"/>
      <c r="VGP11" s="41"/>
      <c r="VGQ11" s="41"/>
      <c r="VGR11" s="41"/>
      <c r="VGS11" s="41"/>
      <c r="VGT11" s="41"/>
      <c r="VGU11" s="41"/>
      <c r="VGV11" s="41"/>
      <c r="VGW11" s="41"/>
      <c r="VGX11" s="41"/>
      <c r="VGY11" s="41"/>
      <c r="VGZ11" s="41"/>
      <c r="VHA11" s="41"/>
      <c r="VHB11" s="41"/>
      <c r="VHC11" s="41"/>
      <c r="VHD11" s="41"/>
      <c r="VHE11" s="41"/>
      <c r="VHF11" s="41"/>
      <c r="VHG11" s="41"/>
      <c r="VHH11" s="41"/>
      <c r="VHI11" s="41"/>
      <c r="VHJ11" s="41"/>
      <c r="VHK11" s="41"/>
      <c r="VHL11" s="41"/>
      <c r="VHM11" s="41"/>
      <c r="VHN11" s="41"/>
      <c r="VHO11" s="41"/>
      <c r="VHP11" s="41"/>
      <c r="VHQ11" s="41"/>
      <c r="VHR11" s="41"/>
      <c r="VHS11" s="41"/>
      <c r="VHT11" s="41"/>
      <c r="VHU11" s="41"/>
      <c r="VHV11" s="41"/>
      <c r="VHW11" s="41"/>
      <c r="VHX11" s="41"/>
      <c r="VHY11" s="41"/>
      <c r="VHZ11" s="41"/>
      <c r="VIA11" s="41"/>
      <c r="VIB11" s="41"/>
      <c r="VIC11" s="41"/>
      <c r="VID11" s="41"/>
      <c r="VIE11" s="41"/>
      <c r="VIF11" s="41"/>
      <c r="VIG11" s="41"/>
      <c r="VIH11" s="41"/>
      <c r="VII11" s="41"/>
      <c r="VIJ11" s="41"/>
      <c r="VIK11" s="41"/>
      <c r="VIL11" s="41"/>
      <c r="VIM11" s="41"/>
      <c r="VIN11" s="41"/>
      <c r="VIO11" s="41"/>
      <c r="VIP11" s="41"/>
      <c r="VIQ11" s="41"/>
      <c r="VIR11" s="41"/>
      <c r="VIS11" s="41"/>
      <c r="VIT11" s="41"/>
      <c r="VIU11" s="41"/>
      <c r="VIV11" s="41"/>
      <c r="VIW11" s="41"/>
      <c r="VIX11" s="41"/>
      <c r="VIY11" s="41"/>
      <c r="VIZ11" s="41"/>
      <c r="VJA11" s="41"/>
      <c r="VJB11" s="41"/>
      <c r="VJC11" s="41"/>
      <c r="VJD11" s="41"/>
      <c r="VJE11" s="41"/>
      <c r="VJF11" s="41"/>
      <c r="VJG11" s="41"/>
      <c r="VJH11" s="41"/>
      <c r="VJI11" s="41"/>
      <c r="VJJ11" s="41"/>
      <c r="VJK11" s="41"/>
      <c r="VJL11" s="41"/>
      <c r="VJM11" s="41"/>
      <c r="VJN11" s="41"/>
      <c r="VJO11" s="41"/>
      <c r="VJP11" s="41"/>
      <c r="VJQ11" s="41"/>
      <c r="VJR11" s="41"/>
      <c r="VJS11" s="41"/>
      <c r="VJT11" s="41"/>
      <c r="VJU11" s="41"/>
      <c r="VJV11" s="41"/>
      <c r="VJW11" s="41"/>
      <c r="VJX11" s="41"/>
      <c r="VJY11" s="41"/>
      <c r="VJZ11" s="41"/>
      <c r="VKA11" s="41"/>
      <c r="VKB11" s="41"/>
      <c r="VKC11" s="41"/>
      <c r="VKD11" s="41"/>
      <c r="VKE11" s="41"/>
      <c r="VKF11" s="41"/>
      <c r="VKG11" s="41"/>
      <c r="VKH11" s="41"/>
      <c r="VKI11" s="41"/>
      <c r="VKJ11" s="41"/>
      <c r="VKK11" s="41"/>
      <c r="VKL11" s="41"/>
      <c r="VKM11" s="41"/>
      <c r="VKN11" s="41"/>
      <c r="VKO11" s="41"/>
      <c r="VKP11" s="41"/>
      <c r="VKQ11" s="41"/>
      <c r="VKR11" s="41"/>
      <c r="VKS11" s="41"/>
      <c r="VKT11" s="41"/>
      <c r="VKU11" s="41"/>
      <c r="VKV11" s="41"/>
      <c r="VKW11" s="41"/>
      <c r="VKX11" s="41"/>
      <c r="VKY11" s="41"/>
      <c r="VKZ11" s="41"/>
      <c r="VLA11" s="41"/>
      <c r="VLB11" s="41"/>
      <c r="VLC11" s="41"/>
      <c r="VLD11" s="41"/>
      <c r="VLE11" s="41"/>
      <c r="VLF11" s="41"/>
      <c r="VLG11" s="41"/>
      <c r="VLH11" s="41"/>
      <c r="VLI11" s="41"/>
      <c r="VLJ11" s="41"/>
      <c r="VLK11" s="41"/>
      <c r="VLL11" s="41"/>
      <c r="VLM11" s="41"/>
      <c r="VLN11" s="41"/>
      <c r="VLO11" s="41"/>
      <c r="VLP11" s="41"/>
      <c r="VLQ11" s="41"/>
      <c r="VLR11" s="41"/>
      <c r="VLS11" s="41"/>
      <c r="VLT11" s="41"/>
      <c r="VLU11" s="41"/>
      <c r="VLV11" s="41"/>
      <c r="VLW11" s="41"/>
      <c r="VLX11" s="41"/>
      <c r="VLY11" s="41"/>
      <c r="VLZ11" s="41"/>
      <c r="VMA11" s="41"/>
      <c r="VMB11" s="41"/>
      <c r="VMC11" s="41"/>
      <c r="VMD11" s="41"/>
      <c r="VME11" s="41"/>
      <c r="VMF11" s="41"/>
      <c r="VMG11" s="41"/>
      <c r="VMH11" s="41"/>
      <c r="VMI11" s="41"/>
      <c r="VMJ11" s="41"/>
      <c r="VMK11" s="41"/>
      <c r="VML11" s="41"/>
      <c r="VMM11" s="41"/>
      <c r="VMN11" s="41"/>
      <c r="VMO11" s="41"/>
      <c r="VMP11" s="41"/>
      <c r="VMQ11" s="41"/>
      <c r="VMR11" s="41"/>
      <c r="VMS11" s="41"/>
      <c r="VMT11" s="41"/>
      <c r="VMU11" s="41"/>
      <c r="VMV11" s="41"/>
      <c r="VMW11" s="41"/>
      <c r="VMX11" s="41"/>
      <c r="VMY11" s="41"/>
      <c r="VMZ11" s="41"/>
      <c r="VNA11" s="41"/>
      <c r="VNB11" s="41"/>
      <c r="VNC11" s="41"/>
      <c r="VND11" s="41"/>
      <c r="VNE11" s="41"/>
      <c r="VNF11" s="41"/>
      <c r="VNG11" s="41"/>
      <c r="VNH11" s="41"/>
      <c r="VNI11" s="41"/>
      <c r="VNJ11" s="41"/>
      <c r="VNK11" s="41"/>
      <c r="VNL11" s="41"/>
      <c r="VNM11" s="41"/>
      <c r="VNN11" s="41"/>
      <c r="VNO11" s="41"/>
      <c r="VNP11" s="41"/>
      <c r="VNQ11" s="41"/>
      <c r="VNR11" s="41"/>
      <c r="VNS11" s="41"/>
      <c r="VNT11" s="41"/>
      <c r="VNU11" s="41"/>
      <c r="VNV11" s="41"/>
      <c r="VNW11" s="41"/>
      <c r="VNX11" s="41"/>
      <c r="VNY11" s="41"/>
      <c r="VNZ11" s="41"/>
      <c r="VOA11" s="41"/>
      <c r="VOB11" s="41"/>
      <c r="VOC11" s="41"/>
      <c r="VOD11" s="41"/>
      <c r="VOE11" s="41"/>
      <c r="VOF11" s="41"/>
      <c r="VOG11" s="41"/>
      <c r="VOH11" s="41"/>
      <c r="VOI11" s="41"/>
      <c r="VOJ11" s="41"/>
      <c r="VOK11" s="41"/>
      <c r="VOL11" s="41"/>
      <c r="VOM11" s="41"/>
      <c r="VON11" s="41"/>
      <c r="VOO11" s="41"/>
      <c r="VOP11" s="41"/>
      <c r="VOQ11" s="41"/>
      <c r="VOR11" s="41"/>
      <c r="VOS11" s="41"/>
      <c r="VOT11" s="41"/>
      <c r="VOU11" s="41"/>
      <c r="VOV11" s="41"/>
      <c r="VOW11" s="41"/>
      <c r="VOX11" s="41"/>
      <c r="VOY11" s="41"/>
      <c r="VOZ11" s="41"/>
      <c r="VPA11" s="41"/>
      <c r="VPB11" s="41"/>
      <c r="VPC11" s="41"/>
      <c r="VPD11" s="41"/>
      <c r="VPE11" s="41"/>
      <c r="VPF11" s="41"/>
      <c r="VPG11" s="41"/>
      <c r="VPH11" s="41"/>
      <c r="VPI11" s="41"/>
      <c r="VPJ11" s="41"/>
      <c r="VPK11" s="41"/>
      <c r="VPL11" s="41"/>
      <c r="VPM11" s="41"/>
      <c r="VPN11" s="41"/>
      <c r="VPO11" s="41"/>
      <c r="VPP11" s="41"/>
      <c r="VPQ11" s="41"/>
      <c r="VPR11" s="41"/>
      <c r="VPS11" s="41"/>
      <c r="VPT11" s="41"/>
      <c r="VPU11" s="41"/>
      <c r="VPV11" s="41"/>
      <c r="VPW11" s="41"/>
      <c r="VPX11" s="41"/>
      <c r="VPY11" s="41"/>
      <c r="VPZ11" s="41"/>
      <c r="VQA11" s="41"/>
      <c r="VQB11" s="41"/>
      <c r="VQC11" s="41"/>
      <c r="VQD11" s="41"/>
      <c r="VQE11" s="41"/>
      <c r="VQF11" s="41"/>
      <c r="VQG11" s="41"/>
      <c r="VQH11" s="41"/>
      <c r="VQI11" s="41"/>
      <c r="VQJ11" s="41"/>
      <c r="VQK11" s="41"/>
      <c r="VQL11" s="41"/>
      <c r="VQM11" s="41"/>
      <c r="VQN11" s="41"/>
      <c r="VQO11" s="41"/>
      <c r="VQP11" s="41"/>
      <c r="VQQ11" s="41"/>
      <c r="VQR11" s="41"/>
      <c r="VQS11" s="41"/>
      <c r="VQT11" s="41"/>
      <c r="VQU11" s="41"/>
      <c r="VQV11" s="41"/>
      <c r="VQW11" s="41"/>
      <c r="VQX11" s="41"/>
      <c r="VQY11" s="41"/>
      <c r="VQZ11" s="41"/>
      <c r="VRA11" s="41"/>
      <c r="VRB11" s="41"/>
      <c r="VRC11" s="41"/>
      <c r="VRD11" s="41"/>
      <c r="VRE11" s="41"/>
      <c r="VRF11" s="41"/>
      <c r="VRG11" s="41"/>
      <c r="VRH11" s="41"/>
      <c r="VRI11" s="41"/>
      <c r="VRJ11" s="41"/>
      <c r="VRK11" s="41"/>
      <c r="VRL11" s="41"/>
      <c r="VRM11" s="41"/>
      <c r="VRN11" s="41"/>
      <c r="VRO11" s="41"/>
      <c r="VRP11" s="41"/>
      <c r="VRQ11" s="41"/>
      <c r="VRR11" s="41"/>
      <c r="VRS11" s="41"/>
      <c r="VRT11" s="41"/>
      <c r="VRU11" s="41"/>
      <c r="VRV11" s="41"/>
      <c r="VRW11" s="41"/>
      <c r="VRX11" s="41"/>
      <c r="VRY11" s="41"/>
      <c r="VRZ11" s="41"/>
      <c r="VSA11" s="41"/>
      <c r="VSB11" s="41"/>
      <c r="VSC11" s="41"/>
      <c r="VSD11" s="41"/>
      <c r="VSE11" s="41"/>
      <c r="VSF11" s="41"/>
      <c r="VSG11" s="41"/>
      <c r="VSH11" s="41"/>
      <c r="VSI11" s="41"/>
      <c r="VSJ11" s="41"/>
      <c r="VSK11" s="41"/>
      <c r="VSL11" s="41"/>
      <c r="VSM11" s="41"/>
      <c r="VSN11" s="41"/>
      <c r="VSO11" s="41"/>
      <c r="VSP11" s="41"/>
      <c r="VSQ11" s="41"/>
      <c r="VSR11" s="41"/>
      <c r="VSS11" s="41"/>
      <c r="VST11" s="41"/>
      <c r="VSU11" s="41"/>
      <c r="VSV11" s="41"/>
      <c r="VSW11" s="41"/>
      <c r="VSX11" s="41"/>
      <c r="VSY11" s="41"/>
      <c r="VSZ11" s="41"/>
      <c r="VTA11" s="41"/>
      <c r="VTB11" s="41"/>
      <c r="VTC11" s="41"/>
      <c r="VTD11" s="41"/>
      <c r="VTE11" s="41"/>
      <c r="VTF11" s="41"/>
      <c r="VTG11" s="41"/>
      <c r="VTH11" s="41"/>
      <c r="VTI11" s="41"/>
      <c r="VTJ11" s="41"/>
      <c r="VTK11" s="41"/>
      <c r="VTL11" s="41"/>
      <c r="VTM11" s="41"/>
      <c r="VTN11" s="41"/>
      <c r="VTO11" s="41"/>
      <c r="VTP11" s="41"/>
      <c r="VTQ11" s="41"/>
      <c r="VTR11" s="41"/>
      <c r="VTS11" s="41"/>
      <c r="VTT11" s="41"/>
      <c r="VTU11" s="41"/>
      <c r="VTV11" s="41"/>
      <c r="VTW11" s="41"/>
      <c r="VTX11" s="41"/>
      <c r="VTY11" s="41"/>
      <c r="VTZ11" s="41"/>
      <c r="VUA11" s="41"/>
      <c r="VUB11" s="41"/>
      <c r="VUC11" s="41"/>
      <c r="VUD11" s="41"/>
      <c r="VUE11" s="41"/>
      <c r="VUF11" s="41"/>
      <c r="VUG11" s="41"/>
      <c r="VUH11" s="41"/>
      <c r="VUI11" s="41"/>
      <c r="VUJ11" s="41"/>
      <c r="VUK11" s="41"/>
      <c r="VUL11" s="41"/>
      <c r="VUM11" s="41"/>
      <c r="VUN11" s="41"/>
      <c r="VUO11" s="41"/>
      <c r="VUP11" s="41"/>
      <c r="VUQ11" s="41"/>
      <c r="VUR11" s="41"/>
      <c r="VUS11" s="41"/>
      <c r="VUT11" s="41"/>
      <c r="VUU11" s="41"/>
      <c r="VUV11" s="41"/>
      <c r="VUW11" s="41"/>
      <c r="VUX11" s="41"/>
      <c r="VUY11" s="41"/>
      <c r="VUZ11" s="41"/>
      <c r="VVA11" s="41"/>
      <c r="VVB11" s="41"/>
      <c r="VVC11" s="41"/>
      <c r="VVD11" s="41"/>
      <c r="VVE11" s="41"/>
      <c r="VVF11" s="41"/>
      <c r="VVG11" s="41"/>
      <c r="VVH11" s="41"/>
      <c r="VVI11" s="41"/>
      <c r="VVJ11" s="41"/>
      <c r="VVK11" s="41"/>
      <c r="VVL11" s="41"/>
      <c r="VVM11" s="41"/>
      <c r="VVN11" s="41"/>
      <c r="VVO11" s="41"/>
      <c r="VVP11" s="41"/>
      <c r="VVQ11" s="41"/>
      <c r="VVR11" s="41"/>
      <c r="VVS11" s="41"/>
      <c r="VVT11" s="41"/>
      <c r="VVU11" s="41"/>
      <c r="VVV11" s="41"/>
      <c r="VVW11" s="41"/>
      <c r="VVX11" s="41"/>
      <c r="VVY11" s="41"/>
      <c r="VVZ11" s="41"/>
      <c r="VWA11" s="41"/>
      <c r="VWB11" s="41"/>
      <c r="VWC11" s="41"/>
      <c r="VWD11" s="41"/>
      <c r="VWE11" s="41"/>
      <c r="VWF11" s="41"/>
      <c r="VWG11" s="41"/>
      <c r="VWH11" s="41"/>
      <c r="VWI11" s="41"/>
      <c r="VWJ11" s="41"/>
      <c r="VWK11" s="41"/>
      <c r="VWL11" s="41"/>
      <c r="VWM11" s="41"/>
      <c r="VWN11" s="41"/>
      <c r="VWO11" s="41"/>
      <c r="VWP11" s="41"/>
      <c r="VWQ11" s="41"/>
      <c r="VWR11" s="41"/>
      <c r="VWS11" s="41"/>
      <c r="VWT11" s="41"/>
      <c r="VWU11" s="41"/>
      <c r="VWV11" s="41"/>
      <c r="VWW11" s="41"/>
      <c r="VWX11" s="41"/>
      <c r="VWY11" s="41"/>
      <c r="VWZ11" s="41"/>
      <c r="VXA11" s="41"/>
      <c r="VXB11" s="41"/>
      <c r="VXC11" s="41"/>
      <c r="VXD11" s="41"/>
      <c r="VXE11" s="41"/>
      <c r="VXF11" s="41"/>
      <c r="VXG11" s="41"/>
      <c r="VXH11" s="41"/>
      <c r="VXI11" s="41"/>
      <c r="VXJ11" s="41"/>
      <c r="VXK11" s="41"/>
      <c r="VXL11" s="41"/>
      <c r="VXM11" s="41"/>
      <c r="VXN11" s="41"/>
      <c r="VXO11" s="41"/>
      <c r="VXP11" s="41"/>
      <c r="VXQ11" s="41"/>
      <c r="VXR11" s="41"/>
      <c r="VXS11" s="41"/>
      <c r="VXT11" s="41"/>
      <c r="VXU11" s="41"/>
      <c r="VXV11" s="41"/>
      <c r="VXW11" s="41"/>
      <c r="VXX11" s="41"/>
      <c r="VXY11" s="41"/>
      <c r="VXZ11" s="41"/>
      <c r="VYA11" s="41"/>
      <c r="VYB11" s="41"/>
      <c r="VYC11" s="41"/>
      <c r="VYD11" s="41"/>
      <c r="VYE11" s="41"/>
      <c r="VYF11" s="41"/>
      <c r="VYG11" s="41"/>
      <c r="VYH11" s="41"/>
      <c r="VYI11" s="41"/>
      <c r="VYJ11" s="41"/>
      <c r="VYK11" s="41"/>
      <c r="VYL11" s="41"/>
      <c r="VYM11" s="41"/>
      <c r="VYN11" s="41"/>
      <c r="VYO11" s="41"/>
      <c r="VYP11" s="41"/>
      <c r="VYQ11" s="41"/>
      <c r="VYR11" s="41"/>
      <c r="VYS11" s="41"/>
      <c r="VYT11" s="41"/>
      <c r="VYU11" s="41"/>
      <c r="VYV11" s="41"/>
      <c r="VYW11" s="41"/>
      <c r="VYX11" s="41"/>
      <c r="VYY11" s="41"/>
      <c r="VYZ11" s="41"/>
      <c r="VZA11" s="41"/>
      <c r="VZB11" s="41"/>
      <c r="VZC11" s="41"/>
      <c r="VZD11" s="41"/>
      <c r="VZE11" s="41"/>
      <c r="VZF11" s="41"/>
      <c r="VZG11" s="41"/>
      <c r="VZH11" s="41"/>
      <c r="VZI11" s="41"/>
      <c r="VZJ11" s="41"/>
      <c r="VZK11" s="41"/>
      <c r="VZL11" s="41"/>
      <c r="VZM11" s="41"/>
      <c r="VZN11" s="41"/>
      <c r="VZO11" s="41"/>
      <c r="VZP11" s="41"/>
      <c r="VZQ11" s="41"/>
      <c r="VZR11" s="41"/>
      <c r="VZS11" s="41"/>
      <c r="VZT11" s="41"/>
      <c r="VZU11" s="41"/>
      <c r="VZV11" s="41"/>
      <c r="VZW11" s="41"/>
      <c r="VZX11" s="41"/>
      <c r="VZY11" s="41"/>
      <c r="VZZ11" s="41"/>
      <c r="WAA11" s="41"/>
      <c r="WAB11" s="41"/>
      <c r="WAC11" s="41"/>
      <c r="WAD11" s="41"/>
      <c r="WAE11" s="41"/>
      <c r="WAF11" s="41"/>
      <c r="WAG11" s="41"/>
      <c r="WAH11" s="41"/>
      <c r="WAI11" s="41"/>
      <c r="WAJ11" s="41"/>
      <c r="WAK11" s="41"/>
      <c r="WAL11" s="41"/>
      <c r="WAM11" s="41"/>
      <c r="WAN11" s="41"/>
      <c r="WAO11" s="41"/>
      <c r="WAP11" s="41"/>
      <c r="WAQ11" s="41"/>
      <c r="WAR11" s="41"/>
      <c r="WAS11" s="41"/>
      <c r="WAT11" s="41"/>
      <c r="WAU11" s="41"/>
      <c r="WAV11" s="41"/>
      <c r="WAW11" s="41"/>
      <c r="WAX11" s="41"/>
      <c r="WAY11" s="41"/>
      <c r="WAZ11" s="41"/>
      <c r="WBA11" s="41"/>
      <c r="WBB11" s="41"/>
      <c r="WBC11" s="41"/>
      <c r="WBD11" s="41"/>
      <c r="WBE11" s="41"/>
      <c r="WBF11" s="41"/>
      <c r="WBG11" s="41"/>
      <c r="WBH11" s="41"/>
      <c r="WBI11" s="41"/>
      <c r="WBJ11" s="41"/>
      <c r="WBK11" s="41"/>
      <c r="WBL11" s="41"/>
      <c r="WBM11" s="41"/>
      <c r="WBN11" s="41"/>
      <c r="WBO11" s="41"/>
      <c r="WBP11" s="41"/>
      <c r="WBQ11" s="41"/>
      <c r="WBR11" s="41"/>
      <c r="WBS11" s="41"/>
      <c r="WBT11" s="41"/>
      <c r="WBU11" s="41"/>
      <c r="WBV11" s="41"/>
      <c r="WBW11" s="41"/>
      <c r="WBX11" s="41"/>
      <c r="WBY11" s="41"/>
      <c r="WBZ11" s="41"/>
      <c r="WCA11" s="41"/>
      <c r="WCB11" s="41"/>
      <c r="WCC11" s="41"/>
      <c r="WCD11" s="41"/>
      <c r="WCE11" s="41"/>
      <c r="WCF11" s="41"/>
      <c r="WCG11" s="41"/>
      <c r="WCH11" s="41"/>
      <c r="WCI11" s="41"/>
      <c r="WCJ11" s="41"/>
      <c r="WCK11" s="41"/>
      <c r="WCL11" s="41"/>
      <c r="WCM11" s="41"/>
      <c r="WCN11" s="41"/>
      <c r="WCO11" s="41"/>
      <c r="WCP11" s="41"/>
      <c r="WCQ11" s="41"/>
      <c r="WCR11" s="41"/>
      <c r="WCS11" s="41"/>
      <c r="WCT11" s="41"/>
      <c r="WCU11" s="41"/>
      <c r="WCV11" s="41"/>
      <c r="WCW11" s="41"/>
      <c r="WCX11" s="41"/>
      <c r="WCY11" s="41"/>
      <c r="WCZ11" s="41"/>
      <c r="WDA11" s="41"/>
      <c r="WDB11" s="41"/>
      <c r="WDC11" s="41"/>
      <c r="WDD11" s="41"/>
      <c r="WDE11" s="41"/>
      <c r="WDF11" s="41"/>
      <c r="WDG11" s="41"/>
      <c r="WDH11" s="41"/>
      <c r="WDI11" s="41"/>
      <c r="WDJ11" s="41"/>
      <c r="WDK11" s="41"/>
      <c r="WDL11" s="41"/>
      <c r="WDM11" s="41"/>
      <c r="WDN11" s="41"/>
      <c r="WDO11" s="41"/>
      <c r="WDP11" s="41"/>
      <c r="WDQ11" s="41"/>
      <c r="WDR11" s="41"/>
      <c r="WDS11" s="41"/>
      <c r="WDT11" s="41"/>
      <c r="WDU11" s="41"/>
      <c r="WDV11" s="41"/>
      <c r="WDW11" s="41"/>
      <c r="WDX11" s="41"/>
      <c r="WDY11" s="41"/>
      <c r="WDZ11" s="41"/>
      <c r="WEA11" s="41"/>
      <c r="WEB11" s="41"/>
      <c r="WEC11" s="41"/>
      <c r="WED11" s="41"/>
      <c r="WEE11" s="41"/>
      <c r="WEF11" s="41"/>
      <c r="WEG11" s="41"/>
      <c r="WEH11" s="41"/>
      <c r="WEI11" s="41"/>
      <c r="WEJ11" s="41"/>
      <c r="WEK11" s="41"/>
      <c r="WEL11" s="41"/>
      <c r="WEM11" s="41"/>
      <c r="WEN11" s="41"/>
      <c r="WEO11" s="41"/>
      <c r="WEP11" s="41"/>
      <c r="WEQ11" s="41"/>
      <c r="WER11" s="41"/>
      <c r="WES11" s="41"/>
      <c r="WET11" s="41"/>
      <c r="WEU11" s="41"/>
      <c r="WEV11" s="41"/>
      <c r="WEW11" s="41"/>
      <c r="WEX11" s="41"/>
      <c r="WEY11" s="41"/>
      <c r="WEZ11" s="41"/>
      <c r="WFA11" s="41"/>
      <c r="WFB11" s="41"/>
      <c r="WFC11" s="41"/>
      <c r="WFD11" s="41"/>
      <c r="WFE11" s="41"/>
      <c r="WFF11" s="41"/>
      <c r="WFG11" s="41"/>
      <c r="WFH11" s="41"/>
      <c r="WFI11" s="41"/>
      <c r="WFJ11" s="41"/>
      <c r="WFK11" s="41"/>
      <c r="WFL11" s="41"/>
      <c r="WFM11" s="41"/>
      <c r="WFN11" s="41"/>
      <c r="WFO11" s="41"/>
      <c r="WFP11" s="41"/>
      <c r="WFQ11" s="41"/>
      <c r="WFR11" s="41"/>
      <c r="WFS11" s="41"/>
      <c r="WFT11" s="41"/>
      <c r="WFU11" s="41"/>
      <c r="WFV11" s="41"/>
      <c r="WFW11" s="41"/>
      <c r="WFX11" s="41"/>
      <c r="WFY11" s="41"/>
      <c r="WFZ11" s="41"/>
      <c r="WGA11" s="41"/>
      <c r="WGB11" s="41"/>
      <c r="WGC11" s="41"/>
      <c r="WGD11" s="41"/>
      <c r="WGE11" s="41"/>
      <c r="WGF11" s="41"/>
      <c r="WGG11" s="41"/>
      <c r="WGH11" s="41"/>
      <c r="WGI11" s="41"/>
      <c r="WGJ11" s="41"/>
      <c r="WGK11" s="41"/>
      <c r="WGL11" s="41"/>
      <c r="WGM11" s="41"/>
      <c r="WGN11" s="41"/>
      <c r="WGO11" s="41"/>
      <c r="WGP11" s="41"/>
      <c r="WGQ11" s="41"/>
      <c r="WGR11" s="41"/>
      <c r="WGS11" s="41"/>
      <c r="WGT11" s="41"/>
      <c r="WGU11" s="41"/>
      <c r="WGV11" s="41"/>
      <c r="WGW11" s="41"/>
      <c r="WGX11" s="41"/>
      <c r="WGY11" s="41"/>
      <c r="WGZ11" s="41"/>
      <c r="WHA11" s="41"/>
      <c r="WHB11" s="41"/>
      <c r="WHC11" s="41"/>
      <c r="WHD11" s="41"/>
      <c r="WHE11" s="41"/>
      <c r="WHF11" s="41"/>
      <c r="WHG11" s="41"/>
      <c r="WHH11" s="41"/>
      <c r="WHI11" s="41"/>
      <c r="WHJ11" s="41"/>
      <c r="WHK11" s="41"/>
      <c r="WHL11" s="41"/>
      <c r="WHM11" s="41"/>
      <c r="WHN11" s="41"/>
      <c r="WHO11" s="41"/>
      <c r="WHP11" s="41"/>
      <c r="WHQ11" s="41"/>
      <c r="WHR11" s="41"/>
      <c r="WHS11" s="41"/>
      <c r="WHT11" s="41"/>
      <c r="WHU11" s="41"/>
      <c r="WHV11" s="41"/>
      <c r="WHW11" s="41"/>
      <c r="WHX11" s="41"/>
      <c r="WHY11" s="41"/>
      <c r="WHZ11" s="41"/>
      <c r="WIA11" s="41"/>
      <c r="WIB11" s="41"/>
      <c r="WIC11" s="41"/>
      <c r="WID11" s="41"/>
      <c r="WIE11" s="41"/>
      <c r="WIF11" s="41"/>
      <c r="WIG11" s="41"/>
      <c r="WIH11" s="41"/>
      <c r="WII11" s="41"/>
      <c r="WIJ11" s="41"/>
      <c r="WIK11" s="41"/>
      <c r="WIL11" s="41"/>
      <c r="WIM11" s="41"/>
      <c r="WIN11" s="41"/>
      <c r="WIO11" s="41"/>
      <c r="WIP11" s="41"/>
      <c r="WIQ11" s="41"/>
      <c r="WIR11" s="41"/>
      <c r="WIS11" s="41"/>
      <c r="WIT11" s="41"/>
      <c r="WIU11" s="41"/>
      <c r="WIV11" s="41"/>
      <c r="WIW11" s="41"/>
      <c r="WIX11" s="41"/>
      <c r="WIY11" s="41"/>
      <c r="WIZ11" s="41"/>
      <c r="WJA11" s="41"/>
      <c r="WJB11" s="41"/>
      <c r="WJC11" s="41"/>
      <c r="WJD11" s="41"/>
      <c r="WJE11" s="41"/>
      <c r="WJF11" s="41"/>
      <c r="WJG11" s="41"/>
      <c r="WJH11" s="41"/>
      <c r="WJI11" s="41"/>
      <c r="WJJ11" s="41"/>
      <c r="WJK11" s="41"/>
      <c r="WJL11" s="41"/>
      <c r="WJM11" s="41"/>
      <c r="WJN11" s="41"/>
      <c r="WJO11" s="41"/>
      <c r="WJP11" s="41"/>
      <c r="WJQ11" s="41"/>
      <c r="WJR11" s="41"/>
      <c r="WJS11" s="41"/>
      <c r="WJT11" s="41"/>
      <c r="WJU11" s="41"/>
      <c r="WJV11" s="41"/>
      <c r="WJW11" s="41"/>
      <c r="WJX11" s="41"/>
      <c r="WJY11" s="41"/>
      <c r="WJZ11" s="41"/>
      <c r="WKA11" s="41"/>
      <c r="WKB11" s="41"/>
      <c r="WKC11" s="41"/>
      <c r="WKD11" s="41"/>
      <c r="WKE11" s="41"/>
      <c r="WKF11" s="41"/>
      <c r="WKG11" s="41"/>
      <c r="WKH11" s="41"/>
      <c r="WKI11" s="41"/>
      <c r="WKJ11" s="41"/>
      <c r="WKK11" s="41"/>
      <c r="WKL11" s="41"/>
      <c r="WKM11" s="41"/>
      <c r="WKN11" s="41"/>
      <c r="WKO11" s="41"/>
      <c r="WKP11" s="41"/>
      <c r="WKQ11" s="41"/>
      <c r="WKR11" s="41"/>
      <c r="WKS11" s="41"/>
      <c r="WKT11" s="41"/>
      <c r="WKU11" s="41"/>
      <c r="WKV11" s="41"/>
      <c r="WKW11" s="41"/>
      <c r="WKX11" s="41"/>
      <c r="WKY11" s="41"/>
      <c r="WKZ11" s="41"/>
      <c r="WLA11" s="41"/>
      <c r="WLB11" s="41"/>
      <c r="WLC11" s="41"/>
      <c r="WLD11" s="41"/>
      <c r="WLE11" s="41"/>
      <c r="WLF11" s="41"/>
      <c r="WLG11" s="41"/>
      <c r="WLH11" s="41"/>
      <c r="WLI11" s="41"/>
      <c r="WLJ11" s="41"/>
      <c r="WLK11" s="41"/>
      <c r="WLL11" s="41"/>
      <c r="WLM11" s="41"/>
      <c r="WLN11" s="41"/>
      <c r="WLO11" s="41"/>
      <c r="WLP11" s="41"/>
      <c r="WLQ11" s="41"/>
      <c r="WLR11" s="41"/>
      <c r="WLS11" s="41"/>
      <c r="WLT11" s="41"/>
      <c r="WLU11" s="41"/>
      <c r="WLV11" s="41"/>
      <c r="WLW11" s="41"/>
      <c r="WLX11" s="41"/>
      <c r="WLY11" s="41"/>
      <c r="WLZ11" s="41"/>
      <c r="WMA11" s="41"/>
      <c r="WMB11" s="41"/>
      <c r="WMC11" s="41"/>
      <c r="WMD11" s="41"/>
      <c r="WME11" s="41"/>
      <c r="WMF11" s="41"/>
      <c r="WMG11" s="41"/>
      <c r="WMH11" s="41"/>
      <c r="WMI11" s="41"/>
      <c r="WMJ11" s="41"/>
      <c r="WMK11" s="41"/>
      <c r="WML11" s="41"/>
      <c r="WMM11" s="41"/>
      <c r="WMN11" s="41"/>
      <c r="WMO11" s="41"/>
      <c r="WMP11" s="41"/>
      <c r="WMQ11" s="41"/>
      <c r="WMR11" s="41"/>
      <c r="WMS11" s="41"/>
      <c r="WMT11" s="41"/>
      <c r="WMU11" s="41"/>
      <c r="WMV11" s="41"/>
      <c r="WMW11" s="41"/>
      <c r="WMX11" s="41"/>
      <c r="WMY11" s="41"/>
      <c r="WMZ11" s="41"/>
      <c r="WNA11" s="41"/>
      <c r="WNB11" s="41"/>
      <c r="WNC11" s="41"/>
      <c r="WND11" s="41"/>
      <c r="WNE11" s="41"/>
      <c r="WNF11" s="41"/>
      <c r="WNG11" s="41"/>
      <c r="WNH11" s="41"/>
      <c r="WNI11" s="41"/>
      <c r="WNJ11" s="41"/>
      <c r="WNK11" s="41"/>
      <c r="WNL11" s="41"/>
      <c r="WNM11" s="41"/>
      <c r="WNN11" s="41"/>
      <c r="WNO11" s="41"/>
      <c r="WNP11" s="41"/>
      <c r="WNQ11" s="41"/>
      <c r="WNR11" s="41"/>
      <c r="WNS11" s="41"/>
      <c r="WNT11" s="41"/>
      <c r="WNU11" s="41"/>
      <c r="WNV11" s="41"/>
      <c r="WNW11" s="41"/>
      <c r="WNX11" s="41"/>
      <c r="WNY11" s="41"/>
      <c r="WNZ11" s="41"/>
      <c r="WOA11" s="41"/>
      <c r="WOB11" s="41"/>
      <c r="WOC11" s="41"/>
      <c r="WOD11" s="41"/>
      <c r="WOE11" s="41"/>
      <c r="WOF11" s="41"/>
      <c r="WOG11" s="41"/>
      <c r="WOH11" s="41"/>
      <c r="WOI11" s="41"/>
      <c r="WOJ11" s="41"/>
      <c r="WOK11" s="41"/>
      <c r="WOL11" s="41"/>
      <c r="WOM11" s="41"/>
      <c r="WON11" s="41"/>
      <c r="WOO11" s="41"/>
      <c r="WOP11" s="41"/>
      <c r="WOQ11" s="41"/>
      <c r="WOR11" s="41"/>
      <c r="WOS11" s="41"/>
      <c r="WOT11" s="41"/>
      <c r="WOU11" s="41"/>
      <c r="WOV11" s="41"/>
      <c r="WOW11" s="41"/>
      <c r="WOX11" s="41"/>
      <c r="WOY11" s="41"/>
      <c r="WOZ11" s="41"/>
      <c r="WPA11" s="41"/>
      <c r="WPB11" s="41"/>
      <c r="WPC11" s="41"/>
      <c r="WPD11" s="41"/>
      <c r="WPE11" s="41"/>
      <c r="WPF11" s="41"/>
      <c r="WPG11" s="41"/>
      <c r="WPH11" s="41"/>
      <c r="WPI11" s="41"/>
      <c r="WPJ11" s="41"/>
      <c r="WPK11" s="41"/>
      <c r="WPL11" s="41"/>
      <c r="WPM11" s="41"/>
      <c r="WPN11" s="41"/>
      <c r="WPO11" s="41"/>
      <c r="WPP11" s="41"/>
      <c r="WPQ11" s="41"/>
      <c r="WPR11" s="41"/>
      <c r="WPS11" s="41"/>
      <c r="WPT11" s="41"/>
      <c r="WPU11" s="41"/>
      <c r="WPV11" s="41"/>
      <c r="WPW11" s="41"/>
      <c r="WPX11" s="41"/>
      <c r="WPY11" s="41"/>
      <c r="WPZ11" s="41"/>
      <c r="WQA11" s="41"/>
      <c r="WQB11" s="41"/>
      <c r="WQC11" s="41"/>
      <c r="WQD11" s="41"/>
      <c r="WQE11" s="41"/>
      <c r="WQF11" s="41"/>
      <c r="WQG11" s="41"/>
      <c r="WQH11" s="41"/>
      <c r="WQI11" s="41"/>
      <c r="WQJ11" s="41"/>
      <c r="WQK11" s="41"/>
      <c r="WQL11" s="41"/>
      <c r="WQM11" s="41"/>
      <c r="WQN11" s="41"/>
      <c r="WQO11" s="41"/>
      <c r="WQP11" s="41"/>
      <c r="WQQ11" s="41"/>
      <c r="WQR11" s="41"/>
      <c r="WQS11" s="41"/>
      <c r="WQT11" s="41"/>
      <c r="WQU11" s="41"/>
      <c r="WQV11" s="41"/>
      <c r="WQW11" s="41"/>
      <c r="WQX11" s="41"/>
      <c r="WQY11" s="41"/>
      <c r="WQZ11" s="41"/>
      <c r="WRA11" s="41"/>
      <c r="WRB11" s="41"/>
      <c r="WRC11" s="41"/>
      <c r="WRD11" s="41"/>
      <c r="WRE11" s="41"/>
      <c r="WRF11" s="41"/>
      <c r="WRG11" s="41"/>
      <c r="WRH11" s="41"/>
      <c r="WRI11" s="41"/>
      <c r="WRJ11" s="41"/>
      <c r="WRK11" s="41"/>
      <c r="WRL11" s="41"/>
      <c r="WRM11" s="41"/>
      <c r="WRN11" s="41"/>
      <c r="WRO11" s="41"/>
      <c r="WRP11" s="41"/>
      <c r="WRQ11" s="41"/>
      <c r="WRR11" s="41"/>
      <c r="WRS11" s="41"/>
      <c r="WRT11" s="41"/>
      <c r="WRU11" s="41"/>
      <c r="WRV11" s="41"/>
      <c r="WRW11" s="41"/>
      <c r="WRX11" s="41"/>
      <c r="WRY11" s="41"/>
      <c r="WRZ11" s="41"/>
      <c r="WSA11" s="41"/>
      <c r="WSB11" s="41"/>
      <c r="WSC11" s="41"/>
      <c r="WSD11" s="41"/>
      <c r="WSE11" s="41"/>
      <c r="WSF11" s="41"/>
      <c r="WSG11" s="41"/>
      <c r="WSH11" s="41"/>
      <c r="WSI11" s="41"/>
      <c r="WSJ11" s="41"/>
      <c r="WSK11" s="41"/>
      <c r="WSL11" s="41"/>
      <c r="WSM11" s="41"/>
      <c r="WSN11" s="41"/>
      <c r="WSO11" s="41"/>
      <c r="WSP11" s="41"/>
      <c r="WSQ11" s="41"/>
      <c r="WSR11" s="41"/>
      <c r="WSS11" s="41"/>
      <c r="WST11" s="41"/>
      <c r="WSU11" s="41"/>
      <c r="WSV11" s="41"/>
      <c r="WSW11" s="41"/>
      <c r="WSX11" s="41"/>
      <c r="WSY11" s="41"/>
      <c r="WSZ11" s="41"/>
      <c r="WTA11" s="41"/>
      <c r="WTB11" s="41"/>
      <c r="WTC11" s="41"/>
      <c r="WTD11" s="41"/>
      <c r="WTE11" s="41"/>
      <c r="WTF11" s="41"/>
      <c r="WTG11" s="41"/>
      <c r="WTH11" s="41"/>
      <c r="WTI11" s="41"/>
      <c r="WTJ11" s="41"/>
      <c r="WTK11" s="41"/>
      <c r="WTL11" s="41"/>
      <c r="WTM11" s="41"/>
      <c r="WTN11" s="41"/>
      <c r="WTO11" s="41"/>
      <c r="WTP11" s="41"/>
      <c r="WTQ11" s="41"/>
      <c r="WTR11" s="41"/>
      <c r="WTS11" s="41"/>
      <c r="WTT11" s="41"/>
      <c r="WTU11" s="41"/>
      <c r="WTV11" s="41"/>
      <c r="WTW11" s="41"/>
      <c r="WTX11" s="41"/>
      <c r="WTY11" s="41"/>
      <c r="WTZ11" s="41"/>
      <c r="WUA11" s="41"/>
      <c r="WUB11" s="41"/>
      <c r="WUC11" s="41"/>
      <c r="WUD11" s="41"/>
      <c r="WUE11" s="41"/>
      <c r="WUF11" s="41"/>
      <c r="WUG11" s="41"/>
      <c r="WUH11" s="41"/>
      <c r="WUI11" s="41"/>
      <c r="WUJ11" s="41"/>
      <c r="WUK11" s="41"/>
      <c r="WUL11" s="41"/>
      <c r="WUM11" s="41"/>
      <c r="WUN11" s="41"/>
      <c r="WUO11" s="41"/>
      <c r="WUP11" s="41"/>
      <c r="WUQ11" s="41"/>
      <c r="WUR11" s="41"/>
      <c r="WUS11" s="41"/>
      <c r="WUT11" s="41"/>
      <c r="WUU11" s="41"/>
      <c r="WUV11" s="41"/>
      <c r="WUW11" s="41"/>
      <c r="WUX11" s="41"/>
      <c r="WUY11" s="41"/>
      <c r="WUZ11" s="41"/>
      <c r="WVA11" s="41"/>
      <c r="WVB11" s="41"/>
      <c r="WVC11" s="41"/>
      <c r="WVD11" s="41"/>
      <c r="WVE11" s="41"/>
      <c r="WVF11" s="41"/>
      <c r="WVG11" s="41"/>
      <c r="WVH11" s="41"/>
      <c r="WVI11" s="41"/>
      <c r="WVJ11" s="41"/>
      <c r="WVK11" s="41"/>
      <c r="WVL11" s="41"/>
      <c r="WVM11" s="41"/>
      <c r="WVN11" s="41"/>
      <c r="WVO11" s="41"/>
      <c r="WVP11" s="41"/>
      <c r="WVQ11" s="41"/>
      <c r="WVR11" s="41"/>
      <c r="WVS11" s="41"/>
      <c r="WVT11" s="41"/>
      <c r="WVU11" s="41"/>
      <c r="WVV11" s="41"/>
      <c r="WVW11" s="41"/>
      <c r="WVX11" s="41"/>
      <c r="WVY11" s="41"/>
      <c r="WVZ11" s="41"/>
      <c r="WWA11" s="41"/>
      <c r="WWB11" s="41"/>
      <c r="WWC11" s="41"/>
      <c r="WWD11" s="41"/>
      <c r="WWE11" s="41"/>
      <c r="WWF11" s="41"/>
      <c r="WWG11" s="41"/>
      <c r="WWH11" s="41"/>
      <c r="WWI11" s="41"/>
      <c r="WWJ11" s="41"/>
      <c r="WWK11" s="41"/>
      <c r="WWL11" s="41"/>
      <c r="WWM11" s="41"/>
      <c r="WWN11" s="41"/>
      <c r="WWO11" s="41"/>
      <c r="WWP11" s="41"/>
      <c r="WWQ11" s="41"/>
      <c r="WWR11" s="41"/>
      <c r="WWS11" s="41"/>
      <c r="WWT11" s="41"/>
      <c r="WWU11" s="41"/>
      <c r="WWV11" s="41"/>
      <c r="WWW11" s="41"/>
      <c r="WWX11" s="41"/>
      <c r="WWY11" s="41"/>
      <c r="WWZ11" s="41"/>
      <c r="WXA11" s="41"/>
      <c r="WXB11" s="41"/>
      <c r="WXC11" s="41"/>
      <c r="WXD11" s="41"/>
      <c r="WXE11" s="41"/>
      <c r="WXF11" s="41"/>
      <c r="WXG11" s="41"/>
      <c r="WXH11" s="41"/>
      <c r="WXI11" s="41"/>
      <c r="WXJ11" s="41"/>
      <c r="WXK11" s="41"/>
      <c r="WXL11" s="41"/>
      <c r="WXM11" s="41"/>
      <c r="WXN11" s="41"/>
      <c r="WXO11" s="41"/>
      <c r="WXP11" s="41"/>
      <c r="WXQ11" s="41"/>
      <c r="WXR11" s="41"/>
      <c r="WXS11" s="41"/>
      <c r="WXT11" s="41"/>
      <c r="WXU11" s="41"/>
      <c r="WXV11" s="41"/>
      <c r="WXW11" s="41"/>
      <c r="WXX11" s="41"/>
      <c r="WXY11" s="41"/>
      <c r="WXZ11" s="41"/>
      <c r="WYA11" s="41"/>
      <c r="WYB11" s="41"/>
      <c r="WYC11" s="41"/>
      <c r="WYD11" s="41"/>
      <c r="WYE11" s="41"/>
      <c r="WYF11" s="41"/>
      <c r="WYG11" s="41"/>
      <c r="WYH11" s="41"/>
      <c r="WYI11" s="41"/>
      <c r="WYJ11" s="41"/>
      <c r="WYK11" s="41"/>
      <c r="WYL11" s="41"/>
      <c r="WYM11" s="41"/>
      <c r="WYN11" s="41"/>
      <c r="WYO11" s="41"/>
      <c r="WYP11" s="41"/>
      <c r="WYQ11" s="41"/>
      <c r="WYR11" s="41"/>
      <c r="WYS11" s="41"/>
      <c r="WYT11" s="41"/>
      <c r="WYU11" s="41"/>
      <c r="WYV11" s="41"/>
      <c r="WYW11" s="41"/>
      <c r="WYX11" s="41"/>
      <c r="WYY11" s="41"/>
      <c r="WYZ11" s="41"/>
      <c r="WZA11" s="41"/>
      <c r="WZB11" s="41"/>
      <c r="WZC11" s="41"/>
      <c r="WZD11" s="41"/>
      <c r="WZE11" s="41"/>
      <c r="WZF11" s="41"/>
      <c r="WZG11" s="41"/>
      <c r="WZH11" s="41"/>
      <c r="WZI11" s="41"/>
      <c r="WZJ11" s="41"/>
      <c r="WZK11" s="41"/>
      <c r="WZL11" s="41"/>
      <c r="WZM11" s="41"/>
      <c r="WZN11" s="41"/>
      <c r="WZO11" s="41"/>
      <c r="WZP11" s="41"/>
      <c r="WZQ11" s="41"/>
      <c r="WZR11" s="41"/>
      <c r="WZS11" s="41"/>
      <c r="WZT11" s="41"/>
      <c r="WZU11" s="41"/>
      <c r="WZV11" s="41"/>
      <c r="WZW11" s="41"/>
      <c r="WZX11" s="41"/>
      <c r="WZY11" s="41"/>
      <c r="WZZ11" s="41"/>
      <c r="XAA11" s="41"/>
      <c r="XAB11" s="41"/>
      <c r="XAC11" s="41"/>
      <c r="XAD11" s="41"/>
      <c r="XAE11" s="41"/>
      <c r="XAF11" s="41"/>
      <c r="XAG11" s="41"/>
      <c r="XAH11" s="41"/>
      <c r="XAI11" s="41"/>
      <c r="XAJ11" s="41"/>
      <c r="XAK11" s="41"/>
      <c r="XAL11" s="41"/>
      <c r="XAM11" s="41"/>
      <c r="XAN11" s="41"/>
      <c r="XAO11" s="41"/>
      <c r="XAP11" s="41"/>
      <c r="XAQ11" s="41"/>
      <c r="XAR11" s="41"/>
      <c r="XAS11" s="41"/>
      <c r="XAT11" s="41"/>
      <c r="XAU11" s="41"/>
      <c r="XAV11" s="41"/>
      <c r="XAW11" s="41"/>
      <c r="XAX11" s="41"/>
      <c r="XAY11" s="41"/>
      <c r="XAZ11" s="41"/>
      <c r="XBA11" s="41"/>
      <c r="XBB11" s="41"/>
      <c r="XBC11" s="41"/>
      <c r="XBD11" s="41"/>
      <c r="XBE11" s="41"/>
      <c r="XBF11" s="41"/>
      <c r="XBG11" s="41"/>
      <c r="XBH11" s="41"/>
      <c r="XBI11" s="41"/>
      <c r="XBJ11" s="41"/>
      <c r="XBK11" s="41"/>
      <c r="XBL11" s="41"/>
      <c r="XBM11" s="41"/>
      <c r="XBN11" s="41"/>
      <c r="XBO11" s="41"/>
      <c r="XBP11" s="41"/>
      <c r="XBQ11" s="41"/>
      <c r="XBR11" s="41"/>
      <c r="XBS11" s="41"/>
      <c r="XBT11" s="41"/>
      <c r="XBU11" s="41"/>
      <c r="XBV11" s="41"/>
      <c r="XBW11" s="41"/>
      <c r="XBX11" s="41"/>
      <c r="XBY11" s="41"/>
      <c r="XBZ11" s="41"/>
      <c r="XCA11" s="41"/>
      <c r="XCB11" s="41"/>
      <c r="XCC11" s="41"/>
      <c r="XCD11" s="41"/>
      <c r="XCE11" s="41"/>
      <c r="XCF11" s="41"/>
      <c r="XCG11" s="41"/>
      <c r="XCH11" s="41"/>
      <c r="XCI11" s="41"/>
      <c r="XCJ11" s="41"/>
      <c r="XCK11" s="41"/>
      <c r="XCL11" s="41"/>
      <c r="XCM11" s="41"/>
      <c r="XCN11" s="41"/>
      <c r="XCO11" s="41"/>
      <c r="XCP11" s="41"/>
      <c r="XCQ11" s="41"/>
      <c r="XCR11" s="41"/>
      <c r="XCS11" s="41"/>
      <c r="XCT11" s="41"/>
      <c r="XCU11" s="41"/>
      <c r="XCV11" s="41"/>
      <c r="XCW11" s="41"/>
      <c r="XCX11" s="41"/>
      <c r="XCY11" s="41"/>
      <c r="XCZ11" s="41"/>
      <c r="XDA11" s="41"/>
      <c r="XDB11" s="41"/>
      <c r="XDC11" s="41"/>
      <c r="XDD11" s="41"/>
      <c r="XDE11" s="41"/>
      <c r="XDF11" s="41"/>
      <c r="XDG11" s="41"/>
      <c r="XDH11" s="41"/>
      <c r="XDI11" s="41"/>
      <c r="XDJ11" s="41"/>
      <c r="XDK11" s="41"/>
      <c r="XDL11" s="41"/>
      <c r="XDM11" s="41"/>
      <c r="XDN11" s="41"/>
      <c r="XDO11" s="41"/>
      <c r="XDP11" s="41"/>
      <c r="XDQ11" s="41"/>
      <c r="XDR11" s="41"/>
      <c r="XDS11" s="41"/>
      <c r="XDT11" s="41"/>
      <c r="XDU11" s="41"/>
      <c r="XDV11" s="41"/>
      <c r="XDW11" s="41"/>
      <c r="XDX11" s="41"/>
      <c r="XDY11" s="41"/>
      <c r="XDZ11" s="41"/>
      <c r="XEA11" s="41"/>
      <c r="XEB11" s="41"/>
      <c r="XEC11" s="41"/>
      <c r="XED11" s="41"/>
      <c r="XEE11" s="41"/>
      <c r="XEF11" s="41"/>
      <c r="XEG11" s="41"/>
      <c r="XEH11" s="41"/>
      <c r="XEI11" s="41"/>
      <c r="XEJ11" s="41"/>
      <c r="XEK11" s="41"/>
      <c r="XEL11" s="41"/>
      <c r="XEM11" s="41"/>
      <c r="XEN11" s="41"/>
      <c r="XEO11" s="41"/>
      <c r="XEP11" s="41"/>
      <c r="XEQ11" s="41"/>
      <c r="XER11" s="41"/>
      <c r="XES11" s="41"/>
      <c r="XET11" s="41"/>
      <c r="XEU11" s="41"/>
      <c r="XEV11" s="41"/>
      <c r="XEW11" s="41"/>
      <c r="XEX11" s="41"/>
      <c r="XEY11" s="41"/>
      <c r="XEZ11" s="41"/>
      <c r="XFA11" s="41"/>
      <c r="XFB11" s="41"/>
      <c r="XFC11" s="41"/>
      <c r="XFD11" s="41"/>
    </row>
    <row r="12" spans="1:16384" s="67" customFormat="1" ht="18" customHeight="1">
      <c r="A12" s="57">
        <v>20805</v>
      </c>
      <c r="B12" s="61" t="s">
        <v>352</v>
      </c>
      <c r="C12" s="58">
        <f t="shared" si="1"/>
        <v>1274.3699999999999</v>
      </c>
      <c r="D12" s="58">
        <f t="shared" ref="D12:L12" si="5">SUM(D13:D16)</f>
        <v>0</v>
      </c>
      <c r="E12" s="58">
        <f t="shared" si="5"/>
        <v>1274.3699999999999</v>
      </c>
      <c r="F12" s="58">
        <f t="shared" si="5"/>
        <v>0</v>
      </c>
      <c r="G12" s="58">
        <f t="shared" si="5"/>
        <v>0</v>
      </c>
      <c r="H12" s="58">
        <f t="shared" si="5"/>
        <v>0</v>
      </c>
      <c r="I12" s="58">
        <f t="shared" si="5"/>
        <v>0</v>
      </c>
      <c r="J12" s="58">
        <f t="shared" si="5"/>
        <v>0</v>
      </c>
      <c r="K12" s="58">
        <f t="shared" si="5"/>
        <v>0</v>
      </c>
      <c r="L12" s="58">
        <f t="shared" si="5"/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1"/>
      <c r="XEV12" s="41"/>
      <c r="XEW12" s="41"/>
      <c r="XEX12" s="41"/>
      <c r="XEY12" s="41"/>
      <c r="XEZ12" s="41"/>
      <c r="XFA12" s="41"/>
      <c r="XFB12" s="41"/>
      <c r="XFC12" s="41"/>
      <c r="XFD12" s="41"/>
    </row>
    <row r="13" spans="1:16384" s="67" customFormat="1" ht="18" customHeight="1">
      <c r="A13" s="57">
        <v>2080501</v>
      </c>
      <c r="B13" s="61" t="s">
        <v>498</v>
      </c>
      <c r="C13" s="58">
        <f t="shared" si="1"/>
        <v>86.78</v>
      </c>
      <c r="D13" s="59"/>
      <c r="E13" s="59">
        <v>86.78</v>
      </c>
      <c r="F13" s="59"/>
      <c r="G13" s="59"/>
      <c r="H13" s="59"/>
      <c r="I13" s="59"/>
      <c r="J13" s="59"/>
      <c r="K13" s="59"/>
      <c r="L13" s="59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1"/>
      <c r="AMQ13" s="41"/>
      <c r="AMR13" s="41"/>
      <c r="AMS13" s="41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1"/>
      <c r="ANN13" s="41"/>
      <c r="ANO13" s="41"/>
      <c r="ANP13" s="41"/>
      <c r="ANQ13" s="41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1"/>
      <c r="AOL13" s="41"/>
      <c r="AOM13" s="41"/>
      <c r="AON13" s="41"/>
      <c r="AOO13" s="41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1"/>
      <c r="APJ13" s="41"/>
      <c r="APK13" s="41"/>
      <c r="APL13" s="41"/>
      <c r="APM13" s="41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1"/>
      <c r="AQH13" s="41"/>
      <c r="AQI13" s="41"/>
      <c r="AQJ13" s="41"/>
      <c r="AQK13" s="41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1"/>
      <c r="ARF13" s="41"/>
      <c r="ARG13" s="41"/>
      <c r="ARH13" s="41"/>
      <c r="ARI13" s="41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1"/>
      <c r="ASD13" s="41"/>
      <c r="ASE13" s="41"/>
      <c r="ASF13" s="41"/>
      <c r="ASG13" s="41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1"/>
      <c r="ATB13" s="41"/>
      <c r="ATC13" s="41"/>
      <c r="ATD13" s="41"/>
      <c r="ATE13" s="41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1"/>
      <c r="ATZ13" s="41"/>
      <c r="AUA13" s="41"/>
      <c r="AUB13" s="41"/>
      <c r="AUC13" s="41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1"/>
      <c r="AUX13" s="41"/>
      <c r="AUY13" s="41"/>
      <c r="AUZ13" s="41"/>
      <c r="AVA13" s="41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1"/>
      <c r="AVV13" s="41"/>
      <c r="AVW13" s="41"/>
      <c r="AVX13" s="41"/>
      <c r="AVY13" s="41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1"/>
      <c r="AWT13" s="41"/>
      <c r="AWU13" s="41"/>
      <c r="AWV13" s="41"/>
      <c r="AWW13" s="41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1"/>
      <c r="AXR13" s="41"/>
      <c r="AXS13" s="41"/>
      <c r="AXT13" s="41"/>
      <c r="AXU13" s="41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1"/>
      <c r="AYP13" s="41"/>
      <c r="AYQ13" s="41"/>
      <c r="AYR13" s="41"/>
      <c r="AYS13" s="41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1"/>
      <c r="AZN13" s="41"/>
      <c r="AZO13" s="41"/>
      <c r="AZP13" s="41"/>
      <c r="AZQ13" s="41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1"/>
      <c r="BAL13" s="41"/>
      <c r="BAM13" s="41"/>
      <c r="BAN13" s="41"/>
      <c r="BAO13" s="41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1"/>
      <c r="BBJ13" s="41"/>
      <c r="BBK13" s="41"/>
      <c r="BBL13" s="41"/>
      <c r="BBM13" s="41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1"/>
      <c r="BCH13" s="41"/>
      <c r="BCI13" s="41"/>
      <c r="BCJ13" s="41"/>
      <c r="BCK13" s="41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1"/>
      <c r="BDF13" s="41"/>
      <c r="BDG13" s="41"/>
      <c r="BDH13" s="41"/>
      <c r="BDI13" s="41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1"/>
      <c r="BED13" s="41"/>
      <c r="BEE13" s="41"/>
      <c r="BEF13" s="41"/>
      <c r="BEG13" s="41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1"/>
      <c r="BFB13" s="41"/>
      <c r="BFC13" s="41"/>
      <c r="BFD13" s="41"/>
      <c r="BFE13" s="41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1"/>
      <c r="BFZ13" s="41"/>
      <c r="BGA13" s="41"/>
      <c r="BGB13" s="41"/>
      <c r="BGC13" s="41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1"/>
      <c r="BGX13" s="41"/>
      <c r="BGY13" s="41"/>
      <c r="BGZ13" s="41"/>
      <c r="BHA13" s="41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1"/>
      <c r="BHV13" s="41"/>
      <c r="BHW13" s="41"/>
      <c r="BHX13" s="41"/>
      <c r="BHY13" s="41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1"/>
      <c r="BIT13" s="41"/>
      <c r="BIU13" s="41"/>
      <c r="BIV13" s="41"/>
      <c r="BIW13" s="41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1"/>
      <c r="BJR13" s="41"/>
      <c r="BJS13" s="41"/>
      <c r="BJT13" s="41"/>
      <c r="BJU13" s="41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1"/>
      <c r="BKP13" s="41"/>
      <c r="BKQ13" s="41"/>
      <c r="BKR13" s="41"/>
      <c r="BKS13" s="41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1"/>
      <c r="BLN13" s="41"/>
      <c r="BLO13" s="41"/>
      <c r="BLP13" s="41"/>
      <c r="BLQ13" s="41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1"/>
      <c r="BML13" s="41"/>
      <c r="BMM13" s="41"/>
      <c r="BMN13" s="41"/>
      <c r="BMO13" s="41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1"/>
      <c r="BNJ13" s="41"/>
      <c r="BNK13" s="41"/>
      <c r="BNL13" s="41"/>
      <c r="BNM13" s="41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1"/>
      <c r="BOH13" s="41"/>
      <c r="BOI13" s="41"/>
      <c r="BOJ13" s="41"/>
      <c r="BOK13" s="41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1"/>
      <c r="BPF13" s="41"/>
      <c r="BPG13" s="41"/>
      <c r="BPH13" s="41"/>
      <c r="BPI13" s="41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1"/>
      <c r="BQD13" s="41"/>
      <c r="BQE13" s="41"/>
      <c r="BQF13" s="41"/>
      <c r="BQG13" s="41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1"/>
      <c r="BRB13" s="41"/>
      <c r="BRC13" s="41"/>
      <c r="BRD13" s="41"/>
      <c r="BRE13" s="41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1"/>
      <c r="BRZ13" s="41"/>
      <c r="BSA13" s="41"/>
      <c r="BSB13" s="41"/>
      <c r="BSC13" s="41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1"/>
      <c r="BSX13" s="41"/>
      <c r="BSY13" s="41"/>
      <c r="BSZ13" s="41"/>
      <c r="BTA13" s="41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1"/>
      <c r="BTV13" s="41"/>
      <c r="BTW13" s="41"/>
      <c r="BTX13" s="41"/>
      <c r="BTY13" s="41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1"/>
      <c r="BUT13" s="41"/>
      <c r="BUU13" s="41"/>
      <c r="BUV13" s="41"/>
      <c r="BUW13" s="41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1"/>
      <c r="BVR13" s="41"/>
      <c r="BVS13" s="41"/>
      <c r="BVT13" s="41"/>
      <c r="BVU13" s="41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1"/>
      <c r="BWP13" s="41"/>
      <c r="BWQ13" s="41"/>
      <c r="BWR13" s="41"/>
      <c r="BWS13" s="41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1"/>
      <c r="BXN13" s="41"/>
      <c r="BXO13" s="41"/>
      <c r="BXP13" s="41"/>
      <c r="BXQ13" s="41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1"/>
      <c r="BYL13" s="41"/>
      <c r="BYM13" s="41"/>
      <c r="BYN13" s="41"/>
      <c r="BYO13" s="41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1"/>
      <c r="BZJ13" s="41"/>
      <c r="BZK13" s="41"/>
      <c r="BZL13" s="41"/>
      <c r="BZM13" s="41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1"/>
      <c r="CAH13" s="41"/>
      <c r="CAI13" s="41"/>
      <c r="CAJ13" s="41"/>
      <c r="CAK13" s="41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1"/>
      <c r="CBF13" s="41"/>
      <c r="CBG13" s="41"/>
      <c r="CBH13" s="41"/>
      <c r="CBI13" s="41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1"/>
      <c r="CCD13" s="41"/>
      <c r="CCE13" s="41"/>
      <c r="CCF13" s="41"/>
      <c r="CCG13" s="41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1"/>
      <c r="CDB13" s="41"/>
      <c r="CDC13" s="41"/>
      <c r="CDD13" s="41"/>
      <c r="CDE13" s="41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1"/>
      <c r="CDZ13" s="41"/>
      <c r="CEA13" s="41"/>
      <c r="CEB13" s="41"/>
      <c r="CEC13" s="41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1"/>
      <c r="CEX13" s="41"/>
      <c r="CEY13" s="41"/>
      <c r="CEZ13" s="41"/>
      <c r="CFA13" s="41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1"/>
      <c r="CFV13" s="41"/>
      <c r="CFW13" s="41"/>
      <c r="CFX13" s="41"/>
      <c r="CFY13" s="41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1"/>
      <c r="CGT13" s="41"/>
      <c r="CGU13" s="41"/>
      <c r="CGV13" s="41"/>
      <c r="CGW13" s="41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1"/>
      <c r="CHR13" s="41"/>
      <c r="CHS13" s="41"/>
      <c r="CHT13" s="41"/>
      <c r="CHU13" s="41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1"/>
      <c r="CIP13" s="41"/>
      <c r="CIQ13" s="41"/>
      <c r="CIR13" s="41"/>
      <c r="CIS13" s="41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1"/>
      <c r="CJN13" s="41"/>
      <c r="CJO13" s="41"/>
      <c r="CJP13" s="41"/>
      <c r="CJQ13" s="41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1"/>
      <c r="CKL13" s="41"/>
      <c r="CKM13" s="41"/>
      <c r="CKN13" s="41"/>
      <c r="CKO13" s="41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1"/>
      <c r="CLJ13" s="41"/>
      <c r="CLK13" s="41"/>
      <c r="CLL13" s="41"/>
      <c r="CLM13" s="41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1"/>
      <c r="CMH13" s="41"/>
      <c r="CMI13" s="41"/>
      <c r="CMJ13" s="41"/>
      <c r="CMK13" s="41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1"/>
      <c r="CNF13" s="41"/>
      <c r="CNG13" s="41"/>
      <c r="CNH13" s="41"/>
      <c r="CNI13" s="41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1"/>
      <c r="COD13" s="41"/>
      <c r="COE13" s="41"/>
      <c r="COF13" s="41"/>
      <c r="COG13" s="41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1"/>
      <c r="CPB13" s="41"/>
      <c r="CPC13" s="41"/>
      <c r="CPD13" s="41"/>
      <c r="CPE13" s="41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1"/>
      <c r="CPZ13" s="41"/>
      <c r="CQA13" s="41"/>
      <c r="CQB13" s="41"/>
      <c r="CQC13" s="41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1"/>
      <c r="CQX13" s="41"/>
      <c r="CQY13" s="41"/>
      <c r="CQZ13" s="41"/>
      <c r="CRA13" s="41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1"/>
      <c r="CRV13" s="41"/>
      <c r="CRW13" s="41"/>
      <c r="CRX13" s="41"/>
      <c r="CRY13" s="41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1"/>
      <c r="CST13" s="41"/>
      <c r="CSU13" s="41"/>
      <c r="CSV13" s="41"/>
      <c r="CSW13" s="41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1"/>
      <c r="CTR13" s="41"/>
      <c r="CTS13" s="41"/>
      <c r="CTT13" s="41"/>
      <c r="CTU13" s="41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1"/>
      <c r="CUP13" s="41"/>
      <c r="CUQ13" s="41"/>
      <c r="CUR13" s="41"/>
      <c r="CUS13" s="41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1"/>
      <c r="CVN13" s="41"/>
      <c r="CVO13" s="41"/>
      <c r="CVP13" s="41"/>
      <c r="CVQ13" s="41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1"/>
      <c r="CWL13" s="41"/>
      <c r="CWM13" s="41"/>
      <c r="CWN13" s="41"/>
      <c r="CWO13" s="41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1"/>
      <c r="CXJ13" s="41"/>
      <c r="CXK13" s="41"/>
      <c r="CXL13" s="41"/>
      <c r="CXM13" s="41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1"/>
      <c r="CYH13" s="41"/>
      <c r="CYI13" s="41"/>
      <c r="CYJ13" s="41"/>
      <c r="CYK13" s="41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1"/>
      <c r="CZF13" s="41"/>
      <c r="CZG13" s="41"/>
      <c r="CZH13" s="41"/>
      <c r="CZI13" s="41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1"/>
      <c r="DAD13" s="41"/>
      <c r="DAE13" s="41"/>
      <c r="DAF13" s="41"/>
      <c r="DAG13" s="41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1"/>
      <c r="DBB13" s="41"/>
      <c r="DBC13" s="41"/>
      <c r="DBD13" s="41"/>
      <c r="DBE13" s="41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1"/>
      <c r="DBZ13" s="41"/>
      <c r="DCA13" s="41"/>
      <c r="DCB13" s="41"/>
      <c r="DCC13" s="41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1"/>
      <c r="DCX13" s="41"/>
      <c r="DCY13" s="41"/>
      <c r="DCZ13" s="41"/>
      <c r="DDA13" s="41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1"/>
      <c r="DDV13" s="41"/>
      <c r="DDW13" s="41"/>
      <c r="DDX13" s="41"/>
      <c r="DDY13" s="41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1"/>
      <c r="DET13" s="41"/>
      <c r="DEU13" s="41"/>
      <c r="DEV13" s="41"/>
      <c r="DEW13" s="41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1"/>
      <c r="DFR13" s="41"/>
      <c r="DFS13" s="41"/>
      <c r="DFT13" s="41"/>
      <c r="DFU13" s="41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1"/>
      <c r="DGP13" s="41"/>
      <c r="DGQ13" s="41"/>
      <c r="DGR13" s="41"/>
      <c r="DGS13" s="41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1"/>
      <c r="DHN13" s="41"/>
      <c r="DHO13" s="41"/>
      <c r="DHP13" s="41"/>
      <c r="DHQ13" s="41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1"/>
      <c r="DIL13" s="41"/>
      <c r="DIM13" s="41"/>
      <c r="DIN13" s="41"/>
      <c r="DIO13" s="41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1"/>
      <c r="DJJ13" s="41"/>
      <c r="DJK13" s="41"/>
      <c r="DJL13" s="41"/>
      <c r="DJM13" s="41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1"/>
      <c r="DKH13" s="41"/>
      <c r="DKI13" s="41"/>
      <c r="DKJ13" s="41"/>
      <c r="DKK13" s="41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1"/>
      <c r="DLF13" s="41"/>
      <c r="DLG13" s="41"/>
      <c r="DLH13" s="41"/>
      <c r="DLI13" s="41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1"/>
      <c r="DMD13" s="41"/>
      <c r="DME13" s="41"/>
      <c r="DMF13" s="41"/>
      <c r="DMG13" s="41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1"/>
      <c r="DNB13" s="41"/>
      <c r="DNC13" s="41"/>
      <c r="DND13" s="41"/>
      <c r="DNE13" s="41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1"/>
      <c r="DNZ13" s="41"/>
      <c r="DOA13" s="41"/>
      <c r="DOB13" s="41"/>
      <c r="DOC13" s="41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1"/>
      <c r="DOX13" s="41"/>
      <c r="DOY13" s="41"/>
      <c r="DOZ13" s="41"/>
      <c r="DPA13" s="41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1"/>
      <c r="DPV13" s="41"/>
      <c r="DPW13" s="41"/>
      <c r="DPX13" s="41"/>
      <c r="DPY13" s="41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1"/>
      <c r="DQT13" s="41"/>
      <c r="DQU13" s="41"/>
      <c r="DQV13" s="41"/>
      <c r="DQW13" s="41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1"/>
      <c r="DRR13" s="41"/>
      <c r="DRS13" s="41"/>
      <c r="DRT13" s="41"/>
      <c r="DRU13" s="41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1"/>
      <c r="DSP13" s="41"/>
      <c r="DSQ13" s="41"/>
      <c r="DSR13" s="41"/>
      <c r="DSS13" s="41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1"/>
      <c r="DTN13" s="41"/>
      <c r="DTO13" s="41"/>
      <c r="DTP13" s="41"/>
      <c r="DTQ13" s="41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1"/>
      <c r="DUL13" s="41"/>
      <c r="DUM13" s="41"/>
      <c r="DUN13" s="41"/>
      <c r="DUO13" s="41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1"/>
      <c r="DVJ13" s="41"/>
      <c r="DVK13" s="41"/>
      <c r="DVL13" s="41"/>
      <c r="DVM13" s="41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1"/>
      <c r="DWH13" s="41"/>
      <c r="DWI13" s="41"/>
      <c r="DWJ13" s="41"/>
      <c r="DWK13" s="41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1"/>
      <c r="DXF13" s="41"/>
      <c r="DXG13" s="41"/>
      <c r="DXH13" s="41"/>
      <c r="DXI13" s="41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1"/>
      <c r="DYD13" s="41"/>
      <c r="DYE13" s="41"/>
      <c r="DYF13" s="41"/>
      <c r="DYG13" s="41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1"/>
      <c r="DZB13" s="41"/>
      <c r="DZC13" s="41"/>
      <c r="DZD13" s="41"/>
      <c r="DZE13" s="41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1"/>
      <c r="DZZ13" s="41"/>
      <c r="EAA13" s="41"/>
      <c r="EAB13" s="41"/>
      <c r="EAC13" s="41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1"/>
      <c r="EAX13" s="41"/>
      <c r="EAY13" s="41"/>
      <c r="EAZ13" s="41"/>
      <c r="EBA13" s="41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1"/>
      <c r="EBV13" s="41"/>
      <c r="EBW13" s="41"/>
      <c r="EBX13" s="41"/>
      <c r="EBY13" s="41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1"/>
      <c r="ECT13" s="41"/>
      <c r="ECU13" s="41"/>
      <c r="ECV13" s="41"/>
      <c r="ECW13" s="41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1"/>
      <c r="EDR13" s="41"/>
      <c r="EDS13" s="41"/>
      <c r="EDT13" s="41"/>
      <c r="EDU13" s="41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1"/>
      <c r="EEP13" s="41"/>
      <c r="EEQ13" s="41"/>
      <c r="EER13" s="41"/>
      <c r="EES13" s="41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1"/>
      <c r="EFN13" s="41"/>
      <c r="EFO13" s="41"/>
      <c r="EFP13" s="41"/>
      <c r="EFQ13" s="41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1"/>
      <c r="EGL13" s="41"/>
      <c r="EGM13" s="41"/>
      <c r="EGN13" s="41"/>
      <c r="EGO13" s="41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1"/>
      <c r="EHJ13" s="41"/>
      <c r="EHK13" s="41"/>
      <c r="EHL13" s="41"/>
      <c r="EHM13" s="41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1"/>
      <c r="EIH13" s="41"/>
      <c r="EII13" s="41"/>
      <c r="EIJ13" s="41"/>
      <c r="EIK13" s="41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1"/>
      <c r="EJF13" s="41"/>
      <c r="EJG13" s="41"/>
      <c r="EJH13" s="41"/>
      <c r="EJI13" s="41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1"/>
      <c r="EKD13" s="41"/>
      <c r="EKE13" s="41"/>
      <c r="EKF13" s="41"/>
      <c r="EKG13" s="41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1"/>
      <c r="ELB13" s="41"/>
      <c r="ELC13" s="41"/>
      <c r="ELD13" s="41"/>
      <c r="ELE13" s="41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1"/>
      <c r="ELZ13" s="41"/>
      <c r="EMA13" s="41"/>
      <c r="EMB13" s="41"/>
      <c r="EMC13" s="41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1"/>
      <c r="EMX13" s="41"/>
      <c r="EMY13" s="41"/>
      <c r="EMZ13" s="41"/>
      <c r="ENA13" s="41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1"/>
      <c r="ENV13" s="41"/>
      <c r="ENW13" s="41"/>
      <c r="ENX13" s="41"/>
      <c r="ENY13" s="41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1"/>
      <c r="EOT13" s="41"/>
      <c r="EOU13" s="41"/>
      <c r="EOV13" s="41"/>
      <c r="EOW13" s="41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1"/>
      <c r="EPR13" s="41"/>
      <c r="EPS13" s="41"/>
      <c r="EPT13" s="41"/>
      <c r="EPU13" s="41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1"/>
      <c r="EQP13" s="41"/>
      <c r="EQQ13" s="41"/>
      <c r="EQR13" s="41"/>
      <c r="EQS13" s="41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1"/>
      <c r="ERN13" s="41"/>
      <c r="ERO13" s="41"/>
      <c r="ERP13" s="41"/>
      <c r="ERQ13" s="41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1"/>
      <c r="ESL13" s="41"/>
      <c r="ESM13" s="41"/>
      <c r="ESN13" s="41"/>
      <c r="ESO13" s="41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1"/>
      <c r="ETJ13" s="41"/>
      <c r="ETK13" s="41"/>
      <c r="ETL13" s="41"/>
      <c r="ETM13" s="41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1"/>
      <c r="EUH13" s="41"/>
      <c r="EUI13" s="41"/>
      <c r="EUJ13" s="41"/>
      <c r="EUK13" s="41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1"/>
      <c r="EVF13" s="41"/>
      <c r="EVG13" s="41"/>
      <c r="EVH13" s="41"/>
      <c r="EVI13" s="41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1"/>
      <c r="EWD13" s="41"/>
      <c r="EWE13" s="41"/>
      <c r="EWF13" s="41"/>
      <c r="EWG13" s="41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1"/>
      <c r="EXB13" s="41"/>
      <c r="EXC13" s="41"/>
      <c r="EXD13" s="41"/>
      <c r="EXE13" s="41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1"/>
      <c r="EXZ13" s="41"/>
      <c r="EYA13" s="41"/>
      <c r="EYB13" s="41"/>
      <c r="EYC13" s="41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1"/>
      <c r="EYX13" s="41"/>
      <c r="EYY13" s="41"/>
      <c r="EYZ13" s="41"/>
      <c r="EZA13" s="41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1"/>
      <c r="EZV13" s="41"/>
      <c r="EZW13" s="41"/>
      <c r="EZX13" s="41"/>
      <c r="EZY13" s="41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1"/>
      <c r="FAT13" s="41"/>
      <c r="FAU13" s="41"/>
      <c r="FAV13" s="41"/>
      <c r="FAW13" s="41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1"/>
      <c r="FBR13" s="41"/>
      <c r="FBS13" s="41"/>
      <c r="FBT13" s="41"/>
      <c r="FBU13" s="41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1"/>
      <c r="FCP13" s="41"/>
      <c r="FCQ13" s="41"/>
      <c r="FCR13" s="41"/>
      <c r="FCS13" s="41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1"/>
      <c r="FDN13" s="41"/>
      <c r="FDO13" s="41"/>
      <c r="FDP13" s="41"/>
      <c r="FDQ13" s="41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1"/>
      <c r="FEL13" s="41"/>
      <c r="FEM13" s="41"/>
      <c r="FEN13" s="41"/>
      <c r="FEO13" s="41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1"/>
      <c r="FFJ13" s="41"/>
      <c r="FFK13" s="41"/>
      <c r="FFL13" s="41"/>
      <c r="FFM13" s="41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1"/>
      <c r="FGH13" s="41"/>
      <c r="FGI13" s="41"/>
      <c r="FGJ13" s="41"/>
      <c r="FGK13" s="41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1"/>
      <c r="FHF13" s="41"/>
      <c r="FHG13" s="41"/>
      <c r="FHH13" s="41"/>
      <c r="FHI13" s="41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1"/>
      <c r="FID13" s="41"/>
      <c r="FIE13" s="41"/>
      <c r="FIF13" s="41"/>
      <c r="FIG13" s="41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1"/>
      <c r="FJB13" s="41"/>
      <c r="FJC13" s="41"/>
      <c r="FJD13" s="41"/>
      <c r="FJE13" s="41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1"/>
      <c r="FJZ13" s="41"/>
      <c r="FKA13" s="41"/>
      <c r="FKB13" s="41"/>
      <c r="FKC13" s="41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1"/>
      <c r="FKX13" s="41"/>
      <c r="FKY13" s="41"/>
      <c r="FKZ13" s="41"/>
      <c r="FLA13" s="41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1"/>
      <c r="FLV13" s="41"/>
      <c r="FLW13" s="41"/>
      <c r="FLX13" s="41"/>
      <c r="FLY13" s="41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1"/>
      <c r="FMT13" s="41"/>
      <c r="FMU13" s="41"/>
      <c r="FMV13" s="41"/>
      <c r="FMW13" s="41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1"/>
      <c r="FNR13" s="41"/>
      <c r="FNS13" s="41"/>
      <c r="FNT13" s="41"/>
      <c r="FNU13" s="41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1"/>
      <c r="FOP13" s="41"/>
      <c r="FOQ13" s="41"/>
      <c r="FOR13" s="41"/>
      <c r="FOS13" s="41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1"/>
      <c r="FPN13" s="41"/>
      <c r="FPO13" s="41"/>
      <c r="FPP13" s="41"/>
      <c r="FPQ13" s="41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1"/>
      <c r="FQL13" s="41"/>
      <c r="FQM13" s="41"/>
      <c r="FQN13" s="41"/>
      <c r="FQO13" s="41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1"/>
      <c r="FRJ13" s="41"/>
      <c r="FRK13" s="41"/>
      <c r="FRL13" s="41"/>
      <c r="FRM13" s="41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1"/>
      <c r="FSH13" s="41"/>
      <c r="FSI13" s="41"/>
      <c r="FSJ13" s="41"/>
      <c r="FSK13" s="41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1"/>
      <c r="FTF13" s="41"/>
      <c r="FTG13" s="41"/>
      <c r="FTH13" s="41"/>
      <c r="FTI13" s="41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1"/>
      <c r="FUD13" s="41"/>
      <c r="FUE13" s="41"/>
      <c r="FUF13" s="41"/>
      <c r="FUG13" s="41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1"/>
      <c r="FVB13" s="41"/>
      <c r="FVC13" s="41"/>
      <c r="FVD13" s="41"/>
      <c r="FVE13" s="41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1"/>
      <c r="FVZ13" s="41"/>
      <c r="FWA13" s="41"/>
      <c r="FWB13" s="41"/>
      <c r="FWC13" s="41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1"/>
      <c r="FWX13" s="41"/>
      <c r="FWY13" s="41"/>
      <c r="FWZ13" s="41"/>
      <c r="FXA13" s="41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1"/>
      <c r="FXV13" s="41"/>
      <c r="FXW13" s="41"/>
      <c r="FXX13" s="41"/>
      <c r="FXY13" s="41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1"/>
      <c r="FYT13" s="41"/>
      <c r="FYU13" s="41"/>
      <c r="FYV13" s="41"/>
      <c r="FYW13" s="41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1"/>
      <c r="FZR13" s="41"/>
      <c r="FZS13" s="41"/>
      <c r="FZT13" s="41"/>
      <c r="FZU13" s="41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1"/>
      <c r="GAP13" s="41"/>
      <c r="GAQ13" s="41"/>
      <c r="GAR13" s="41"/>
      <c r="GAS13" s="41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1"/>
      <c r="GBN13" s="41"/>
      <c r="GBO13" s="41"/>
      <c r="GBP13" s="41"/>
      <c r="GBQ13" s="41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1"/>
      <c r="GCL13" s="41"/>
      <c r="GCM13" s="41"/>
      <c r="GCN13" s="41"/>
      <c r="GCO13" s="41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1"/>
      <c r="GDJ13" s="41"/>
      <c r="GDK13" s="41"/>
      <c r="GDL13" s="41"/>
      <c r="GDM13" s="41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1"/>
      <c r="GEH13" s="41"/>
      <c r="GEI13" s="41"/>
      <c r="GEJ13" s="41"/>
      <c r="GEK13" s="41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1"/>
      <c r="GFF13" s="41"/>
      <c r="GFG13" s="41"/>
      <c r="GFH13" s="41"/>
      <c r="GFI13" s="41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1"/>
      <c r="GGD13" s="41"/>
      <c r="GGE13" s="41"/>
      <c r="GGF13" s="41"/>
      <c r="GGG13" s="41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1"/>
      <c r="GHB13" s="41"/>
      <c r="GHC13" s="41"/>
      <c r="GHD13" s="41"/>
      <c r="GHE13" s="41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1"/>
      <c r="GHZ13" s="41"/>
      <c r="GIA13" s="41"/>
      <c r="GIB13" s="41"/>
      <c r="GIC13" s="41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1"/>
      <c r="GIX13" s="41"/>
      <c r="GIY13" s="41"/>
      <c r="GIZ13" s="41"/>
      <c r="GJA13" s="41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1"/>
      <c r="GJV13" s="41"/>
      <c r="GJW13" s="41"/>
      <c r="GJX13" s="41"/>
      <c r="GJY13" s="41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1"/>
      <c r="GKT13" s="41"/>
      <c r="GKU13" s="41"/>
      <c r="GKV13" s="41"/>
      <c r="GKW13" s="41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1"/>
      <c r="GLR13" s="41"/>
      <c r="GLS13" s="41"/>
      <c r="GLT13" s="41"/>
      <c r="GLU13" s="41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1"/>
      <c r="GMP13" s="41"/>
      <c r="GMQ13" s="41"/>
      <c r="GMR13" s="41"/>
      <c r="GMS13" s="41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1"/>
      <c r="GNN13" s="41"/>
      <c r="GNO13" s="41"/>
      <c r="GNP13" s="41"/>
      <c r="GNQ13" s="41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1"/>
      <c r="GOL13" s="41"/>
      <c r="GOM13" s="41"/>
      <c r="GON13" s="41"/>
      <c r="GOO13" s="41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1"/>
      <c r="GPJ13" s="41"/>
      <c r="GPK13" s="41"/>
      <c r="GPL13" s="41"/>
      <c r="GPM13" s="41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1"/>
      <c r="GQH13" s="41"/>
      <c r="GQI13" s="41"/>
      <c r="GQJ13" s="41"/>
      <c r="GQK13" s="41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1"/>
      <c r="GRF13" s="41"/>
      <c r="GRG13" s="41"/>
      <c r="GRH13" s="41"/>
      <c r="GRI13" s="41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1"/>
      <c r="GSD13" s="41"/>
      <c r="GSE13" s="41"/>
      <c r="GSF13" s="41"/>
      <c r="GSG13" s="41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1"/>
      <c r="GTB13" s="41"/>
      <c r="GTC13" s="41"/>
      <c r="GTD13" s="41"/>
      <c r="GTE13" s="41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1"/>
      <c r="GTZ13" s="41"/>
      <c r="GUA13" s="41"/>
      <c r="GUB13" s="41"/>
      <c r="GUC13" s="41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1"/>
      <c r="GUX13" s="41"/>
      <c r="GUY13" s="41"/>
      <c r="GUZ13" s="41"/>
      <c r="GVA13" s="41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1"/>
      <c r="GVV13" s="41"/>
      <c r="GVW13" s="41"/>
      <c r="GVX13" s="41"/>
      <c r="GVY13" s="41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1"/>
      <c r="GWT13" s="41"/>
      <c r="GWU13" s="41"/>
      <c r="GWV13" s="41"/>
      <c r="GWW13" s="41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1"/>
      <c r="GXR13" s="41"/>
      <c r="GXS13" s="41"/>
      <c r="GXT13" s="41"/>
      <c r="GXU13" s="41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1"/>
      <c r="GYP13" s="41"/>
      <c r="GYQ13" s="41"/>
      <c r="GYR13" s="41"/>
      <c r="GYS13" s="41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1"/>
      <c r="GZN13" s="41"/>
      <c r="GZO13" s="41"/>
      <c r="GZP13" s="41"/>
      <c r="GZQ13" s="41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1"/>
      <c r="HAL13" s="41"/>
      <c r="HAM13" s="41"/>
      <c r="HAN13" s="41"/>
      <c r="HAO13" s="41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1"/>
      <c r="HBJ13" s="41"/>
      <c r="HBK13" s="41"/>
      <c r="HBL13" s="41"/>
      <c r="HBM13" s="41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1"/>
      <c r="HCH13" s="41"/>
      <c r="HCI13" s="41"/>
      <c r="HCJ13" s="41"/>
      <c r="HCK13" s="41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1"/>
      <c r="HDF13" s="41"/>
      <c r="HDG13" s="41"/>
      <c r="HDH13" s="41"/>
      <c r="HDI13" s="41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  <c r="HDW13" s="41"/>
      <c r="HDX13" s="41"/>
      <c r="HDY13" s="41"/>
      <c r="HDZ13" s="41"/>
      <c r="HEA13" s="41"/>
      <c r="HEB13" s="41"/>
      <c r="HEC13" s="41"/>
      <c r="HED13" s="41"/>
      <c r="HEE13" s="41"/>
      <c r="HEF13" s="41"/>
      <c r="HEG13" s="41"/>
      <c r="HEH13" s="41"/>
      <c r="HEI13" s="41"/>
      <c r="HEJ13" s="41"/>
      <c r="HEK13" s="41"/>
      <c r="HEL13" s="41"/>
      <c r="HEM13" s="41"/>
      <c r="HEN13" s="41"/>
      <c r="HEO13" s="41"/>
      <c r="HEP13" s="41"/>
      <c r="HEQ13" s="41"/>
      <c r="HER13" s="41"/>
      <c r="HES13" s="41"/>
      <c r="HET13" s="41"/>
      <c r="HEU13" s="41"/>
      <c r="HEV13" s="41"/>
      <c r="HEW13" s="41"/>
      <c r="HEX13" s="41"/>
      <c r="HEY13" s="41"/>
      <c r="HEZ13" s="41"/>
      <c r="HFA13" s="41"/>
      <c r="HFB13" s="41"/>
      <c r="HFC13" s="41"/>
      <c r="HFD13" s="41"/>
      <c r="HFE13" s="41"/>
      <c r="HFF13" s="41"/>
      <c r="HFG13" s="41"/>
      <c r="HFH13" s="41"/>
      <c r="HFI13" s="41"/>
      <c r="HFJ13" s="41"/>
      <c r="HFK13" s="41"/>
      <c r="HFL13" s="41"/>
      <c r="HFM13" s="41"/>
      <c r="HFN13" s="41"/>
      <c r="HFO13" s="41"/>
      <c r="HFP13" s="41"/>
      <c r="HFQ13" s="41"/>
      <c r="HFR13" s="41"/>
      <c r="HFS13" s="41"/>
      <c r="HFT13" s="41"/>
      <c r="HFU13" s="41"/>
      <c r="HFV13" s="41"/>
      <c r="HFW13" s="41"/>
      <c r="HFX13" s="41"/>
      <c r="HFY13" s="41"/>
      <c r="HFZ13" s="41"/>
      <c r="HGA13" s="41"/>
      <c r="HGB13" s="41"/>
      <c r="HGC13" s="41"/>
      <c r="HGD13" s="41"/>
      <c r="HGE13" s="41"/>
      <c r="HGF13" s="41"/>
      <c r="HGG13" s="41"/>
      <c r="HGH13" s="41"/>
      <c r="HGI13" s="41"/>
      <c r="HGJ13" s="41"/>
      <c r="HGK13" s="41"/>
      <c r="HGL13" s="41"/>
      <c r="HGM13" s="41"/>
      <c r="HGN13" s="41"/>
      <c r="HGO13" s="41"/>
      <c r="HGP13" s="41"/>
      <c r="HGQ13" s="41"/>
      <c r="HGR13" s="41"/>
      <c r="HGS13" s="41"/>
      <c r="HGT13" s="41"/>
      <c r="HGU13" s="41"/>
      <c r="HGV13" s="41"/>
      <c r="HGW13" s="41"/>
      <c r="HGX13" s="41"/>
      <c r="HGY13" s="41"/>
      <c r="HGZ13" s="41"/>
      <c r="HHA13" s="41"/>
      <c r="HHB13" s="41"/>
      <c r="HHC13" s="41"/>
      <c r="HHD13" s="41"/>
      <c r="HHE13" s="41"/>
      <c r="HHF13" s="41"/>
      <c r="HHG13" s="41"/>
      <c r="HHH13" s="41"/>
      <c r="HHI13" s="41"/>
      <c r="HHJ13" s="41"/>
      <c r="HHK13" s="41"/>
      <c r="HHL13" s="41"/>
      <c r="HHM13" s="41"/>
      <c r="HHN13" s="41"/>
      <c r="HHO13" s="41"/>
      <c r="HHP13" s="41"/>
      <c r="HHQ13" s="41"/>
      <c r="HHR13" s="41"/>
      <c r="HHS13" s="41"/>
      <c r="HHT13" s="41"/>
      <c r="HHU13" s="41"/>
      <c r="HHV13" s="41"/>
      <c r="HHW13" s="41"/>
      <c r="HHX13" s="41"/>
      <c r="HHY13" s="41"/>
      <c r="HHZ13" s="41"/>
      <c r="HIA13" s="41"/>
      <c r="HIB13" s="41"/>
      <c r="HIC13" s="41"/>
      <c r="HID13" s="41"/>
      <c r="HIE13" s="41"/>
      <c r="HIF13" s="41"/>
      <c r="HIG13" s="41"/>
      <c r="HIH13" s="41"/>
      <c r="HII13" s="41"/>
      <c r="HIJ13" s="41"/>
      <c r="HIK13" s="41"/>
      <c r="HIL13" s="41"/>
      <c r="HIM13" s="41"/>
      <c r="HIN13" s="41"/>
      <c r="HIO13" s="41"/>
      <c r="HIP13" s="41"/>
      <c r="HIQ13" s="41"/>
      <c r="HIR13" s="41"/>
      <c r="HIS13" s="41"/>
      <c r="HIT13" s="41"/>
      <c r="HIU13" s="41"/>
      <c r="HIV13" s="41"/>
      <c r="HIW13" s="41"/>
      <c r="HIX13" s="41"/>
      <c r="HIY13" s="41"/>
      <c r="HIZ13" s="41"/>
      <c r="HJA13" s="41"/>
      <c r="HJB13" s="41"/>
      <c r="HJC13" s="41"/>
      <c r="HJD13" s="41"/>
      <c r="HJE13" s="41"/>
      <c r="HJF13" s="41"/>
      <c r="HJG13" s="41"/>
      <c r="HJH13" s="41"/>
      <c r="HJI13" s="41"/>
      <c r="HJJ13" s="41"/>
      <c r="HJK13" s="41"/>
      <c r="HJL13" s="41"/>
      <c r="HJM13" s="41"/>
      <c r="HJN13" s="41"/>
      <c r="HJO13" s="41"/>
      <c r="HJP13" s="41"/>
      <c r="HJQ13" s="41"/>
      <c r="HJR13" s="41"/>
      <c r="HJS13" s="41"/>
      <c r="HJT13" s="41"/>
      <c r="HJU13" s="41"/>
      <c r="HJV13" s="41"/>
      <c r="HJW13" s="41"/>
      <c r="HJX13" s="41"/>
      <c r="HJY13" s="41"/>
      <c r="HJZ13" s="41"/>
      <c r="HKA13" s="41"/>
      <c r="HKB13" s="41"/>
      <c r="HKC13" s="41"/>
      <c r="HKD13" s="41"/>
      <c r="HKE13" s="41"/>
      <c r="HKF13" s="41"/>
      <c r="HKG13" s="41"/>
      <c r="HKH13" s="41"/>
      <c r="HKI13" s="41"/>
      <c r="HKJ13" s="41"/>
      <c r="HKK13" s="41"/>
      <c r="HKL13" s="41"/>
      <c r="HKM13" s="41"/>
      <c r="HKN13" s="41"/>
      <c r="HKO13" s="41"/>
      <c r="HKP13" s="41"/>
      <c r="HKQ13" s="41"/>
      <c r="HKR13" s="41"/>
      <c r="HKS13" s="41"/>
      <c r="HKT13" s="41"/>
      <c r="HKU13" s="41"/>
      <c r="HKV13" s="41"/>
      <c r="HKW13" s="41"/>
      <c r="HKX13" s="41"/>
      <c r="HKY13" s="41"/>
      <c r="HKZ13" s="41"/>
      <c r="HLA13" s="41"/>
      <c r="HLB13" s="41"/>
      <c r="HLC13" s="41"/>
      <c r="HLD13" s="41"/>
      <c r="HLE13" s="41"/>
      <c r="HLF13" s="41"/>
      <c r="HLG13" s="41"/>
      <c r="HLH13" s="41"/>
      <c r="HLI13" s="41"/>
      <c r="HLJ13" s="41"/>
      <c r="HLK13" s="41"/>
      <c r="HLL13" s="41"/>
      <c r="HLM13" s="41"/>
      <c r="HLN13" s="41"/>
      <c r="HLO13" s="41"/>
      <c r="HLP13" s="41"/>
      <c r="HLQ13" s="41"/>
      <c r="HLR13" s="41"/>
      <c r="HLS13" s="41"/>
      <c r="HLT13" s="41"/>
      <c r="HLU13" s="41"/>
      <c r="HLV13" s="41"/>
      <c r="HLW13" s="41"/>
      <c r="HLX13" s="41"/>
      <c r="HLY13" s="41"/>
      <c r="HLZ13" s="41"/>
      <c r="HMA13" s="41"/>
      <c r="HMB13" s="41"/>
      <c r="HMC13" s="41"/>
      <c r="HMD13" s="41"/>
      <c r="HME13" s="41"/>
      <c r="HMF13" s="41"/>
      <c r="HMG13" s="41"/>
      <c r="HMH13" s="41"/>
      <c r="HMI13" s="41"/>
      <c r="HMJ13" s="41"/>
      <c r="HMK13" s="41"/>
      <c r="HML13" s="41"/>
      <c r="HMM13" s="41"/>
      <c r="HMN13" s="41"/>
      <c r="HMO13" s="41"/>
      <c r="HMP13" s="41"/>
      <c r="HMQ13" s="41"/>
      <c r="HMR13" s="41"/>
      <c r="HMS13" s="41"/>
      <c r="HMT13" s="41"/>
      <c r="HMU13" s="41"/>
      <c r="HMV13" s="41"/>
      <c r="HMW13" s="41"/>
      <c r="HMX13" s="41"/>
      <c r="HMY13" s="41"/>
      <c r="HMZ13" s="41"/>
      <c r="HNA13" s="41"/>
      <c r="HNB13" s="41"/>
      <c r="HNC13" s="41"/>
      <c r="HND13" s="41"/>
      <c r="HNE13" s="41"/>
      <c r="HNF13" s="41"/>
      <c r="HNG13" s="41"/>
      <c r="HNH13" s="41"/>
      <c r="HNI13" s="41"/>
      <c r="HNJ13" s="41"/>
      <c r="HNK13" s="41"/>
      <c r="HNL13" s="41"/>
      <c r="HNM13" s="41"/>
      <c r="HNN13" s="41"/>
      <c r="HNO13" s="41"/>
      <c r="HNP13" s="41"/>
      <c r="HNQ13" s="41"/>
      <c r="HNR13" s="41"/>
      <c r="HNS13" s="41"/>
      <c r="HNT13" s="41"/>
      <c r="HNU13" s="41"/>
      <c r="HNV13" s="41"/>
      <c r="HNW13" s="41"/>
      <c r="HNX13" s="41"/>
      <c r="HNY13" s="41"/>
      <c r="HNZ13" s="41"/>
      <c r="HOA13" s="41"/>
      <c r="HOB13" s="41"/>
      <c r="HOC13" s="41"/>
      <c r="HOD13" s="41"/>
      <c r="HOE13" s="41"/>
      <c r="HOF13" s="41"/>
      <c r="HOG13" s="41"/>
      <c r="HOH13" s="41"/>
      <c r="HOI13" s="41"/>
      <c r="HOJ13" s="41"/>
      <c r="HOK13" s="41"/>
      <c r="HOL13" s="41"/>
      <c r="HOM13" s="41"/>
      <c r="HON13" s="41"/>
      <c r="HOO13" s="41"/>
      <c r="HOP13" s="41"/>
      <c r="HOQ13" s="41"/>
      <c r="HOR13" s="41"/>
      <c r="HOS13" s="41"/>
      <c r="HOT13" s="41"/>
      <c r="HOU13" s="41"/>
      <c r="HOV13" s="41"/>
      <c r="HOW13" s="41"/>
      <c r="HOX13" s="41"/>
      <c r="HOY13" s="41"/>
      <c r="HOZ13" s="41"/>
      <c r="HPA13" s="41"/>
      <c r="HPB13" s="41"/>
      <c r="HPC13" s="41"/>
      <c r="HPD13" s="41"/>
      <c r="HPE13" s="41"/>
      <c r="HPF13" s="41"/>
      <c r="HPG13" s="41"/>
      <c r="HPH13" s="41"/>
      <c r="HPI13" s="41"/>
      <c r="HPJ13" s="41"/>
      <c r="HPK13" s="41"/>
      <c r="HPL13" s="41"/>
      <c r="HPM13" s="41"/>
      <c r="HPN13" s="41"/>
      <c r="HPO13" s="41"/>
      <c r="HPP13" s="41"/>
      <c r="HPQ13" s="41"/>
      <c r="HPR13" s="41"/>
      <c r="HPS13" s="41"/>
      <c r="HPT13" s="41"/>
      <c r="HPU13" s="41"/>
      <c r="HPV13" s="41"/>
      <c r="HPW13" s="41"/>
      <c r="HPX13" s="41"/>
      <c r="HPY13" s="41"/>
      <c r="HPZ13" s="41"/>
      <c r="HQA13" s="41"/>
      <c r="HQB13" s="41"/>
      <c r="HQC13" s="41"/>
      <c r="HQD13" s="41"/>
      <c r="HQE13" s="41"/>
      <c r="HQF13" s="41"/>
      <c r="HQG13" s="41"/>
      <c r="HQH13" s="41"/>
      <c r="HQI13" s="41"/>
      <c r="HQJ13" s="41"/>
      <c r="HQK13" s="41"/>
      <c r="HQL13" s="41"/>
      <c r="HQM13" s="41"/>
      <c r="HQN13" s="41"/>
      <c r="HQO13" s="41"/>
      <c r="HQP13" s="41"/>
      <c r="HQQ13" s="41"/>
      <c r="HQR13" s="41"/>
      <c r="HQS13" s="41"/>
      <c r="HQT13" s="41"/>
      <c r="HQU13" s="41"/>
      <c r="HQV13" s="41"/>
      <c r="HQW13" s="41"/>
      <c r="HQX13" s="41"/>
      <c r="HQY13" s="41"/>
      <c r="HQZ13" s="41"/>
      <c r="HRA13" s="41"/>
      <c r="HRB13" s="41"/>
      <c r="HRC13" s="41"/>
      <c r="HRD13" s="41"/>
      <c r="HRE13" s="41"/>
      <c r="HRF13" s="41"/>
      <c r="HRG13" s="41"/>
      <c r="HRH13" s="41"/>
      <c r="HRI13" s="41"/>
      <c r="HRJ13" s="41"/>
      <c r="HRK13" s="41"/>
      <c r="HRL13" s="41"/>
      <c r="HRM13" s="41"/>
      <c r="HRN13" s="41"/>
      <c r="HRO13" s="41"/>
      <c r="HRP13" s="41"/>
      <c r="HRQ13" s="41"/>
      <c r="HRR13" s="41"/>
      <c r="HRS13" s="41"/>
      <c r="HRT13" s="41"/>
      <c r="HRU13" s="41"/>
      <c r="HRV13" s="41"/>
      <c r="HRW13" s="41"/>
      <c r="HRX13" s="41"/>
      <c r="HRY13" s="41"/>
      <c r="HRZ13" s="41"/>
      <c r="HSA13" s="41"/>
      <c r="HSB13" s="41"/>
      <c r="HSC13" s="41"/>
      <c r="HSD13" s="41"/>
      <c r="HSE13" s="41"/>
      <c r="HSF13" s="41"/>
      <c r="HSG13" s="41"/>
      <c r="HSH13" s="41"/>
      <c r="HSI13" s="41"/>
      <c r="HSJ13" s="41"/>
      <c r="HSK13" s="41"/>
      <c r="HSL13" s="41"/>
      <c r="HSM13" s="41"/>
      <c r="HSN13" s="41"/>
      <c r="HSO13" s="41"/>
      <c r="HSP13" s="41"/>
      <c r="HSQ13" s="41"/>
      <c r="HSR13" s="41"/>
      <c r="HSS13" s="41"/>
      <c r="HST13" s="41"/>
      <c r="HSU13" s="41"/>
      <c r="HSV13" s="41"/>
      <c r="HSW13" s="41"/>
      <c r="HSX13" s="41"/>
      <c r="HSY13" s="41"/>
      <c r="HSZ13" s="41"/>
      <c r="HTA13" s="41"/>
      <c r="HTB13" s="41"/>
      <c r="HTC13" s="41"/>
      <c r="HTD13" s="41"/>
      <c r="HTE13" s="41"/>
      <c r="HTF13" s="41"/>
      <c r="HTG13" s="41"/>
      <c r="HTH13" s="41"/>
      <c r="HTI13" s="41"/>
      <c r="HTJ13" s="41"/>
      <c r="HTK13" s="41"/>
      <c r="HTL13" s="41"/>
      <c r="HTM13" s="41"/>
      <c r="HTN13" s="41"/>
      <c r="HTO13" s="41"/>
      <c r="HTP13" s="41"/>
      <c r="HTQ13" s="41"/>
      <c r="HTR13" s="41"/>
      <c r="HTS13" s="41"/>
      <c r="HTT13" s="41"/>
      <c r="HTU13" s="41"/>
      <c r="HTV13" s="41"/>
      <c r="HTW13" s="41"/>
      <c r="HTX13" s="41"/>
      <c r="HTY13" s="41"/>
      <c r="HTZ13" s="41"/>
      <c r="HUA13" s="41"/>
      <c r="HUB13" s="41"/>
      <c r="HUC13" s="41"/>
      <c r="HUD13" s="41"/>
      <c r="HUE13" s="41"/>
      <c r="HUF13" s="41"/>
      <c r="HUG13" s="41"/>
      <c r="HUH13" s="41"/>
      <c r="HUI13" s="41"/>
      <c r="HUJ13" s="41"/>
      <c r="HUK13" s="41"/>
      <c r="HUL13" s="41"/>
      <c r="HUM13" s="41"/>
      <c r="HUN13" s="41"/>
      <c r="HUO13" s="41"/>
      <c r="HUP13" s="41"/>
      <c r="HUQ13" s="41"/>
      <c r="HUR13" s="41"/>
      <c r="HUS13" s="41"/>
      <c r="HUT13" s="41"/>
      <c r="HUU13" s="41"/>
      <c r="HUV13" s="41"/>
      <c r="HUW13" s="41"/>
      <c r="HUX13" s="41"/>
      <c r="HUY13" s="41"/>
      <c r="HUZ13" s="41"/>
      <c r="HVA13" s="41"/>
      <c r="HVB13" s="41"/>
      <c r="HVC13" s="41"/>
      <c r="HVD13" s="41"/>
      <c r="HVE13" s="41"/>
      <c r="HVF13" s="41"/>
      <c r="HVG13" s="41"/>
      <c r="HVH13" s="41"/>
      <c r="HVI13" s="41"/>
      <c r="HVJ13" s="41"/>
      <c r="HVK13" s="41"/>
      <c r="HVL13" s="41"/>
      <c r="HVM13" s="41"/>
      <c r="HVN13" s="41"/>
      <c r="HVO13" s="41"/>
      <c r="HVP13" s="41"/>
      <c r="HVQ13" s="41"/>
      <c r="HVR13" s="41"/>
      <c r="HVS13" s="41"/>
      <c r="HVT13" s="41"/>
      <c r="HVU13" s="41"/>
      <c r="HVV13" s="41"/>
      <c r="HVW13" s="41"/>
      <c r="HVX13" s="41"/>
      <c r="HVY13" s="41"/>
      <c r="HVZ13" s="41"/>
      <c r="HWA13" s="41"/>
      <c r="HWB13" s="41"/>
      <c r="HWC13" s="41"/>
      <c r="HWD13" s="41"/>
      <c r="HWE13" s="41"/>
      <c r="HWF13" s="41"/>
      <c r="HWG13" s="41"/>
      <c r="HWH13" s="41"/>
      <c r="HWI13" s="41"/>
      <c r="HWJ13" s="41"/>
      <c r="HWK13" s="41"/>
      <c r="HWL13" s="41"/>
      <c r="HWM13" s="41"/>
      <c r="HWN13" s="41"/>
      <c r="HWO13" s="41"/>
      <c r="HWP13" s="41"/>
      <c r="HWQ13" s="41"/>
      <c r="HWR13" s="41"/>
      <c r="HWS13" s="41"/>
      <c r="HWT13" s="41"/>
      <c r="HWU13" s="41"/>
      <c r="HWV13" s="41"/>
      <c r="HWW13" s="41"/>
      <c r="HWX13" s="41"/>
      <c r="HWY13" s="41"/>
      <c r="HWZ13" s="41"/>
      <c r="HXA13" s="41"/>
      <c r="HXB13" s="41"/>
      <c r="HXC13" s="41"/>
      <c r="HXD13" s="41"/>
      <c r="HXE13" s="41"/>
      <c r="HXF13" s="41"/>
      <c r="HXG13" s="41"/>
      <c r="HXH13" s="41"/>
      <c r="HXI13" s="41"/>
      <c r="HXJ13" s="41"/>
      <c r="HXK13" s="41"/>
      <c r="HXL13" s="41"/>
      <c r="HXM13" s="41"/>
      <c r="HXN13" s="41"/>
      <c r="HXO13" s="41"/>
      <c r="HXP13" s="41"/>
      <c r="HXQ13" s="41"/>
      <c r="HXR13" s="41"/>
      <c r="HXS13" s="41"/>
      <c r="HXT13" s="41"/>
      <c r="HXU13" s="41"/>
      <c r="HXV13" s="41"/>
      <c r="HXW13" s="41"/>
      <c r="HXX13" s="41"/>
      <c r="HXY13" s="41"/>
      <c r="HXZ13" s="41"/>
      <c r="HYA13" s="41"/>
      <c r="HYB13" s="41"/>
      <c r="HYC13" s="41"/>
      <c r="HYD13" s="41"/>
      <c r="HYE13" s="41"/>
      <c r="HYF13" s="41"/>
      <c r="HYG13" s="41"/>
      <c r="HYH13" s="41"/>
      <c r="HYI13" s="41"/>
      <c r="HYJ13" s="41"/>
      <c r="HYK13" s="41"/>
      <c r="HYL13" s="41"/>
      <c r="HYM13" s="41"/>
      <c r="HYN13" s="41"/>
      <c r="HYO13" s="41"/>
      <c r="HYP13" s="41"/>
      <c r="HYQ13" s="41"/>
      <c r="HYR13" s="41"/>
      <c r="HYS13" s="41"/>
      <c r="HYT13" s="41"/>
      <c r="HYU13" s="41"/>
      <c r="HYV13" s="41"/>
      <c r="HYW13" s="41"/>
      <c r="HYX13" s="41"/>
      <c r="HYY13" s="41"/>
      <c r="HYZ13" s="41"/>
      <c r="HZA13" s="41"/>
      <c r="HZB13" s="41"/>
      <c r="HZC13" s="41"/>
      <c r="HZD13" s="41"/>
      <c r="HZE13" s="41"/>
      <c r="HZF13" s="41"/>
      <c r="HZG13" s="41"/>
      <c r="HZH13" s="41"/>
      <c r="HZI13" s="41"/>
      <c r="HZJ13" s="41"/>
      <c r="HZK13" s="41"/>
      <c r="HZL13" s="41"/>
      <c r="HZM13" s="41"/>
      <c r="HZN13" s="41"/>
      <c r="HZO13" s="41"/>
      <c r="HZP13" s="41"/>
      <c r="HZQ13" s="41"/>
      <c r="HZR13" s="41"/>
      <c r="HZS13" s="41"/>
      <c r="HZT13" s="41"/>
      <c r="HZU13" s="41"/>
      <c r="HZV13" s="41"/>
      <c r="HZW13" s="41"/>
      <c r="HZX13" s="41"/>
      <c r="HZY13" s="41"/>
      <c r="HZZ13" s="41"/>
      <c r="IAA13" s="41"/>
      <c r="IAB13" s="41"/>
      <c r="IAC13" s="41"/>
      <c r="IAD13" s="41"/>
      <c r="IAE13" s="41"/>
      <c r="IAF13" s="41"/>
      <c r="IAG13" s="41"/>
      <c r="IAH13" s="41"/>
      <c r="IAI13" s="41"/>
      <c r="IAJ13" s="41"/>
      <c r="IAK13" s="41"/>
      <c r="IAL13" s="41"/>
      <c r="IAM13" s="41"/>
      <c r="IAN13" s="41"/>
      <c r="IAO13" s="41"/>
      <c r="IAP13" s="41"/>
      <c r="IAQ13" s="41"/>
      <c r="IAR13" s="41"/>
      <c r="IAS13" s="41"/>
      <c r="IAT13" s="41"/>
      <c r="IAU13" s="41"/>
      <c r="IAV13" s="41"/>
      <c r="IAW13" s="41"/>
      <c r="IAX13" s="41"/>
      <c r="IAY13" s="41"/>
      <c r="IAZ13" s="41"/>
      <c r="IBA13" s="41"/>
      <c r="IBB13" s="41"/>
      <c r="IBC13" s="41"/>
      <c r="IBD13" s="41"/>
      <c r="IBE13" s="41"/>
      <c r="IBF13" s="41"/>
      <c r="IBG13" s="41"/>
      <c r="IBH13" s="41"/>
      <c r="IBI13" s="41"/>
      <c r="IBJ13" s="41"/>
      <c r="IBK13" s="41"/>
      <c r="IBL13" s="41"/>
      <c r="IBM13" s="41"/>
      <c r="IBN13" s="41"/>
      <c r="IBO13" s="41"/>
      <c r="IBP13" s="41"/>
      <c r="IBQ13" s="41"/>
      <c r="IBR13" s="41"/>
      <c r="IBS13" s="41"/>
      <c r="IBT13" s="41"/>
      <c r="IBU13" s="41"/>
      <c r="IBV13" s="41"/>
      <c r="IBW13" s="41"/>
      <c r="IBX13" s="41"/>
      <c r="IBY13" s="41"/>
      <c r="IBZ13" s="41"/>
      <c r="ICA13" s="41"/>
      <c r="ICB13" s="41"/>
      <c r="ICC13" s="41"/>
      <c r="ICD13" s="41"/>
      <c r="ICE13" s="41"/>
      <c r="ICF13" s="41"/>
      <c r="ICG13" s="41"/>
      <c r="ICH13" s="41"/>
      <c r="ICI13" s="41"/>
      <c r="ICJ13" s="41"/>
      <c r="ICK13" s="41"/>
      <c r="ICL13" s="41"/>
      <c r="ICM13" s="41"/>
      <c r="ICN13" s="41"/>
      <c r="ICO13" s="41"/>
      <c r="ICP13" s="41"/>
      <c r="ICQ13" s="41"/>
      <c r="ICR13" s="41"/>
      <c r="ICS13" s="41"/>
      <c r="ICT13" s="41"/>
      <c r="ICU13" s="41"/>
      <c r="ICV13" s="41"/>
      <c r="ICW13" s="41"/>
      <c r="ICX13" s="41"/>
      <c r="ICY13" s="41"/>
      <c r="ICZ13" s="41"/>
      <c r="IDA13" s="41"/>
      <c r="IDB13" s="41"/>
      <c r="IDC13" s="41"/>
      <c r="IDD13" s="41"/>
      <c r="IDE13" s="41"/>
      <c r="IDF13" s="41"/>
      <c r="IDG13" s="41"/>
      <c r="IDH13" s="41"/>
      <c r="IDI13" s="41"/>
      <c r="IDJ13" s="41"/>
      <c r="IDK13" s="41"/>
      <c r="IDL13" s="41"/>
      <c r="IDM13" s="41"/>
      <c r="IDN13" s="41"/>
      <c r="IDO13" s="41"/>
      <c r="IDP13" s="41"/>
      <c r="IDQ13" s="41"/>
      <c r="IDR13" s="41"/>
      <c r="IDS13" s="41"/>
      <c r="IDT13" s="41"/>
      <c r="IDU13" s="41"/>
      <c r="IDV13" s="41"/>
      <c r="IDW13" s="41"/>
      <c r="IDX13" s="41"/>
      <c r="IDY13" s="41"/>
      <c r="IDZ13" s="41"/>
      <c r="IEA13" s="41"/>
      <c r="IEB13" s="41"/>
      <c r="IEC13" s="41"/>
      <c r="IED13" s="41"/>
      <c r="IEE13" s="41"/>
      <c r="IEF13" s="41"/>
      <c r="IEG13" s="41"/>
      <c r="IEH13" s="41"/>
      <c r="IEI13" s="41"/>
      <c r="IEJ13" s="41"/>
      <c r="IEK13" s="41"/>
      <c r="IEL13" s="41"/>
      <c r="IEM13" s="41"/>
      <c r="IEN13" s="41"/>
      <c r="IEO13" s="41"/>
      <c r="IEP13" s="41"/>
      <c r="IEQ13" s="41"/>
      <c r="IER13" s="41"/>
      <c r="IES13" s="41"/>
      <c r="IET13" s="41"/>
      <c r="IEU13" s="41"/>
      <c r="IEV13" s="41"/>
      <c r="IEW13" s="41"/>
      <c r="IEX13" s="41"/>
      <c r="IEY13" s="41"/>
      <c r="IEZ13" s="41"/>
      <c r="IFA13" s="41"/>
      <c r="IFB13" s="41"/>
      <c r="IFC13" s="41"/>
      <c r="IFD13" s="41"/>
      <c r="IFE13" s="41"/>
      <c r="IFF13" s="41"/>
      <c r="IFG13" s="41"/>
      <c r="IFH13" s="41"/>
      <c r="IFI13" s="41"/>
      <c r="IFJ13" s="41"/>
      <c r="IFK13" s="41"/>
      <c r="IFL13" s="41"/>
      <c r="IFM13" s="41"/>
      <c r="IFN13" s="41"/>
      <c r="IFO13" s="41"/>
      <c r="IFP13" s="41"/>
      <c r="IFQ13" s="41"/>
      <c r="IFR13" s="41"/>
      <c r="IFS13" s="41"/>
      <c r="IFT13" s="41"/>
      <c r="IFU13" s="41"/>
      <c r="IFV13" s="41"/>
      <c r="IFW13" s="41"/>
      <c r="IFX13" s="41"/>
      <c r="IFY13" s="41"/>
      <c r="IFZ13" s="41"/>
      <c r="IGA13" s="41"/>
      <c r="IGB13" s="41"/>
      <c r="IGC13" s="41"/>
      <c r="IGD13" s="41"/>
      <c r="IGE13" s="41"/>
      <c r="IGF13" s="41"/>
      <c r="IGG13" s="41"/>
      <c r="IGH13" s="41"/>
      <c r="IGI13" s="41"/>
      <c r="IGJ13" s="41"/>
      <c r="IGK13" s="41"/>
      <c r="IGL13" s="41"/>
      <c r="IGM13" s="41"/>
      <c r="IGN13" s="41"/>
      <c r="IGO13" s="41"/>
      <c r="IGP13" s="41"/>
      <c r="IGQ13" s="41"/>
      <c r="IGR13" s="41"/>
      <c r="IGS13" s="41"/>
      <c r="IGT13" s="41"/>
      <c r="IGU13" s="41"/>
      <c r="IGV13" s="41"/>
      <c r="IGW13" s="41"/>
      <c r="IGX13" s="41"/>
      <c r="IGY13" s="41"/>
      <c r="IGZ13" s="41"/>
      <c r="IHA13" s="41"/>
      <c r="IHB13" s="41"/>
      <c r="IHC13" s="41"/>
      <c r="IHD13" s="41"/>
      <c r="IHE13" s="41"/>
      <c r="IHF13" s="41"/>
      <c r="IHG13" s="41"/>
      <c r="IHH13" s="41"/>
      <c r="IHI13" s="41"/>
      <c r="IHJ13" s="41"/>
      <c r="IHK13" s="41"/>
      <c r="IHL13" s="41"/>
      <c r="IHM13" s="41"/>
      <c r="IHN13" s="41"/>
      <c r="IHO13" s="41"/>
      <c r="IHP13" s="41"/>
      <c r="IHQ13" s="41"/>
      <c r="IHR13" s="41"/>
      <c r="IHS13" s="41"/>
      <c r="IHT13" s="41"/>
      <c r="IHU13" s="41"/>
      <c r="IHV13" s="41"/>
      <c r="IHW13" s="41"/>
      <c r="IHX13" s="41"/>
      <c r="IHY13" s="41"/>
      <c r="IHZ13" s="41"/>
      <c r="IIA13" s="41"/>
      <c r="IIB13" s="41"/>
      <c r="IIC13" s="41"/>
      <c r="IID13" s="41"/>
      <c r="IIE13" s="41"/>
      <c r="IIF13" s="41"/>
      <c r="IIG13" s="41"/>
      <c r="IIH13" s="41"/>
      <c r="III13" s="41"/>
      <c r="IIJ13" s="41"/>
      <c r="IIK13" s="41"/>
      <c r="IIL13" s="41"/>
      <c r="IIM13" s="41"/>
      <c r="IIN13" s="41"/>
      <c r="IIO13" s="41"/>
      <c r="IIP13" s="41"/>
      <c r="IIQ13" s="41"/>
      <c r="IIR13" s="41"/>
      <c r="IIS13" s="41"/>
      <c r="IIT13" s="41"/>
      <c r="IIU13" s="41"/>
      <c r="IIV13" s="41"/>
      <c r="IIW13" s="41"/>
      <c r="IIX13" s="41"/>
      <c r="IIY13" s="41"/>
      <c r="IIZ13" s="41"/>
      <c r="IJA13" s="41"/>
      <c r="IJB13" s="41"/>
      <c r="IJC13" s="41"/>
      <c r="IJD13" s="41"/>
      <c r="IJE13" s="41"/>
      <c r="IJF13" s="41"/>
      <c r="IJG13" s="41"/>
      <c r="IJH13" s="41"/>
      <c r="IJI13" s="41"/>
      <c r="IJJ13" s="41"/>
      <c r="IJK13" s="41"/>
      <c r="IJL13" s="41"/>
      <c r="IJM13" s="41"/>
      <c r="IJN13" s="41"/>
      <c r="IJO13" s="41"/>
      <c r="IJP13" s="41"/>
      <c r="IJQ13" s="41"/>
      <c r="IJR13" s="41"/>
      <c r="IJS13" s="41"/>
      <c r="IJT13" s="41"/>
      <c r="IJU13" s="41"/>
      <c r="IJV13" s="41"/>
      <c r="IJW13" s="41"/>
      <c r="IJX13" s="41"/>
      <c r="IJY13" s="41"/>
      <c r="IJZ13" s="41"/>
      <c r="IKA13" s="41"/>
      <c r="IKB13" s="41"/>
      <c r="IKC13" s="41"/>
      <c r="IKD13" s="41"/>
      <c r="IKE13" s="41"/>
      <c r="IKF13" s="41"/>
      <c r="IKG13" s="41"/>
      <c r="IKH13" s="41"/>
      <c r="IKI13" s="41"/>
      <c r="IKJ13" s="41"/>
      <c r="IKK13" s="41"/>
      <c r="IKL13" s="41"/>
      <c r="IKM13" s="41"/>
      <c r="IKN13" s="41"/>
      <c r="IKO13" s="41"/>
      <c r="IKP13" s="41"/>
      <c r="IKQ13" s="41"/>
      <c r="IKR13" s="41"/>
      <c r="IKS13" s="41"/>
      <c r="IKT13" s="41"/>
      <c r="IKU13" s="41"/>
      <c r="IKV13" s="41"/>
      <c r="IKW13" s="41"/>
      <c r="IKX13" s="41"/>
      <c r="IKY13" s="41"/>
      <c r="IKZ13" s="41"/>
      <c r="ILA13" s="41"/>
      <c r="ILB13" s="41"/>
      <c r="ILC13" s="41"/>
      <c r="ILD13" s="41"/>
      <c r="ILE13" s="41"/>
      <c r="ILF13" s="41"/>
      <c r="ILG13" s="41"/>
      <c r="ILH13" s="41"/>
      <c r="ILI13" s="41"/>
      <c r="ILJ13" s="41"/>
      <c r="ILK13" s="41"/>
      <c r="ILL13" s="41"/>
      <c r="ILM13" s="41"/>
      <c r="ILN13" s="41"/>
      <c r="ILO13" s="41"/>
      <c r="ILP13" s="41"/>
      <c r="ILQ13" s="41"/>
      <c r="ILR13" s="41"/>
      <c r="ILS13" s="41"/>
      <c r="ILT13" s="41"/>
      <c r="ILU13" s="41"/>
      <c r="ILV13" s="41"/>
      <c r="ILW13" s="41"/>
      <c r="ILX13" s="41"/>
      <c r="ILY13" s="41"/>
      <c r="ILZ13" s="41"/>
      <c r="IMA13" s="41"/>
      <c r="IMB13" s="41"/>
      <c r="IMC13" s="41"/>
      <c r="IMD13" s="41"/>
      <c r="IME13" s="41"/>
      <c r="IMF13" s="41"/>
      <c r="IMG13" s="41"/>
      <c r="IMH13" s="41"/>
      <c r="IMI13" s="41"/>
      <c r="IMJ13" s="41"/>
      <c r="IMK13" s="41"/>
      <c r="IML13" s="41"/>
      <c r="IMM13" s="41"/>
      <c r="IMN13" s="41"/>
      <c r="IMO13" s="41"/>
      <c r="IMP13" s="41"/>
      <c r="IMQ13" s="41"/>
      <c r="IMR13" s="41"/>
      <c r="IMS13" s="41"/>
      <c r="IMT13" s="41"/>
      <c r="IMU13" s="41"/>
      <c r="IMV13" s="41"/>
      <c r="IMW13" s="41"/>
      <c r="IMX13" s="41"/>
      <c r="IMY13" s="41"/>
      <c r="IMZ13" s="41"/>
      <c r="INA13" s="41"/>
      <c r="INB13" s="41"/>
      <c r="INC13" s="41"/>
      <c r="IND13" s="41"/>
      <c r="INE13" s="41"/>
      <c r="INF13" s="41"/>
      <c r="ING13" s="41"/>
      <c r="INH13" s="41"/>
      <c r="INI13" s="41"/>
      <c r="INJ13" s="41"/>
      <c r="INK13" s="41"/>
      <c r="INL13" s="41"/>
      <c r="INM13" s="41"/>
      <c r="INN13" s="41"/>
      <c r="INO13" s="41"/>
      <c r="INP13" s="41"/>
      <c r="INQ13" s="41"/>
      <c r="INR13" s="41"/>
      <c r="INS13" s="41"/>
      <c r="INT13" s="41"/>
      <c r="INU13" s="41"/>
      <c r="INV13" s="41"/>
      <c r="INW13" s="41"/>
      <c r="INX13" s="41"/>
      <c r="INY13" s="41"/>
      <c r="INZ13" s="41"/>
      <c r="IOA13" s="41"/>
      <c r="IOB13" s="41"/>
      <c r="IOC13" s="41"/>
      <c r="IOD13" s="41"/>
      <c r="IOE13" s="41"/>
      <c r="IOF13" s="41"/>
      <c r="IOG13" s="41"/>
      <c r="IOH13" s="41"/>
      <c r="IOI13" s="41"/>
      <c r="IOJ13" s="41"/>
      <c r="IOK13" s="41"/>
      <c r="IOL13" s="41"/>
      <c r="IOM13" s="41"/>
      <c r="ION13" s="41"/>
      <c r="IOO13" s="41"/>
      <c r="IOP13" s="41"/>
      <c r="IOQ13" s="41"/>
      <c r="IOR13" s="41"/>
      <c r="IOS13" s="41"/>
      <c r="IOT13" s="41"/>
      <c r="IOU13" s="41"/>
      <c r="IOV13" s="41"/>
      <c r="IOW13" s="41"/>
      <c r="IOX13" s="41"/>
      <c r="IOY13" s="41"/>
      <c r="IOZ13" s="41"/>
      <c r="IPA13" s="41"/>
      <c r="IPB13" s="41"/>
      <c r="IPC13" s="41"/>
      <c r="IPD13" s="41"/>
      <c r="IPE13" s="41"/>
      <c r="IPF13" s="41"/>
      <c r="IPG13" s="41"/>
      <c r="IPH13" s="41"/>
      <c r="IPI13" s="41"/>
      <c r="IPJ13" s="41"/>
      <c r="IPK13" s="41"/>
      <c r="IPL13" s="41"/>
      <c r="IPM13" s="41"/>
      <c r="IPN13" s="41"/>
      <c r="IPO13" s="41"/>
      <c r="IPP13" s="41"/>
      <c r="IPQ13" s="41"/>
      <c r="IPR13" s="41"/>
      <c r="IPS13" s="41"/>
      <c r="IPT13" s="41"/>
      <c r="IPU13" s="41"/>
      <c r="IPV13" s="41"/>
      <c r="IPW13" s="41"/>
      <c r="IPX13" s="41"/>
      <c r="IPY13" s="41"/>
      <c r="IPZ13" s="41"/>
      <c r="IQA13" s="41"/>
      <c r="IQB13" s="41"/>
      <c r="IQC13" s="41"/>
      <c r="IQD13" s="41"/>
      <c r="IQE13" s="41"/>
      <c r="IQF13" s="41"/>
      <c r="IQG13" s="41"/>
      <c r="IQH13" s="41"/>
      <c r="IQI13" s="41"/>
      <c r="IQJ13" s="41"/>
      <c r="IQK13" s="41"/>
      <c r="IQL13" s="41"/>
      <c r="IQM13" s="41"/>
      <c r="IQN13" s="41"/>
      <c r="IQO13" s="41"/>
      <c r="IQP13" s="41"/>
      <c r="IQQ13" s="41"/>
      <c r="IQR13" s="41"/>
      <c r="IQS13" s="41"/>
      <c r="IQT13" s="41"/>
      <c r="IQU13" s="41"/>
      <c r="IQV13" s="41"/>
      <c r="IQW13" s="41"/>
      <c r="IQX13" s="41"/>
      <c r="IQY13" s="41"/>
      <c r="IQZ13" s="41"/>
      <c r="IRA13" s="41"/>
      <c r="IRB13" s="41"/>
      <c r="IRC13" s="41"/>
      <c r="IRD13" s="41"/>
      <c r="IRE13" s="41"/>
      <c r="IRF13" s="41"/>
      <c r="IRG13" s="41"/>
      <c r="IRH13" s="41"/>
      <c r="IRI13" s="41"/>
      <c r="IRJ13" s="41"/>
      <c r="IRK13" s="41"/>
      <c r="IRL13" s="41"/>
      <c r="IRM13" s="41"/>
      <c r="IRN13" s="41"/>
      <c r="IRO13" s="41"/>
      <c r="IRP13" s="41"/>
      <c r="IRQ13" s="41"/>
      <c r="IRR13" s="41"/>
      <c r="IRS13" s="41"/>
      <c r="IRT13" s="41"/>
      <c r="IRU13" s="41"/>
      <c r="IRV13" s="41"/>
      <c r="IRW13" s="41"/>
      <c r="IRX13" s="41"/>
      <c r="IRY13" s="41"/>
      <c r="IRZ13" s="41"/>
      <c r="ISA13" s="41"/>
      <c r="ISB13" s="41"/>
      <c r="ISC13" s="41"/>
      <c r="ISD13" s="41"/>
      <c r="ISE13" s="41"/>
      <c r="ISF13" s="41"/>
      <c r="ISG13" s="41"/>
      <c r="ISH13" s="41"/>
      <c r="ISI13" s="41"/>
      <c r="ISJ13" s="41"/>
      <c r="ISK13" s="41"/>
      <c r="ISL13" s="41"/>
      <c r="ISM13" s="41"/>
      <c r="ISN13" s="41"/>
      <c r="ISO13" s="41"/>
      <c r="ISP13" s="41"/>
      <c r="ISQ13" s="41"/>
      <c r="ISR13" s="41"/>
      <c r="ISS13" s="41"/>
      <c r="IST13" s="41"/>
      <c r="ISU13" s="41"/>
      <c r="ISV13" s="41"/>
      <c r="ISW13" s="41"/>
      <c r="ISX13" s="41"/>
      <c r="ISY13" s="41"/>
      <c r="ISZ13" s="41"/>
      <c r="ITA13" s="41"/>
      <c r="ITB13" s="41"/>
      <c r="ITC13" s="41"/>
      <c r="ITD13" s="41"/>
      <c r="ITE13" s="41"/>
      <c r="ITF13" s="41"/>
      <c r="ITG13" s="41"/>
      <c r="ITH13" s="41"/>
      <c r="ITI13" s="41"/>
      <c r="ITJ13" s="41"/>
      <c r="ITK13" s="41"/>
      <c r="ITL13" s="41"/>
      <c r="ITM13" s="41"/>
      <c r="ITN13" s="41"/>
      <c r="ITO13" s="41"/>
      <c r="ITP13" s="41"/>
      <c r="ITQ13" s="41"/>
      <c r="ITR13" s="41"/>
      <c r="ITS13" s="41"/>
      <c r="ITT13" s="41"/>
      <c r="ITU13" s="41"/>
      <c r="ITV13" s="41"/>
      <c r="ITW13" s="41"/>
      <c r="ITX13" s="41"/>
      <c r="ITY13" s="41"/>
      <c r="ITZ13" s="41"/>
      <c r="IUA13" s="41"/>
      <c r="IUB13" s="41"/>
      <c r="IUC13" s="41"/>
      <c r="IUD13" s="41"/>
      <c r="IUE13" s="41"/>
      <c r="IUF13" s="41"/>
      <c r="IUG13" s="41"/>
      <c r="IUH13" s="41"/>
      <c r="IUI13" s="41"/>
      <c r="IUJ13" s="41"/>
      <c r="IUK13" s="41"/>
      <c r="IUL13" s="41"/>
      <c r="IUM13" s="41"/>
      <c r="IUN13" s="41"/>
      <c r="IUO13" s="41"/>
      <c r="IUP13" s="41"/>
      <c r="IUQ13" s="41"/>
      <c r="IUR13" s="41"/>
      <c r="IUS13" s="41"/>
      <c r="IUT13" s="41"/>
      <c r="IUU13" s="41"/>
      <c r="IUV13" s="41"/>
      <c r="IUW13" s="41"/>
      <c r="IUX13" s="41"/>
      <c r="IUY13" s="41"/>
      <c r="IUZ13" s="41"/>
      <c r="IVA13" s="41"/>
      <c r="IVB13" s="41"/>
      <c r="IVC13" s="41"/>
      <c r="IVD13" s="41"/>
      <c r="IVE13" s="41"/>
      <c r="IVF13" s="41"/>
      <c r="IVG13" s="41"/>
      <c r="IVH13" s="41"/>
      <c r="IVI13" s="41"/>
      <c r="IVJ13" s="41"/>
      <c r="IVK13" s="41"/>
      <c r="IVL13" s="41"/>
      <c r="IVM13" s="41"/>
      <c r="IVN13" s="41"/>
      <c r="IVO13" s="41"/>
      <c r="IVP13" s="41"/>
      <c r="IVQ13" s="41"/>
      <c r="IVR13" s="41"/>
      <c r="IVS13" s="41"/>
      <c r="IVT13" s="41"/>
      <c r="IVU13" s="41"/>
      <c r="IVV13" s="41"/>
      <c r="IVW13" s="41"/>
      <c r="IVX13" s="41"/>
      <c r="IVY13" s="41"/>
      <c r="IVZ13" s="41"/>
      <c r="IWA13" s="41"/>
      <c r="IWB13" s="41"/>
      <c r="IWC13" s="41"/>
      <c r="IWD13" s="41"/>
      <c r="IWE13" s="41"/>
      <c r="IWF13" s="41"/>
      <c r="IWG13" s="41"/>
      <c r="IWH13" s="41"/>
      <c r="IWI13" s="41"/>
      <c r="IWJ13" s="41"/>
      <c r="IWK13" s="41"/>
      <c r="IWL13" s="41"/>
      <c r="IWM13" s="41"/>
      <c r="IWN13" s="41"/>
      <c r="IWO13" s="41"/>
      <c r="IWP13" s="41"/>
      <c r="IWQ13" s="41"/>
      <c r="IWR13" s="41"/>
      <c r="IWS13" s="41"/>
      <c r="IWT13" s="41"/>
      <c r="IWU13" s="41"/>
      <c r="IWV13" s="41"/>
      <c r="IWW13" s="41"/>
      <c r="IWX13" s="41"/>
      <c r="IWY13" s="41"/>
      <c r="IWZ13" s="41"/>
      <c r="IXA13" s="41"/>
      <c r="IXB13" s="41"/>
      <c r="IXC13" s="41"/>
      <c r="IXD13" s="41"/>
      <c r="IXE13" s="41"/>
      <c r="IXF13" s="41"/>
      <c r="IXG13" s="41"/>
      <c r="IXH13" s="41"/>
      <c r="IXI13" s="41"/>
      <c r="IXJ13" s="41"/>
      <c r="IXK13" s="41"/>
      <c r="IXL13" s="41"/>
      <c r="IXM13" s="41"/>
      <c r="IXN13" s="41"/>
      <c r="IXO13" s="41"/>
      <c r="IXP13" s="41"/>
      <c r="IXQ13" s="41"/>
      <c r="IXR13" s="41"/>
      <c r="IXS13" s="41"/>
      <c r="IXT13" s="41"/>
      <c r="IXU13" s="41"/>
      <c r="IXV13" s="41"/>
      <c r="IXW13" s="41"/>
      <c r="IXX13" s="41"/>
      <c r="IXY13" s="41"/>
      <c r="IXZ13" s="41"/>
      <c r="IYA13" s="41"/>
      <c r="IYB13" s="41"/>
      <c r="IYC13" s="41"/>
      <c r="IYD13" s="41"/>
      <c r="IYE13" s="41"/>
      <c r="IYF13" s="41"/>
      <c r="IYG13" s="41"/>
      <c r="IYH13" s="41"/>
      <c r="IYI13" s="41"/>
      <c r="IYJ13" s="41"/>
      <c r="IYK13" s="41"/>
      <c r="IYL13" s="41"/>
      <c r="IYM13" s="41"/>
      <c r="IYN13" s="41"/>
      <c r="IYO13" s="41"/>
      <c r="IYP13" s="41"/>
      <c r="IYQ13" s="41"/>
      <c r="IYR13" s="41"/>
      <c r="IYS13" s="41"/>
      <c r="IYT13" s="41"/>
      <c r="IYU13" s="41"/>
      <c r="IYV13" s="41"/>
      <c r="IYW13" s="41"/>
      <c r="IYX13" s="41"/>
      <c r="IYY13" s="41"/>
      <c r="IYZ13" s="41"/>
      <c r="IZA13" s="41"/>
      <c r="IZB13" s="41"/>
      <c r="IZC13" s="41"/>
      <c r="IZD13" s="41"/>
      <c r="IZE13" s="41"/>
      <c r="IZF13" s="41"/>
      <c r="IZG13" s="41"/>
      <c r="IZH13" s="41"/>
      <c r="IZI13" s="41"/>
      <c r="IZJ13" s="41"/>
      <c r="IZK13" s="41"/>
      <c r="IZL13" s="41"/>
      <c r="IZM13" s="41"/>
      <c r="IZN13" s="41"/>
      <c r="IZO13" s="41"/>
      <c r="IZP13" s="41"/>
      <c r="IZQ13" s="41"/>
      <c r="IZR13" s="41"/>
      <c r="IZS13" s="41"/>
      <c r="IZT13" s="41"/>
      <c r="IZU13" s="41"/>
      <c r="IZV13" s="41"/>
      <c r="IZW13" s="41"/>
      <c r="IZX13" s="41"/>
      <c r="IZY13" s="41"/>
      <c r="IZZ13" s="41"/>
      <c r="JAA13" s="41"/>
      <c r="JAB13" s="41"/>
      <c r="JAC13" s="41"/>
      <c r="JAD13" s="41"/>
      <c r="JAE13" s="41"/>
      <c r="JAF13" s="41"/>
      <c r="JAG13" s="41"/>
      <c r="JAH13" s="41"/>
      <c r="JAI13" s="41"/>
      <c r="JAJ13" s="41"/>
      <c r="JAK13" s="41"/>
      <c r="JAL13" s="41"/>
      <c r="JAM13" s="41"/>
      <c r="JAN13" s="41"/>
      <c r="JAO13" s="41"/>
      <c r="JAP13" s="41"/>
      <c r="JAQ13" s="41"/>
      <c r="JAR13" s="41"/>
      <c r="JAS13" s="41"/>
      <c r="JAT13" s="41"/>
      <c r="JAU13" s="41"/>
      <c r="JAV13" s="41"/>
      <c r="JAW13" s="41"/>
      <c r="JAX13" s="41"/>
      <c r="JAY13" s="41"/>
      <c r="JAZ13" s="41"/>
      <c r="JBA13" s="41"/>
      <c r="JBB13" s="41"/>
      <c r="JBC13" s="41"/>
      <c r="JBD13" s="41"/>
      <c r="JBE13" s="41"/>
      <c r="JBF13" s="41"/>
      <c r="JBG13" s="41"/>
      <c r="JBH13" s="41"/>
      <c r="JBI13" s="41"/>
      <c r="JBJ13" s="41"/>
      <c r="JBK13" s="41"/>
      <c r="JBL13" s="41"/>
      <c r="JBM13" s="41"/>
      <c r="JBN13" s="41"/>
      <c r="JBO13" s="41"/>
      <c r="JBP13" s="41"/>
      <c r="JBQ13" s="41"/>
      <c r="JBR13" s="41"/>
      <c r="JBS13" s="41"/>
      <c r="JBT13" s="41"/>
      <c r="JBU13" s="41"/>
      <c r="JBV13" s="41"/>
      <c r="JBW13" s="41"/>
      <c r="JBX13" s="41"/>
      <c r="JBY13" s="41"/>
      <c r="JBZ13" s="41"/>
      <c r="JCA13" s="41"/>
      <c r="JCB13" s="41"/>
      <c r="JCC13" s="41"/>
      <c r="JCD13" s="41"/>
      <c r="JCE13" s="41"/>
      <c r="JCF13" s="41"/>
      <c r="JCG13" s="41"/>
      <c r="JCH13" s="41"/>
      <c r="JCI13" s="41"/>
      <c r="JCJ13" s="41"/>
      <c r="JCK13" s="41"/>
      <c r="JCL13" s="41"/>
      <c r="JCM13" s="41"/>
      <c r="JCN13" s="41"/>
      <c r="JCO13" s="41"/>
      <c r="JCP13" s="41"/>
      <c r="JCQ13" s="41"/>
      <c r="JCR13" s="41"/>
      <c r="JCS13" s="41"/>
      <c r="JCT13" s="41"/>
      <c r="JCU13" s="41"/>
      <c r="JCV13" s="41"/>
      <c r="JCW13" s="41"/>
      <c r="JCX13" s="41"/>
      <c r="JCY13" s="41"/>
      <c r="JCZ13" s="41"/>
      <c r="JDA13" s="41"/>
      <c r="JDB13" s="41"/>
      <c r="JDC13" s="41"/>
      <c r="JDD13" s="41"/>
      <c r="JDE13" s="41"/>
      <c r="JDF13" s="41"/>
      <c r="JDG13" s="41"/>
      <c r="JDH13" s="41"/>
      <c r="JDI13" s="41"/>
      <c r="JDJ13" s="41"/>
      <c r="JDK13" s="41"/>
      <c r="JDL13" s="41"/>
      <c r="JDM13" s="41"/>
      <c r="JDN13" s="41"/>
      <c r="JDO13" s="41"/>
      <c r="JDP13" s="41"/>
      <c r="JDQ13" s="41"/>
      <c r="JDR13" s="41"/>
      <c r="JDS13" s="41"/>
      <c r="JDT13" s="41"/>
      <c r="JDU13" s="41"/>
      <c r="JDV13" s="41"/>
      <c r="JDW13" s="41"/>
      <c r="JDX13" s="41"/>
      <c r="JDY13" s="41"/>
      <c r="JDZ13" s="41"/>
      <c r="JEA13" s="41"/>
      <c r="JEB13" s="41"/>
      <c r="JEC13" s="41"/>
      <c r="JED13" s="41"/>
      <c r="JEE13" s="41"/>
      <c r="JEF13" s="41"/>
      <c r="JEG13" s="41"/>
      <c r="JEH13" s="41"/>
      <c r="JEI13" s="41"/>
      <c r="JEJ13" s="41"/>
      <c r="JEK13" s="41"/>
      <c r="JEL13" s="41"/>
      <c r="JEM13" s="41"/>
      <c r="JEN13" s="41"/>
      <c r="JEO13" s="41"/>
      <c r="JEP13" s="41"/>
      <c r="JEQ13" s="41"/>
      <c r="JER13" s="41"/>
      <c r="JES13" s="41"/>
      <c r="JET13" s="41"/>
      <c r="JEU13" s="41"/>
      <c r="JEV13" s="41"/>
      <c r="JEW13" s="41"/>
      <c r="JEX13" s="41"/>
      <c r="JEY13" s="41"/>
      <c r="JEZ13" s="41"/>
      <c r="JFA13" s="41"/>
      <c r="JFB13" s="41"/>
      <c r="JFC13" s="41"/>
      <c r="JFD13" s="41"/>
      <c r="JFE13" s="41"/>
      <c r="JFF13" s="41"/>
      <c r="JFG13" s="41"/>
      <c r="JFH13" s="41"/>
      <c r="JFI13" s="41"/>
      <c r="JFJ13" s="41"/>
      <c r="JFK13" s="41"/>
      <c r="JFL13" s="41"/>
      <c r="JFM13" s="41"/>
      <c r="JFN13" s="41"/>
      <c r="JFO13" s="41"/>
      <c r="JFP13" s="41"/>
      <c r="JFQ13" s="41"/>
      <c r="JFR13" s="41"/>
      <c r="JFS13" s="41"/>
      <c r="JFT13" s="41"/>
      <c r="JFU13" s="41"/>
      <c r="JFV13" s="41"/>
      <c r="JFW13" s="41"/>
      <c r="JFX13" s="41"/>
      <c r="JFY13" s="41"/>
      <c r="JFZ13" s="41"/>
      <c r="JGA13" s="41"/>
      <c r="JGB13" s="41"/>
      <c r="JGC13" s="41"/>
      <c r="JGD13" s="41"/>
      <c r="JGE13" s="41"/>
      <c r="JGF13" s="41"/>
      <c r="JGG13" s="41"/>
      <c r="JGH13" s="41"/>
      <c r="JGI13" s="41"/>
      <c r="JGJ13" s="41"/>
      <c r="JGK13" s="41"/>
      <c r="JGL13" s="41"/>
      <c r="JGM13" s="41"/>
      <c r="JGN13" s="41"/>
      <c r="JGO13" s="41"/>
      <c r="JGP13" s="41"/>
      <c r="JGQ13" s="41"/>
      <c r="JGR13" s="41"/>
      <c r="JGS13" s="41"/>
      <c r="JGT13" s="41"/>
      <c r="JGU13" s="41"/>
      <c r="JGV13" s="41"/>
      <c r="JGW13" s="41"/>
      <c r="JGX13" s="41"/>
      <c r="JGY13" s="41"/>
      <c r="JGZ13" s="41"/>
      <c r="JHA13" s="41"/>
      <c r="JHB13" s="41"/>
      <c r="JHC13" s="41"/>
      <c r="JHD13" s="41"/>
      <c r="JHE13" s="41"/>
      <c r="JHF13" s="41"/>
      <c r="JHG13" s="41"/>
      <c r="JHH13" s="41"/>
      <c r="JHI13" s="41"/>
      <c r="JHJ13" s="41"/>
      <c r="JHK13" s="41"/>
      <c r="JHL13" s="41"/>
      <c r="JHM13" s="41"/>
      <c r="JHN13" s="41"/>
      <c r="JHO13" s="41"/>
      <c r="JHP13" s="41"/>
      <c r="JHQ13" s="41"/>
      <c r="JHR13" s="41"/>
      <c r="JHS13" s="41"/>
      <c r="JHT13" s="41"/>
      <c r="JHU13" s="41"/>
      <c r="JHV13" s="41"/>
      <c r="JHW13" s="41"/>
      <c r="JHX13" s="41"/>
      <c r="JHY13" s="41"/>
      <c r="JHZ13" s="41"/>
      <c r="JIA13" s="41"/>
      <c r="JIB13" s="41"/>
      <c r="JIC13" s="41"/>
      <c r="JID13" s="41"/>
      <c r="JIE13" s="41"/>
      <c r="JIF13" s="41"/>
      <c r="JIG13" s="41"/>
      <c r="JIH13" s="41"/>
      <c r="JII13" s="41"/>
      <c r="JIJ13" s="41"/>
      <c r="JIK13" s="41"/>
      <c r="JIL13" s="41"/>
      <c r="JIM13" s="41"/>
      <c r="JIN13" s="41"/>
      <c r="JIO13" s="41"/>
      <c r="JIP13" s="41"/>
      <c r="JIQ13" s="41"/>
      <c r="JIR13" s="41"/>
      <c r="JIS13" s="41"/>
      <c r="JIT13" s="41"/>
      <c r="JIU13" s="41"/>
      <c r="JIV13" s="41"/>
      <c r="JIW13" s="41"/>
      <c r="JIX13" s="41"/>
      <c r="JIY13" s="41"/>
      <c r="JIZ13" s="41"/>
      <c r="JJA13" s="41"/>
      <c r="JJB13" s="41"/>
      <c r="JJC13" s="41"/>
      <c r="JJD13" s="41"/>
      <c r="JJE13" s="41"/>
      <c r="JJF13" s="41"/>
      <c r="JJG13" s="41"/>
      <c r="JJH13" s="41"/>
      <c r="JJI13" s="41"/>
      <c r="JJJ13" s="41"/>
      <c r="JJK13" s="41"/>
      <c r="JJL13" s="41"/>
      <c r="JJM13" s="41"/>
      <c r="JJN13" s="41"/>
      <c r="JJO13" s="41"/>
      <c r="JJP13" s="41"/>
      <c r="JJQ13" s="41"/>
      <c r="JJR13" s="41"/>
      <c r="JJS13" s="41"/>
      <c r="JJT13" s="41"/>
      <c r="JJU13" s="41"/>
      <c r="JJV13" s="41"/>
      <c r="JJW13" s="41"/>
      <c r="JJX13" s="41"/>
      <c r="JJY13" s="41"/>
      <c r="JJZ13" s="41"/>
      <c r="JKA13" s="41"/>
      <c r="JKB13" s="41"/>
      <c r="JKC13" s="41"/>
      <c r="JKD13" s="41"/>
      <c r="JKE13" s="41"/>
      <c r="JKF13" s="41"/>
      <c r="JKG13" s="41"/>
      <c r="JKH13" s="41"/>
      <c r="JKI13" s="41"/>
      <c r="JKJ13" s="41"/>
      <c r="JKK13" s="41"/>
      <c r="JKL13" s="41"/>
      <c r="JKM13" s="41"/>
      <c r="JKN13" s="41"/>
      <c r="JKO13" s="41"/>
      <c r="JKP13" s="41"/>
      <c r="JKQ13" s="41"/>
      <c r="JKR13" s="41"/>
      <c r="JKS13" s="41"/>
      <c r="JKT13" s="41"/>
      <c r="JKU13" s="41"/>
      <c r="JKV13" s="41"/>
      <c r="JKW13" s="41"/>
      <c r="JKX13" s="41"/>
      <c r="JKY13" s="41"/>
      <c r="JKZ13" s="41"/>
      <c r="JLA13" s="41"/>
      <c r="JLB13" s="41"/>
      <c r="JLC13" s="41"/>
      <c r="JLD13" s="41"/>
      <c r="JLE13" s="41"/>
      <c r="JLF13" s="41"/>
      <c r="JLG13" s="41"/>
      <c r="JLH13" s="41"/>
      <c r="JLI13" s="41"/>
      <c r="JLJ13" s="41"/>
      <c r="JLK13" s="41"/>
      <c r="JLL13" s="41"/>
      <c r="JLM13" s="41"/>
      <c r="JLN13" s="41"/>
      <c r="JLO13" s="41"/>
      <c r="JLP13" s="41"/>
      <c r="JLQ13" s="41"/>
      <c r="JLR13" s="41"/>
      <c r="JLS13" s="41"/>
      <c r="JLT13" s="41"/>
      <c r="JLU13" s="41"/>
      <c r="JLV13" s="41"/>
      <c r="JLW13" s="41"/>
      <c r="JLX13" s="41"/>
      <c r="JLY13" s="41"/>
      <c r="JLZ13" s="41"/>
      <c r="JMA13" s="41"/>
      <c r="JMB13" s="41"/>
      <c r="JMC13" s="41"/>
      <c r="JMD13" s="41"/>
      <c r="JME13" s="41"/>
      <c r="JMF13" s="41"/>
      <c r="JMG13" s="41"/>
      <c r="JMH13" s="41"/>
      <c r="JMI13" s="41"/>
      <c r="JMJ13" s="41"/>
      <c r="JMK13" s="41"/>
      <c r="JML13" s="41"/>
      <c r="JMM13" s="41"/>
      <c r="JMN13" s="41"/>
      <c r="JMO13" s="41"/>
      <c r="JMP13" s="41"/>
      <c r="JMQ13" s="41"/>
      <c r="JMR13" s="41"/>
      <c r="JMS13" s="41"/>
      <c r="JMT13" s="41"/>
      <c r="JMU13" s="41"/>
      <c r="JMV13" s="41"/>
      <c r="JMW13" s="41"/>
      <c r="JMX13" s="41"/>
      <c r="JMY13" s="41"/>
      <c r="JMZ13" s="41"/>
      <c r="JNA13" s="41"/>
      <c r="JNB13" s="41"/>
      <c r="JNC13" s="41"/>
      <c r="JND13" s="41"/>
      <c r="JNE13" s="41"/>
      <c r="JNF13" s="41"/>
      <c r="JNG13" s="41"/>
      <c r="JNH13" s="41"/>
      <c r="JNI13" s="41"/>
      <c r="JNJ13" s="41"/>
      <c r="JNK13" s="41"/>
      <c r="JNL13" s="41"/>
      <c r="JNM13" s="41"/>
      <c r="JNN13" s="41"/>
      <c r="JNO13" s="41"/>
      <c r="JNP13" s="41"/>
      <c r="JNQ13" s="41"/>
      <c r="JNR13" s="41"/>
      <c r="JNS13" s="41"/>
      <c r="JNT13" s="41"/>
      <c r="JNU13" s="41"/>
      <c r="JNV13" s="41"/>
      <c r="JNW13" s="41"/>
      <c r="JNX13" s="41"/>
      <c r="JNY13" s="41"/>
      <c r="JNZ13" s="41"/>
      <c r="JOA13" s="41"/>
      <c r="JOB13" s="41"/>
      <c r="JOC13" s="41"/>
      <c r="JOD13" s="41"/>
      <c r="JOE13" s="41"/>
      <c r="JOF13" s="41"/>
      <c r="JOG13" s="41"/>
      <c r="JOH13" s="41"/>
      <c r="JOI13" s="41"/>
      <c r="JOJ13" s="41"/>
      <c r="JOK13" s="41"/>
      <c r="JOL13" s="41"/>
      <c r="JOM13" s="41"/>
      <c r="JON13" s="41"/>
      <c r="JOO13" s="41"/>
      <c r="JOP13" s="41"/>
      <c r="JOQ13" s="41"/>
      <c r="JOR13" s="41"/>
      <c r="JOS13" s="41"/>
      <c r="JOT13" s="41"/>
      <c r="JOU13" s="41"/>
      <c r="JOV13" s="41"/>
      <c r="JOW13" s="41"/>
      <c r="JOX13" s="41"/>
      <c r="JOY13" s="41"/>
      <c r="JOZ13" s="41"/>
      <c r="JPA13" s="41"/>
      <c r="JPB13" s="41"/>
      <c r="JPC13" s="41"/>
      <c r="JPD13" s="41"/>
      <c r="JPE13" s="41"/>
      <c r="JPF13" s="41"/>
      <c r="JPG13" s="41"/>
      <c r="JPH13" s="41"/>
      <c r="JPI13" s="41"/>
      <c r="JPJ13" s="41"/>
      <c r="JPK13" s="41"/>
      <c r="JPL13" s="41"/>
      <c r="JPM13" s="41"/>
      <c r="JPN13" s="41"/>
      <c r="JPO13" s="41"/>
      <c r="JPP13" s="41"/>
      <c r="JPQ13" s="41"/>
      <c r="JPR13" s="41"/>
      <c r="JPS13" s="41"/>
      <c r="JPT13" s="41"/>
      <c r="JPU13" s="41"/>
      <c r="JPV13" s="41"/>
      <c r="JPW13" s="41"/>
      <c r="JPX13" s="41"/>
      <c r="JPY13" s="41"/>
      <c r="JPZ13" s="41"/>
      <c r="JQA13" s="41"/>
      <c r="JQB13" s="41"/>
      <c r="JQC13" s="41"/>
      <c r="JQD13" s="41"/>
      <c r="JQE13" s="41"/>
      <c r="JQF13" s="41"/>
      <c r="JQG13" s="41"/>
      <c r="JQH13" s="41"/>
      <c r="JQI13" s="41"/>
      <c r="JQJ13" s="41"/>
      <c r="JQK13" s="41"/>
      <c r="JQL13" s="41"/>
      <c r="JQM13" s="41"/>
      <c r="JQN13" s="41"/>
      <c r="JQO13" s="41"/>
      <c r="JQP13" s="41"/>
      <c r="JQQ13" s="41"/>
      <c r="JQR13" s="41"/>
      <c r="JQS13" s="41"/>
      <c r="JQT13" s="41"/>
      <c r="JQU13" s="41"/>
      <c r="JQV13" s="41"/>
      <c r="JQW13" s="41"/>
      <c r="JQX13" s="41"/>
      <c r="JQY13" s="41"/>
      <c r="JQZ13" s="41"/>
      <c r="JRA13" s="41"/>
      <c r="JRB13" s="41"/>
      <c r="JRC13" s="41"/>
      <c r="JRD13" s="41"/>
      <c r="JRE13" s="41"/>
      <c r="JRF13" s="41"/>
      <c r="JRG13" s="41"/>
      <c r="JRH13" s="41"/>
      <c r="JRI13" s="41"/>
      <c r="JRJ13" s="41"/>
      <c r="JRK13" s="41"/>
      <c r="JRL13" s="41"/>
      <c r="JRM13" s="41"/>
      <c r="JRN13" s="41"/>
      <c r="JRO13" s="41"/>
      <c r="JRP13" s="41"/>
      <c r="JRQ13" s="41"/>
      <c r="JRR13" s="41"/>
      <c r="JRS13" s="41"/>
      <c r="JRT13" s="41"/>
      <c r="JRU13" s="41"/>
      <c r="JRV13" s="41"/>
      <c r="JRW13" s="41"/>
      <c r="JRX13" s="41"/>
      <c r="JRY13" s="41"/>
      <c r="JRZ13" s="41"/>
      <c r="JSA13" s="41"/>
      <c r="JSB13" s="41"/>
      <c r="JSC13" s="41"/>
      <c r="JSD13" s="41"/>
      <c r="JSE13" s="41"/>
      <c r="JSF13" s="41"/>
      <c r="JSG13" s="41"/>
      <c r="JSH13" s="41"/>
      <c r="JSI13" s="41"/>
      <c r="JSJ13" s="41"/>
      <c r="JSK13" s="41"/>
      <c r="JSL13" s="41"/>
      <c r="JSM13" s="41"/>
      <c r="JSN13" s="41"/>
      <c r="JSO13" s="41"/>
      <c r="JSP13" s="41"/>
      <c r="JSQ13" s="41"/>
      <c r="JSR13" s="41"/>
      <c r="JSS13" s="41"/>
      <c r="JST13" s="41"/>
      <c r="JSU13" s="41"/>
      <c r="JSV13" s="41"/>
      <c r="JSW13" s="41"/>
      <c r="JSX13" s="41"/>
      <c r="JSY13" s="41"/>
      <c r="JSZ13" s="41"/>
      <c r="JTA13" s="41"/>
      <c r="JTB13" s="41"/>
      <c r="JTC13" s="41"/>
      <c r="JTD13" s="41"/>
      <c r="JTE13" s="41"/>
      <c r="JTF13" s="41"/>
      <c r="JTG13" s="41"/>
      <c r="JTH13" s="41"/>
      <c r="JTI13" s="41"/>
      <c r="JTJ13" s="41"/>
      <c r="JTK13" s="41"/>
      <c r="JTL13" s="41"/>
      <c r="JTM13" s="41"/>
      <c r="JTN13" s="41"/>
      <c r="JTO13" s="41"/>
      <c r="JTP13" s="41"/>
      <c r="JTQ13" s="41"/>
      <c r="JTR13" s="41"/>
      <c r="JTS13" s="41"/>
      <c r="JTT13" s="41"/>
      <c r="JTU13" s="41"/>
      <c r="JTV13" s="41"/>
      <c r="JTW13" s="41"/>
      <c r="JTX13" s="41"/>
      <c r="JTY13" s="41"/>
      <c r="JTZ13" s="41"/>
      <c r="JUA13" s="41"/>
      <c r="JUB13" s="41"/>
      <c r="JUC13" s="41"/>
      <c r="JUD13" s="41"/>
      <c r="JUE13" s="41"/>
      <c r="JUF13" s="41"/>
      <c r="JUG13" s="41"/>
      <c r="JUH13" s="41"/>
      <c r="JUI13" s="41"/>
      <c r="JUJ13" s="41"/>
      <c r="JUK13" s="41"/>
      <c r="JUL13" s="41"/>
      <c r="JUM13" s="41"/>
      <c r="JUN13" s="41"/>
      <c r="JUO13" s="41"/>
      <c r="JUP13" s="41"/>
      <c r="JUQ13" s="41"/>
      <c r="JUR13" s="41"/>
      <c r="JUS13" s="41"/>
      <c r="JUT13" s="41"/>
      <c r="JUU13" s="41"/>
      <c r="JUV13" s="41"/>
      <c r="JUW13" s="41"/>
      <c r="JUX13" s="41"/>
      <c r="JUY13" s="41"/>
      <c r="JUZ13" s="41"/>
      <c r="JVA13" s="41"/>
      <c r="JVB13" s="41"/>
      <c r="JVC13" s="41"/>
      <c r="JVD13" s="41"/>
      <c r="JVE13" s="41"/>
      <c r="JVF13" s="41"/>
      <c r="JVG13" s="41"/>
      <c r="JVH13" s="41"/>
      <c r="JVI13" s="41"/>
      <c r="JVJ13" s="41"/>
      <c r="JVK13" s="41"/>
      <c r="JVL13" s="41"/>
      <c r="JVM13" s="41"/>
      <c r="JVN13" s="41"/>
      <c r="JVO13" s="41"/>
      <c r="JVP13" s="41"/>
      <c r="JVQ13" s="41"/>
      <c r="JVR13" s="41"/>
      <c r="JVS13" s="41"/>
      <c r="JVT13" s="41"/>
      <c r="JVU13" s="41"/>
      <c r="JVV13" s="41"/>
      <c r="JVW13" s="41"/>
      <c r="JVX13" s="41"/>
      <c r="JVY13" s="41"/>
      <c r="JVZ13" s="41"/>
      <c r="JWA13" s="41"/>
      <c r="JWB13" s="41"/>
      <c r="JWC13" s="41"/>
      <c r="JWD13" s="41"/>
      <c r="JWE13" s="41"/>
      <c r="JWF13" s="41"/>
      <c r="JWG13" s="41"/>
      <c r="JWH13" s="41"/>
      <c r="JWI13" s="41"/>
      <c r="JWJ13" s="41"/>
      <c r="JWK13" s="41"/>
      <c r="JWL13" s="41"/>
      <c r="JWM13" s="41"/>
      <c r="JWN13" s="41"/>
      <c r="JWO13" s="41"/>
      <c r="JWP13" s="41"/>
      <c r="JWQ13" s="41"/>
      <c r="JWR13" s="41"/>
      <c r="JWS13" s="41"/>
      <c r="JWT13" s="41"/>
      <c r="JWU13" s="41"/>
      <c r="JWV13" s="41"/>
      <c r="JWW13" s="41"/>
      <c r="JWX13" s="41"/>
      <c r="JWY13" s="41"/>
      <c r="JWZ13" s="41"/>
      <c r="JXA13" s="41"/>
      <c r="JXB13" s="41"/>
      <c r="JXC13" s="41"/>
      <c r="JXD13" s="41"/>
      <c r="JXE13" s="41"/>
      <c r="JXF13" s="41"/>
      <c r="JXG13" s="41"/>
      <c r="JXH13" s="41"/>
      <c r="JXI13" s="41"/>
      <c r="JXJ13" s="41"/>
      <c r="JXK13" s="41"/>
      <c r="JXL13" s="41"/>
      <c r="JXM13" s="41"/>
      <c r="JXN13" s="41"/>
      <c r="JXO13" s="41"/>
      <c r="JXP13" s="41"/>
      <c r="JXQ13" s="41"/>
      <c r="JXR13" s="41"/>
      <c r="JXS13" s="41"/>
      <c r="JXT13" s="41"/>
      <c r="JXU13" s="41"/>
      <c r="JXV13" s="41"/>
      <c r="JXW13" s="41"/>
      <c r="JXX13" s="41"/>
      <c r="JXY13" s="41"/>
      <c r="JXZ13" s="41"/>
      <c r="JYA13" s="41"/>
      <c r="JYB13" s="41"/>
      <c r="JYC13" s="41"/>
      <c r="JYD13" s="41"/>
      <c r="JYE13" s="41"/>
      <c r="JYF13" s="41"/>
      <c r="JYG13" s="41"/>
      <c r="JYH13" s="41"/>
      <c r="JYI13" s="41"/>
      <c r="JYJ13" s="41"/>
      <c r="JYK13" s="41"/>
      <c r="JYL13" s="41"/>
      <c r="JYM13" s="41"/>
      <c r="JYN13" s="41"/>
      <c r="JYO13" s="41"/>
      <c r="JYP13" s="41"/>
      <c r="JYQ13" s="41"/>
      <c r="JYR13" s="41"/>
      <c r="JYS13" s="41"/>
      <c r="JYT13" s="41"/>
      <c r="JYU13" s="41"/>
      <c r="JYV13" s="41"/>
      <c r="JYW13" s="41"/>
      <c r="JYX13" s="41"/>
      <c r="JYY13" s="41"/>
      <c r="JYZ13" s="41"/>
      <c r="JZA13" s="41"/>
      <c r="JZB13" s="41"/>
      <c r="JZC13" s="41"/>
      <c r="JZD13" s="41"/>
      <c r="JZE13" s="41"/>
      <c r="JZF13" s="41"/>
      <c r="JZG13" s="41"/>
      <c r="JZH13" s="41"/>
      <c r="JZI13" s="41"/>
      <c r="JZJ13" s="41"/>
      <c r="JZK13" s="41"/>
      <c r="JZL13" s="41"/>
      <c r="JZM13" s="41"/>
      <c r="JZN13" s="41"/>
      <c r="JZO13" s="41"/>
      <c r="JZP13" s="41"/>
      <c r="JZQ13" s="41"/>
      <c r="JZR13" s="41"/>
      <c r="JZS13" s="41"/>
      <c r="JZT13" s="41"/>
      <c r="JZU13" s="41"/>
      <c r="JZV13" s="41"/>
      <c r="JZW13" s="41"/>
      <c r="JZX13" s="41"/>
      <c r="JZY13" s="41"/>
      <c r="JZZ13" s="41"/>
      <c r="KAA13" s="41"/>
      <c r="KAB13" s="41"/>
      <c r="KAC13" s="41"/>
      <c r="KAD13" s="41"/>
      <c r="KAE13" s="41"/>
      <c r="KAF13" s="41"/>
      <c r="KAG13" s="41"/>
      <c r="KAH13" s="41"/>
      <c r="KAI13" s="41"/>
      <c r="KAJ13" s="41"/>
      <c r="KAK13" s="41"/>
      <c r="KAL13" s="41"/>
      <c r="KAM13" s="41"/>
      <c r="KAN13" s="41"/>
      <c r="KAO13" s="41"/>
      <c r="KAP13" s="41"/>
      <c r="KAQ13" s="41"/>
      <c r="KAR13" s="41"/>
      <c r="KAS13" s="41"/>
      <c r="KAT13" s="41"/>
      <c r="KAU13" s="41"/>
      <c r="KAV13" s="41"/>
      <c r="KAW13" s="41"/>
      <c r="KAX13" s="41"/>
      <c r="KAY13" s="41"/>
      <c r="KAZ13" s="41"/>
      <c r="KBA13" s="41"/>
      <c r="KBB13" s="41"/>
      <c r="KBC13" s="41"/>
      <c r="KBD13" s="41"/>
      <c r="KBE13" s="41"/>
      <c r="KBF13" s="41"/>
      <c r="KBG13" s="41"/>
      <c r="KBH13" s="41"/>
      <c r="KBI13" s="41"/>
      <c r="KBJ13" s="41"/>
      <c r="KBK13" s="41"/>
      <c r="KBL13" s="41"/>
      <c r="KBM13" s="41"/>
      <c r="KBN13" s="41"/>
      <c r="KBO13" s="41"/>
      <c r="KBP13" s="41"/>
      <c r="KBQ13" s="41"/>
      <c r="KBR13" s="41"/>
      <c r="KBS13" s="41"/>
      <c r="KBT13" s="41"/>
      <c r="KBU13" s="41"/>
      <c r="KBV13" s="41"/>
      <c r="KBW13" s="41"/>
      <c r="KBX13" s="41"/>
      <c r="KBY13" s="41"/>
      <c r="KBZ13" s="41"/>
      <c r="KCA13" s="41"/>
      <c r="KCB13" s="41"/>
      <c r="KCC13" s="41"/>
      <c r="KCD13" s="41"/>
      <c r="KCE13" s="41"/>
      <c r="KCF13" s="41"/>
      <c r="KCG13" s="41"/>
      <c r="KCH13" s="41"/>
      <c r="KCI13" s="41"/>
      <c r="KCJ13" s="41"/>
      <c r="KCK13" s="41"/>
      <c r="KCL13" s="41"/>
      <c r="KCM13" s="41"/>
      <c r="KCN13" s="41"/>
      <c r="KCO13" s="41"/>
      <c r="KCP13" s="41"/>
      <c r="KCQ13" s="41"/>
      <c r="KCR13" s="41"/>
      <c r="KCS13" s="41"/>
      <c r="KCT13" s="41"/>
      <c r="KCU13" s="41"/>
      <c r="KCV13" s="41"/>
      <c r="KCW13" s="41"/>
      <c r="KCX13" s="41"/>
      <c r="KCY13" s="41"/>
      <c r="KCZ13" s="41"/>
      <c r="KDA13" s="41"/>
      <c r="KDB13" s="41"/>
      <c r="KDC13" s="41"/>
      <c r="KDD13" s="41"/>
      <c r="KDE13" s="41"/>
      <c r="KDF13" s="41"/>
      <c r="KDG13" s="41"/>
      <c r="KDH13" s="41"/>
      <c r="KDI13" s="41"/>
      <c r="KDJ13" s="41"/>
      <c r="KDK13" s="41"/>
      <c r="KDL13" s="41"/>
      <c r="KDM13" s="41"/>
      <c r="KDN13" s="41"/>
      <c r="KDO13" s="41"/>
      <c r="KDP13" s="41"/>
      <c r="KDQ13" s="41"/>
      <c r="KDR13" s="41"/>
      <c r="KDS13" s="41"/>
      <c r="KDT13" s="41"/>
      <c r="KDU13" s="41"/>
      <c r="KDV13" s="41"/>
      <c r="KDW13" s="41"/>
      <c r="KDX13" s="41"/>
      <c r="KDY13" s="41"/>
      <c r="KDZ13" s="41"/>
      <c r="KEA13" s="41"/>
      <c r="KEB13" s="41"/>
      <c r="KEC13" s="41"/>
      <c r="KED13" s="41"/>
      <c r="KEE13" s="41"/>
      <c r="KEF13" s="41"/>
      <c r="KEG13" s="41"/>
      <c r="KEH13" s="41"/>
      <c r="KEI13" s="41"/>
      <c r="KEJ13" s="41"/>
      <c r="KEK13" s="41"/>
      <c r="KEL13" s="41"/>
      <c r="KEM13" s="41"/>
      <c r="KEN13" s="41"/>
      <c r="KEO13" s="41"/>
      <c r="KEP13" s="41"/>
      <c r="KEQ13" s="41"/>
      <c r="KER13" s="41"/>
      <c r="KES13" s="41"/>
      <c r="KET13" s="41"/>
      <c r="KEU13" s="41"/>
      <c r="KEV13" s="41"/>
      <c r="KEW13" s="41"/>
      <c r="KEX13" s="41"/>
      <c r="KEY13" s="41"/>
      <c r="KEZ13" s="41"/>
      <c r="KFA13" s="41"/>
      <c r="KFB13" s="41"/>
      <c r="KFC13" s="41"/>
      <c r="KFD13" s="41"/>
      <c r="KFE13" s="41"/>
      <c r="KFF13" s="41"/>
      <c r="KFG13" s="41"/>
      <c r="KFH13" s="41"/>
      <c r="KFI13" s="41"/>
      <c r="KFJ13" s="41"/>
      <c r="KFK13" s="41"/>
      <c r="KFL13" s="41"/>
      <c r="KFM13" s="41"/>
      <c r="KFN13" s="41"/>
      <c r="KFO13" s="41"/>
      <c r="KFP13" s="41"/>
      <c r="KFQ13" s="41"/>
      <c r="KFR13" s="41"/>
      <c r="KFS13" s="41"/>
      <c r="KFT13" s="41"/>
      <c r="KFU13" s="41"/>
      <c r="KFV13" s="41"/>
      <c r="KFW13" s="41"/>
      <c r="KFX13" s="41"/>
      <c r="KFY13" s="41"/>
      <c r="KFZ13" s="41"/>
      <c r="KGA13" s="41"/>
      <c r="KGB13" s="41"/>
      <c r="KGC13" s="41"/>
      <c r="KGD13" s="41"/>
      <c r="KGE13" s="41"/>
      <c r="KGF13" s="41"/>
      <c r="KGG13" s="41"/>
      <c r="KGH13" s="41"/>
      <c r="KGI13" s="41"/>
      <c r="KGJ13" s="41"/>
      <c r="KGK13" s="41"/>
      <c r="KGL13" s="41"/>
      <c r="KGM13" s="41"/>
      <c r="KGN13" s="41"/>
      <c r="KGO13" s="41"/>
      <c r="KGP13" s="41"/>
      <c r="KGQ13" s="41"/>
      <c r="KGR13" s="41"/>
      <c r="KGS13" s="41"/>
      <c r="KGT13" s="41"/>
      <c r="KGU13" s="41"/>
      <c r="KGV13" s="41"/>
      <c r="KGW13" s="41"/>
      <c r="KGX13" s="41"/>
      <c r="KGY13" s="41"/>
      <c r="KGZ13" s="41"/>
      <c r="KHA13" s="41"/>
      <c r="KHB13" s="41"/>
      <c r="KHC13" s="41"/>
      <c r="KHD13" s="41"/>
      <c r="KHE13" s="41"/>
      <c r="KHF13" s="41"/>
      <c r="KHG13" s="41"/>
      <c r="KHH13" s="41"/>
      <c r="KHI13" s="41"/>
      <c r="KHJ13" s="41"/>
      <c r="KHK13" s="41"/>
      <c r="KHL13" s="41"/>
      <c r="KHM13" s="41"/>
      <c r="KHN13" s="41"/>
      <c r="KHO13" s="41"/>
      <c r="KHP13" s="41"/>
      <c r="KHQ13" s="41"/>
      <c r="KHR13" s="41"/>
      <c r="KHS13" s="41"/>
      <c r="KHT13" s="41"/>
      <c r="KHU13" s="41"/>
      <c r="KHV13" s="41"/>
      <c r="KHW13" s="41"/>
      <c r="KHX13" s="41"/>
      <c r="KHY13" s="41"/>
      <c r="KHZ13" s="41"/>
      <c r="KIA13" s="41"/>
      <c r="KIB13" s="41"/>
      <c r="KIC13" s="41"/>
      <c r="KID13" s="41"/>
      <c r="KIE13" s="41"/>
      <c r="KIF13" s="41"/>
      <c r="KIG13" s="41"/>
      <c r="KIH13" s="41"/>
      <c r="KII13" s="41"/>
      <c r="KIJ13" s="41"/>
      <c r="KIK13" s="41"/>
      <c r="KIL13" s="41"/>
      <c r="KIM13" s="41"/>
      <c r="KIN13" s="41"/>
      <c r="KIO13" s="41"/>
      <c r="KIP13" s="41"/>
      <c r="KIQ13" s="41"/>
      <c r="KIR13" s="41"/>
      <c r="KIS13" s="41"/>
      <c r="KIT13" s="41"/>
      <c r="KIU13" s="41"/>
      <c r="KIV13" s="41"/>
      <c r="KIW13" s="41"/>
      <c r="KIX13" s="41"/>
      <c r="KIY13" s="41"/>
      <c r="KIZ13" s="41"/>
      <c r="KJA13" s="41"/>
      <c r="KJB13" s="41"/>
      <c r="KJC13" s="41"/>
      <c r="KJD13" s="41"/>
      <c r="KJE13" s="41"/>
      <c r="KJF13" s="41"/>
      <c r="KJG13" s="41"/>
      <c r="KJH13" s="41"/>
      <c r="KJI13" s="41"/>
      <c r="KJJ13" s="41"/>
      <c r="KJK13" s="41"/>
      <c r="KJL13" s="41"/>
      <c r="KJM13" s="41"/>
      <c r="KJN13" s="41"/>
      <c r="KJO13" s="41"/>
      <c r="KJP13" s="41"/>
      <c r="KJQ13" s="41"/>
      <c r="KJR13" s="41"/>
      <c r="KJS13" s="41"/>
      <c r="KJT13" s="41"/>
      <c r="KJU13" s="41"/>
      <c r="KJV13" s="41"/>
      <c r="KJW13" s="41"/>
      <c r="KJX13" s="41"/>
      <c r="KJY13" s="41"/>
      <c r="KJZ13" s="41"/>
      <c r="KKA13" s="41"/>
      <c r="KKB13" s="41"/>
      <c r="KKC13" s="41"/>
      <c r="KKD13" s="41"/>
      <c r="KKE13" s="41"/>
      <c r="KKF13" s="41"/>
      <c r="KKG13" s="41"/>
      <c r="KKH13" s="41"/>
      <c r="KKI13" s="41"/>
      <c r="KKJ13" s="41"/>
      <c r="KKK13" s="41"/>
      <c r="KKL13" s="41"/>
      <c r="KKM13" s="41"/>
      <c r="KKN13" s="41"/>
      <c r="KKO13" s="41"/>
      <c r="KKP13" s="41"/>
      <c r="KKQ13" s="41"/>
      <c r="KKR13" s="41"/>
      <c r="KKS13" s="41"/>
      <c r="KKT13" s="41"/>
      <c r="KKU13" s="41"/>
      <c r="KKV13" s="41"/>
      <c r="KKW13" s="41"/>
      <c r="KKX13" s="41"/>
      <c r="KKY13" s="41"/>
      <c r="KKZ13" s="41"/>
      <c r="KLA13" s="41"/>
      <c r="KLB13" s="41"/>
      <c r="KLC13" s="41"/>
      <c r="KLD13" s="41"/>
      <c r="KLE13" s="41"/>
      <c r="KLF13" s="41"/>
      <c r="KLG13" s="41"/>
      <c r="KLH13" s="41"/>
      <c r="KLI13" s="41"/>
      <c r="KLJ13" s="41"/>
      <c r="KLK13" s="41"/>
      <c r="KLL13" s="41"/>
      <c r="KLM13" s="41"/>
      <c r="KLN13" s="41"/>
      <c r="KLO13" s="41"/>
      <c r="KLP13" s="41"/>
      <c r="KLQ13" s="41"/>
      <c r="KLR13" s="41"/>
      <c r="KLS13" s="41"/>
      <c r="KLT13" s="41"/>
      <c r="KLU13" s="41"/>
      <c r="KLV13" s="41"/>
      <c r="KLW13" s="41"/>
      <c r="KLX13" s="41"/>
      <c r="KLY13" s="41"/>
      <c r="KLZ13" s="41"/>
      <c r="KMA13" s="41"/>
      <c r="KMB13" s="41"/>
      <c r="KMC13" s="41"/>
      <c r="KMD13" s="41"/>
      <c r="KME13" s="41"/>
      <c r="KMF13" s="41"/>
      <c r="KMG13" s="41"/>
      <c r="KMH13" s="41"/>
      <c r="KMI13" s="41"/>
      <c r="KMJ13" s="41"/>
      <c r="KMK13" s="41"/>
      <c r="KML13" s="41"/>
      <c r="KMM13" s="41"/>
      <c r="KMN13" s="41"/>
      <c r="KMO13" s="41"/>
      <c r="KMP13" s="41"/>
      <c r="KMQ13" s="41"/>
      <c r="KMR13" s="41"/>
      <c r="KMS13" s="41"/>
      <c r="KMT13" s="41"/>
      <c r="KMU13" s="41"/>
      <c r="KMV13" s="41"/>
      <c r="KMW13" s="41"/>
      <c r="KMX13" s="41"/>
      <c r="KMY13" s="41"/>
      <c r="KMZ13" s="41"/>
      <c r="KNA13" s="41"/>
      <c r="KNB13" s="41"/>
      <c r="KNC13" s="41"/>
      <c r="KND13" s="41"/>
      <c r="KNE13" s="41"/>
      <c r="KNF13" s="41"/>
      <c r="KNG13" s="41"/>
      <c r="KNH13" s="41"/>
      <c r="KNI13" s="41"/>
      <c r="KNJ13" s="41"/>
      <c r="KNK13" s="41"/>
      <c r="KNL13" s="41"/>
      <c r="KNM13" s="41"/>
      <c r="KNN13" s="41"/>
      <c r="KNO13" s="41"/>
      <c r="KNP13" s="41"/>
      <c r="KNQ13" s="41"/>
      <c r="KNR13" s="41"/>
      <c r="KNS13" s="41"/>
      <c r="KNT13" s="41"/>
      <c r="KNU13" s="41"/>
      <c r="KNV13" s="41"/>
      <c r="KNW13" s="41"/>
      <c r="KNX13" s="41"/>
      <c r="KNY13" s="41"/>
      <c r="KNZ13" s="41"/>
      <c r="KOA13" s="41"/>
      <c r="KOB13" s="41"/>
      <c r="KOC13" s="41"/>
      <c r="KOD13" s="41"/>
      <c r="KOE13" s="41"/>
      <c r="KOF13" s="41"/>
      <c r="KOG13" s="41"/>
      <c r="KOH13" s="41"/>
      <c r="KOI13" s="41"/>
      <c r="KOJ13" s="41"/>
      <c r="KOK13" s="41"/>
      <c r="KOL13" s="41"/>
      <c r="KOM13" s="41"/>
      <c r="KON13" s="41"/>
      <c r="KOO13" s="41"/>
      <c r="KOP13" s="41"/>
      <c r="KOQ13" s="41"/>
      <c r="KOR13" s="41"/>
      <c r="KOS13" s="41"/>
      <c r="KOT13" s="41"/>
      <c r="KOU13" s="41"/>
      <c r="KOV13" s="41"/>
      <c r="KOW13" s="41"/>
      <c r="KOX13" s="41"/>
      <c r="KOY13" s="41"/>
      <c r="KOZ13" s="41"/>
      <c r="KPA13" s="41"/>
      <c r="KPB13" s="41"/>
      <c r="KPC13" s="41"/>
      <c r="KPD13" s="41"/>
      <c r="KPE13" s="41"/>
      <c r="KPF13" s="41"/>
      <c r="KPG13" s="41"/>
      <c r="KPH13" s="41"/>
      <c r="KPI13" s="41"/>
      <c r="KPJ13" s="41"/>
      <c r="KPK13" s="41"/>
      <c r="KPL13" s="41"/>
      <c r="KPM13" s="41"/>
      <c r="KPN13" s="41"/>
      <c r="KPO13" s="41"/>
      <c r="KPP13" s="41"/>
      <c r="KPQ13" s="41"/>
      <c r="KPR13" s="41"/>
      <c r="KPS13" s="41"/>
      <c r="KPT13" s="41"/>
      <c r="KPU13" s="41"/>
      <c r="KPV13" s="41"/>
      <c r="KPW13" s="41"/>
      <c r="KPX13" s="41"/>
      <c r="KPY13" s="41"/>
      <c r="KPZ13" s="41"/>
      <c r="KQA13" s="41"/>
      <c r="KQB13" s="41"/>
      <c r="KQC13" s="41"/>
      <c r="KQD13" s="41"/>
      <c r="KQE13" s="41"/>
      <c r="KQF13" s="41"/>
      <c r="KQG13" s="41"/>
      <c r="KQH13" s="41"/>
      <c r="KQI13" s="41"/>
      <c r="KQJ13" s="41"/>
      <c r="KQK13" s="41"/>
      <c r="KQL13" s="41"/>
      <c r="KQM13" s="41"/>
      <c r="KQN13" s="41"/>
      <c r="KQO13" s="41"/>
      <c r="KQP13" s="41"/>
      <c r="KQQ13" s="41"/>
      <c r="KQR13" s="41"/>
      <c r="KQS13" s="41"/>
      <c r="KQT13" s="41"/>
      <c r="KQU13" s="41"/>
      <c r="KQV13" s="41"/>
      <c r="KQW13" s="41"/>
      <c r="KQX13" s="41"/>
      <c r="KQY13" s="41"/>
      <c r="KQZ13" s="41"/>
      <c r="KRA13" s="41"/>
      <c r="KRB13" s="41"/>
      <c r="KRC13" s="41"/>
      <c r="KRD13" s="41"/>
      <c r="KRE13" s="41"/>
      <c r="KRF13" s="41"/>
      <c r="KRG13" s="41"/>
      <c r="KRH13" s="41"/>
      <c r="KRI13" s="41"/>
      <c r="KRJ13" s="41"/>
      <c r="KRK13" s="41"/>
      <c r="KRL13" s="41"/>
      <c r="KRM13" s="41"/>
      <c r="KRN13" s="41"/>
      <c r="KRO13" s="41"/>
      <c r="KRP13" s="41"/>
      <c r="KRQ13" s="41"/>
      <c r="KRR13" s="41"/>
      <c r="KRS13" s="41"/>
      <c r="KRT13" s="41"/>
      <c r="KRU13" s="41"/>
      <c r="KRV13" s="41"/>
      <c r="KRW13" s="41"/>
      <c r="KRX13" s="41"/>
      <c r="KRY13" s="41"/>
      <c r="KRZ13" s="41"/>
      <c r="KSA13" s="41"/>
      <c r="KSB13" s="41"/>
      <c r="KSC13" s="41"/>
      <c r="KSD13" s="41"/>
      <c r="KSE13" s="41"/>
      <c r="KSF13" s="41"/>
      <c r="KSG13" s="41"/>
      <c r="KSH13" s="41"/>
      <c r="KSI13" s="41"/>
      <c r="KSJ13" s="41"/>
      <c r="KSK13" s="41"/>
      <c r="KSL13" s="41"/>
      <c r="KSM13" s="41"/>
      <c r="KSN13" s="41"/>
      <c r="KSO13" s="41"/>
      <c r="KSP13" s="41"/>
      <c r="KSQ13" s="41"/>
      <c r="KSR13" s="41"/>
      <c r="KSS13" s="41"/>
      <c r="KST13" s="41"/>
      <c r="KSU13" s="41"/>
      <c r="KSV13" s="41"/>
      <c r="KSW13" s="41"/>
      <c r="KSX13" s="41"/>
      <c r="KSY13" s="41"/>
      <c r="KSZ13" s="41"/>
      <c r="KTA13" s="41"/>
      <c r="KTB13" s="41"/>
      <c r="KTC13" s="41"/>
      <c r="KTD13" s="41"/>
      <c r="KTE13" s="41"/>
      <c r="KTF13" s="41"/>
      <c r="KTG13" s="41"/>
      <c r="KTH13" s="41"/>
      <c r="KTI13" s="41"/>
      <c r="KTJ13" s="41"/>
      <c r="KTK13" s="41"/>
      <c r="KTL13" s="41"/>
      <c r="KTM13" s="41"/>
      <c r="KTN13" s="41"/>
      <c r="KTO13" s="41"/>
      <c r="KTP13" s="41"/>
      <c r="KTQ13" s="41"/>
      <c r="KTR13" s="41"/>
      <c r="KTS13" s="41"/>
      <c r="KTT13" s="41"/>
      <c r="KTU13" s="41"/>
      <c r="KTV13" s="41"/>
      <c r="KTW13" s="41"/>
      <c r="KTX13" s="41"/>
      <c r="KTY13" s="41"/>
      <c r="KTZ13" s="41"/>
      <c r="KUA13" s="41"/>
      <c r="KUB13" s="41"/>
      <c r="KUC13" s="41"/>
      <c r="KUD13" s="41"/>
      <c r="KUE13" s="41"/>
      <c r="KUF13" s="41"/>
      <c r="KUG13" s="41"/>
      <c r="KUH13" s="41"/>
      <c r="KUI13" s="41"/>
      <c r="KUJ13" s="41"/>
      <c r="KUK13" s="41"/>
      <c r="KUL13" s="41"/>
      <c r="KUM13" s="41"/>
      <c r="KUN13" s="41"/>
      <c r="KUO13" s="41"/>
      <c r="KUP13" s="41"/>
      <c r="KUQ13" s="41"/>
      <c r="KUR13" s="41"/>
      <c r="KUS13" s="41"/>
      <c r="KUT13" s="41"/>
      <c r="KUU13" s="41"/>
      <c r="KUV13" s="41"/>
      <c r="KUW13" s="41"/>
      <c r="KUX13" s="41"/>
      <c r="KUY13" s="41"/>
      <c r="KUZ13" s="41"/>
      <c r="KVA13" s="41"/>
      <c r="KVB13" s="41"/>
      <c r="KVC13" s="41"/>
      <c r="KVD13" s="41"/>
      <c r="KVE13" s="41"/>
      <c r="KVF13" s="41"/>
      <c r="KVG13" s="41"/>
      <c r="KVH13" s="41"/>
      <c r="KVI13" s="41"/>
      <c r="KVJ13" s="41"/>
      <c r="KVK13" s="41"/>
      <c r="KVL13" s="41"/>
      <c r="KVM13" s="41"/>
      <c r="KVN13" s="41"/>
      <c r="KVO13" s="41"/>
      <c r="KVP13" s="41"/>
      <c r="KVQ13" s="41"/>
      <c r="KVR13" s="41"/>
      <c r="KVS13" s="41"/>
      <c r="KVT13" s="41"/>
      <c r="KVU13" s="41"/>
      <c r="KVV13" s="41"/>
      <c r="KVW13" s="41"/>
      <c r="KVX13" s="41"/>
      <c r="KVY13" s="41"/>
      <c r="KVZ13" s="41"/>
      <c r="KWA13" s="41"/>
      <c r="KWB13" s="41"/>
      <c r="KWC13" s="41"/>
      <c r="KWD13" s="41"/>
      <c r="KWE13" s="41"/>
      <c r="KWF13" s="41"/>
      <c r="KWG13" s="41"/>
      <c r="KWH13" s="41"/>
      <c r="KWI13" s="41"/>
      <c r="KWJ13" s="41"/>
      <c r="KWK13" s="41"/>
      <c r="KWL13" s="41"/>
      <c r="KWM13" s="41"/>
      <c r="KWN13" s="41"/>
      <c r="KWO13" s="41"/>
      <c r="KWP13" s="41"/>
      <c r="KWQ13" s="41"/>
      <c r="KWR13" s="41"/>
      <c r="KWS13" s="41"/>
      <c r="KWT13" s="41"/>
      <c r="KWU13" s="41"/>
      <c r="KWV13" s="41"/>
      <c r="KWW13" s="41"/>
      <c r="KWX13" s="41"/>
      <c r="KWY13" s="41"/>
      <c r="KWZ13" s="41"/>
      <c r="KXA13" s="41"/>
      <c r="KXB13" s="41"/>
      <c r="KXC13" s="41"/>
      <c r="KXD13" s="41"/>
      <c r="KXE13" s="41"/>
      <c r="KXF13" s="41"/>
      <c r="KXG13" s="41"/>
      <c r="KXH13" s="41"/>
      <c r="KXI13" s="41"/>
      <c r="KXJ13" s="41"/>
      <c r="KXK13" s="41"/>
      <c r="KXL13" s="41"/>
      <c r="KXM13" s="41"/>
      <c r="KXN13" s="41"/>
      <c r="KXO13" s="41"/>
      <c r="KXP13" s="41"/>
      <c r="KXQ13" s="41"/>
      <c r="KXR13" s="41"/>
      <c r="KXS13" s="41"/>
      <c r="KXT13" s="41"/>
      <c r="KXU13" s="41"/>
      <c r="KXV13" s="41"/>
      <c r="KXW13" s="41"/>
      <c r="KXX13" s="41"/>
      <c r="KXY13" s="41"/>
      <c r="KXZ13" s="41"/>
      <c r="KYA13" s="41"/>
      <c r="KYB13" s="41"/>
      <c r="KYC13" s="41"/>
      <c r="KYD13" s="41"/>
      <c r="KYE13" s="41"/>
      <c r="KYF13" s="41"/>
      <c r="KYG13" s="41"/>
      <c r="KYH13" s="41"/>
      <c r="KYI13" s="41"/>
      <c r="KYJ13" s="41"/>
      <c r="KYK13" s="41"/>
      <c r="KYL13" s="41"/>
      <c r="KYM13" s="41"/>
      <c r="KYN13" s="41"/>
      <c r="KYO13" s="41"/>
      <c r="KYP13" s="41"/>
      <c r="KYQ13" s="41"/>
      <c r="KYR13" s="41"/>
      <c r="KYS13" s="41"/>
      <c r="KYT13" s="41"/>
      <c r="KYU13" s="41"/>
      <c r="KYV13" s="41"/>
      <c r="KYW13" s="41"/>
      <c r="KYX13" s="41"/>
      <c r="KYY13" s="41"/>
      <c r="KYZ13" s="41"/>
      <c r="KZA13" s="41"/>
      <c r="KZB13" s="41"/>
      <c r="KZC13" s="41"/>
      <c r="KZD13" s="41"/>
      <c r="KZE13" s="41"/>
      <c r="KZF13" s="41"/>
      <c r="KZG13" s="41"/>
      <c r="KZH13" s="41"/>
      <c r="KZI13" s="41"/>
      <c r="KZJ13" s="41"/>
      <c r="KZK13" s="41"/>
      <c r="KZL13" s="41"/>
      <c r="KZM13" s="41"/>
      <c r="KZN13" s="41"/>
      <c r="KZO13" s="41"/>
      <c r="KZP13" s="41"/>
      <c r="KZQ13" s="41"/>
      <c r="KZR13" s="41"/>
      <c r="KZS13" s="41"/>
      <c r="KZT13" s="41"/>
      <c r="KZU13" s="41"/>
      <c r="KZV13" s="41"/>
      <c r="KZW13" s="41"/>
      <c r="KZX13" s="41"/>
      <c r="KZY13" s="41"/>
      <c r="KZZ13" s="41"/>
      <c r="LAA13" s="41"/>
      <c r="LAB13" s="41"/>
      <c r="LAC13" s="41"/>
      <c r="LAD13" s="41"/>
      <c r="LAE13" s="41"/>
      <c r="LAF13" s="41"/>
      <c r="LAG13" s="41"/>
      <c r="LAH13" s="41"/>
      <c r="LAI13" s="41"/>
      <c r="LAJ13" s="41"/>
      <c r="LAK13" s="41"/>
      <c r="LAL13" s="41"/>
      <c r="LAM13" s="41"/>
      <c r="LAN13" s="41"/>
      <c r="LAO13" s="41"/>
      <c r="LAP13" s="41"/>
      <c r="LAQ13" s="41"/>
      <c r="LAR13" s="41"/>
      <c r="LAS13" s="41"/>
      <c r="LAT13" s="41"/>
      <c r="LAU13" s="41"/>
      <c r="LAV13" s="41"/>
      <c r="LAW13" s="41"/>
      <c r="LAX13" s="41"/>
      <c r="LAY13" s="41"/>
      <c r="LAZ13" s="41"/>
      <c r="LBA13" s="41"/>
      <c r="LBB13" s="41"/>
      <c r="LBC13" s="41"/>
      <c r="LBD13" s="41"/>
      <c r="LBE13" s="41"/>
      <c r="LBF13" s="41"/>
      <c r="LBG13" s="41"/>
      <c r="LBH13" s="41"/>
      <c r="LBI13" s="41"/>
      <c r="LBJ13" s="41"/>
      <c r="LBK13" s="41"/>
      <c r="LBL13" s="41"/>
      <c r="LBM13" s="41"/>
      <c r="LBN13" s="41"/>
      <c r="LBO13" s="41"/>
      <c r="LBP13" s="41"/>
      <c r="LBQ13" s="41"/>
      <c r="LBR13" s="41"/>
      <c r="LBS13" s="41"/>
      <c r="LBT13" s="41"/>
      <c r="LBU13" s="41"/>
      <c r="LBV13" s="41"/>
      <c r="LBW13" s="41"/>
      <c r="LBX13" s="41"/>
      <c r="LBY13" s="41"/>
      <c r="LBZ13" s="41"/>
      <c r="LCA13" s="41"/>
      <c r="LCB13" s="41"/>
      <c r="LCC13" s="41"/>
      <c r="LCD13" s="41"/>
      <c r="LCE13" s="41"/>
      <c r="LCF13" s="41"/>
      <c r="LCG13" s="41"/>
      <c r="LCH13" s="41"/>
      <c r="LCI13" s="41"/>
      <c r="LCJ13" s="41"/>
      <c r="LCK13" s="41"/>
      <c r="LCL13" s="41"/>
      <c r="LCM13" s="41"/>
      <c r="LCN13" s="41"/>
      <c r="LCO13" s="41"/>
      <c r="LCP13" s="41"/>
      <c r="LCQ13" s="41"/>
      <c r="LCR13" s="41"/>
      <c r="LCS13" s="41"/>
      <c r="LCT13" s="41"/>
      <c r="LCU13" s="41"/>
      <c r="LCV13" s="41"/>
      <c r="LCW13" s="41"/>
      <c r="LCX13" s="41"/>
      <c r="LCY13" s="41"/>
      <c r="LCZ13" s="41"/>
      <c r="LDA13" s="41"/>
      <c r="LDB13" s="41"/>
      <c r="LDC13" s="41"/>
      <c r="LDD13" s="41"/>
      <c r="LDE13" s="41"/>
      <c r="LDF13" s="41"/>
      <c r="LDG13" s="41"/>
      <c r="LDH13" s="41"/>
      <c r="LDI13" s="41"/>
      <c r="LDJ13" s="41"/>
      <c r="LDK13" s="41"/>
      <c r="LDL13" s="41"/>
      <c r="LDM13" s="41"/>
      <c r="LDN13" s="41"/>
      <c r="LDO13" s="41"/>
      <c r="LDP13" s="41"/>
      <c r="LDQ13" s="41"/>
      <c r="LDR13" s="41"/>
      <c r="LDS13" s="41"/>
      <c r="LDT13" s="41"/>
      <c r="LDU13" s="41"/>
      <c r="LDV13" s="41"/>
      <c r="LDW13" s="41"/>
      <c r="LDX13" s="41"/>
      <c r="LDY13" s="41"/>
      <c r="LDZ13" s="41"/>
      <c r="LEA13" s="41"/>
      <c r="LEB13" s="41"/>
      <c r="LEC13" s="41"/>
      <c r="LED13" s="41"/>
      <c r="LEE13" s="41"/>
      <c r="LEF13" s="41"/>
      <c r="LEG13" s="41"/>
      <c r="LEH13" s="41"/>
      <c r="LEI13" s="41"/>
      <c r="LEJ13" s="41"/>
      <c r="LEK13" s="41"/>
      <c r="LEL13" s="41"/>
      <c r="LEM13" s="41"/>
      <c r="LEN13" s="41"/>
      <c r="LEO13" s="41"/>
      <c r="LEP13" s="41"/>
      <c r="LEQ13" s="41"/>
      <c r="LER13" s="41"/>
      <c r="LES13" s="41"/>
      <c r="LET13" s="41"/>
      <c r="LEU13" s="41"/>
      <c r="LEV13" s="41"/>
      <c r="LEW13" s="41"/>
      <c r="LEX13" s="41"/>
      <c r="LEY13" s="41"/>
      <c r="LEZ13" s="41"/>
      <c r="LFA13" s="41"/>
      <c r="LFB13" s="41"/>
      <c r="LFC13" s="41"/>
      <c r="LFD13" s="41"/>
      <c r="LFE13" s="41"/>
      <c r="LFF13" s="41"/>
      <c r="LFG13" s="41"/>
      <c r="LFH13" s="41"/>
      <c r="LFI13" s="41"/>
      <c r="LFJ13" s="41"/>
      <c r="LFK13" s="41"/>
      <c r="LFL13" s="41"/>
      <c r="LFM13" s="41"/>
      <c r="LFN13" s="41"/>
      <c r="LFO13" s="41"/>
      <c r="LFP13" s="41"/>
      <c r="LFQ13" s="41"/>
      <c r="LFR13" s="41"/>
      <c r="LFS13" s="41"/>
      <c r="LFT13" s="41"/>
      <c r="LFU13" s="41"/>
      <c r="LFV13" s="41"/>
      <c r="LFW13" s="41"/>
      <c r="LFX13" s="41"/>
      <c r="LFY13" s="41"/>
      <c r="LFZ13" s="41"/>
      <c r="LGA13" s="41"/>
      <c r="LGB13" s="41"/>
      <c r="LGC13" s="41"/>
      <c r="LGD13" s="41"/>
      <c r="LGE13" s="41"/>
      <c r="LGF13" s="41"/>
      <c r="LGG13" s="41"/>
      <c r="LGH13" s="41"/>
      <c r="LGI13" s="41"/>
      <c r="LGJ13" s="41"/>
      <c r="LGK13" s="41"/>
      <c r="LGL13" s="41"/>
      <c r="LGM13" s="41"/>
      <c r="LGN13" s="41"/>
      <c r="LGO13" s="41"/>
      <c r="LGP13" s="41"/>
      <c r="LGQ13" s="41"/>
      <c r="LGR13" s="41"/>
      <c r="LGS13" s="41"/>
      <c r="LGT13" s="41"/>
      <c r="LGU13" s="41"/>
      <c r="LGV13" s="41"/>
      <c r="LGW13" s="41"/>
      <c r="LGX13" s="41"/>
      <c r="LGY13" s="41"/>
      <c r="LGZ13" s="41"/>
      <c r="LHA13" s="41"/>
      <c r="LHB13" s="41"/>
      <c r="LHC13" s="41"/>
      <c r="LHD13" s="41"/>
      <c r="LHE13" s="41"/>
      <c r="LHF13" s="41"/>
      <c r="LHG13" s="41"/>
      <c r="LHH13" s="41"/>
      <c r="LHI13" s="41"/>
      <c r="LHJ13" s="41"/>
      <c r="LHK13" s="41"/>
      <c r="LHL13" s="41"/>
      <c r="LHM13" s="41"/>
      <c r="LHN13" s="41"/>
      <c r="LHO13" s="41"/>
      <c r="LHP13" s="41"/>
      <c r="LHQ13" s="41"/>
      <c r="LHR13" s="41"/>
      <c r="LHS13" s="41"/>
      <c r="LHT13" s="41"/>
      <c r="LHU13" s="41"/>
      <c r="LHV13" s="41"/>
      <c r="LHW13" s="41"/>
      <c r="LHX13" s="41"/>
      <c r="LHY13" s="41"/>
      <c r="LHZ13" s="41"/>
      <c r="LIA13" s="41"/>
      <c r="LIB13" s="41"/>
      <c r="LIC13" s="41"/>
      <c r="LID13" s="41"/>
      <c r="LIE13" s="41"/>
      <c r="LIF13" s="41"/>
      <c r="LIG13" s="41"/>
      <c r="LIH13" s="41"/>
      <c r="LII13" s="41"/>
      <c r="LIJ13" s="41"/>
      <c r="LIK13" s="41"/>
      <c r="LIL13" s="41"/>
      <c r="LIM13" s="41"/>
      <c r="LIN13" s="41"/>
      <c r="LIO13" s="41"/>
      <c r="LIP13" s="41"/>
      <c r="LIQ13" s="41"/>
      <c r="LIR13" s="41"/>
      <c r="LIS13" s="41"/>
      <c r="LIT13" s="41"/>
      <c r="LIU13" s="41"/>
      <c r="LIV13" s="41"/>
      <c r="LIW13" s="41"/>
      <c r="LIX13" s="41"/>
      <c r="LIY13" s="41"/>
      <c r="LIZ13" s="41"/>
      <c r="LJA13" s="41"/>
      <c r="LJB13" s="41"/>
      <c r="LJC13" s="41"/>
      <c r="LJD13" s="41"/>
      <c r="LJE13" s="41"/>
      <c r="LJF13" s="41"/>
      <c r="LJG13" s="41"/>
      <c r="LJH13" s="41"/>
      <c r="LJI13" s="41"/>
      <c r="LJJ13" s="41"/>
      <c r="LJK13" s="41"/>
      <c r="LJL13" s="41"/>
      <c r="LJM13" s="41"/>
      <c r="LJN13" s="41"/>
      <c r="LJO13" s="41"/>
      <c r="LJP13" s="41"/>
      <c r="LJQ13" s="41"/>
      <c r="LJR13" s="41"/>
      <c r="LJS13" s="41"/>
      <c r="LJT13" s="41"/>
      <c r="LJU13" s="41"/>
      <c r="LJV13" s="41"/>
      <c r="LJW13" s="41"/>
      <c r="LJX13" s="41"/>
      <c r="LJY13" s="41"/>
      <c r="LJZ13" s="41"/>
      <c r="LKA13" s="41"/>
      <c r="LKB13" s="41"/>
      <c r="LKC13" s="41"/>
      <c r="LKD13" s="41"/>
      <c r="LKE13" s="41"/>
      <c r="LKF13" s="41"/>
      <c r="LKG13" s="41"/>
      <c r="LKH13" s="41"/>
      <c r="LKI13" s="41"/>
      <c r="LKJ13" s="41"/>
      <c r="LKK13" s="41"/>
      <c r="LKL13" s="41"/>
      <c r="LKM13" s="41"/>
      <c r="LKN13" s="41"/>
      <c r="LKO13" s="41"/>
      <c r="LKP13" s="41"/>
      <c r="LKQ13" s="41"/>
      <c r="LKR13" s="41"/>
      <c r="LKS13" s="41"/>
      <c r="LKT13" s="41"/>
      <c r="LKU13" s="41"/>
      <c r="LKV13" s="41"/>
      <c r="LKW13" s="41"/>
      <c r="LKX13" s="41"/>
      <c r="LKY13" s="41"/>
      <c r="LKZ13" s="41"/>
      <c r="LLA13" s="41"/>
      <c r="LLB13" s="41"/>
      <c r="LLC13" s="41"/>
      <c r="LLD13" s="41"/>
      <c r="LLE13" s="41"/>
      <c r="LLF13" s="41"/>
      <c r="LLG13" s="41"/>
      <c r="LLH13" s="41"/>
      <c r="LLI13" s="41"/>
      <c r="LLJ13" s="41"/>
      <c r="LLK13" s="41"/>
      <c r="LLL13" s="41"/>
      <c r="LLM13" s="41"/>
      <c r="LLN13" s="41"/>
      <c r="LLO13" s="41"/>
      <c r="LLP13" s="41"/>
      <c r="LLQ13" s="41"/>
      <c r="LLR13" s="41"/>
      <c r="LLS13" s="41"/>
      <c r="LLT13" s="41"/>
      <c r="LLU13" s="41"/>
      <c r="LLV13" s="41"/>
      <c r="LLW13" s="41"/>
      <c r="LLX13" s="41"/>
      <c r="LLY13" s="41"/>
      <c r="LLZ13" s="41"/>
      <c r="LMA13" s="41"/>
      <c r="LMB13" s="41"/>
      <c r="LMC13" s="41"/>
      <c r="LMD13" s="41"/>
      <c r="LME13" s="41"/>
      <c r="LMF13" s="41"/>
      <c r="LMG13" s="41"/>
      <c r="LMH13" s="41"/>
      <c r="LMI13" s="41"/>
      <c r="LMJ13" s="41"/>
      <c r="LMK13" s="41"/>
      <c r="LML13" s="41"/>
      <c r="LMM13" s="41"/>
      <c r="LMN13" s="41"/>
      <c r="LMO13" s="41"/>
      <c r="LMP13" s="41"/>
      <c r="LMQ13" s="41"/>
      <c r="LMR13" s="41"/>
      <c r="LMS13" s="41"/>
      <c r="LMT13" s="41"/>
      <c r="LMU13" s="41"/>
      <c r="LMV13" s="41"/>
      <c r="LMW13" s="41"/>
      <c r="LMX13" s="41"/>
      <c r="LMY13" s="41"/>
      <c r="LMZ13" s="41"/>
      <c r="LNA13" s="41"/>
      <c r="LNB13" s="41"/>
      <c r="LNC13" s="41"/>
      <c r="LND13" s="41"/>
      <c r="LNE13" s="41"/>
      <c r="LNF13" s="41"/>
      <c r="LNG13" s="41"/>
      <c r="LNH13" s="41"/>
      <c r="LNI13" s="41"/>
      <c r="LNJ13" s="41"/>
      <c r="LNK13" s="41"/>
      <c r="LNL13" s="41"/>
      <c r="LNM13" s="41"/>
      <c r="LNN13" s="41"/>
      <c r="LNO13" s="41"/>
      <c r="LNP13" s="41"/>
      <c r="LNQ13" s="41"/>
      <c r="LNR13" s="41"/>
      <c r="LNS13" s="41"/>
      <c r="LNT13" s="41"/>
      <c r="LNU13" s="41"/>
      <c r="LNV13" s="41"/>
      <c r="LNW13" s="41"/>
      <c r="LNX13" s="41"/>
      <c r="LNY13" s="41"/>
      <c r="LNZ13" s="41"/>
      <c r="LOA13" s="41"/>
      <c r="LOB13" s="41"/>
      <c r="LOC13" s="41"/>
      <c r="LOD13" s="41"/>
      <c r="LOE13" s="41"/>
      <c r="LOF13" s="41"/>
      <c r="LOG13" s="41"/>
      <c r="LOH13" s="41"/>
      <c r="LOI13" s="41"/>
      <c r="LOJ13" s="41"/>
      <c r="LOK13" s="41"/>
      <c r="LOL13" s="41"/>
      <c r="LOM13" s="41"/>
      <c r="LON13" s="41"/>
      <c r="LOO13" s="41"/>
      <c r="LOP13" s="41"/>
      <c r="LOQ13" s="41"/>
      <c r="LOR13" s="41"/>
      <c r="LOS13" s="41"/>
      <c r="LOT13" s="41"/>
      <c r="LOU13" s="41"/>
      <c r="LOV13" s="41"/>
      <c r="LOW13" s="41"/>
      <c r="LOX13" s="41"/>
      <c r="LOY13" s="41"/>
      <c r="LOZ13" s="41"/>
      <c r="LPA13" s="41"/>
      <c r="LPB13" s="41"/>
      <c r="LPC13" s="41"/>
      <c r="LPD13" s="41"/>
      <c r="LPE13" s="41"/>
      <c r="LPF13" s="41"/>
      <c r="LPG13" s="41"/>
      <c r="LPH13" s="41"/>
      <c r="LPI13" s="41"/>
      <c r="LPJ13" s="41"/>
      <c r="LPK13" s="41"/>
      <c r="LPL13" s="41"/>
      <c r="LPM13" s="41"/>
      <c r="LPN13" s="41"/>
      <c r="LPO13" s="41"/>
      <c r="LPP13" s="41"/>
      <c r="LPQ13" s="41"/>
      <c r="LPR13" s="41"/>
      <c r="LPS13" s="41"/>
      <c r="LPT13" s="41"/>
      <c r="LPU13" s="41"/>
      <c r="LPV13" s="41"/>
      <c r="LPW13" s="41"/>
      <c r="LPX13" s="41"/>
      <c r="LPY13" s="41"/>
      <c r="LPZ13" s="41"/>
      <c r="LQA13" s="41"/>
      <c r="LQB13" s="41"/>
      <c r="LQC13" s="41"/>
      <c r="LQD13" s="41"/>
      <c r="LQE13" s="41"/>
      <c r="LQF13" s="41"/>
      <c r="LQG13" s="41"/>
      <c r="LQH13" s="41"/>
      <c r="LQI13" s="41"/>
      <c r="LQJ13" s="41"/>
      <c r="LQK13" s="41"/>
      <c r="LQL13" s="41"/>
      <c r="LQM13" s="41"/>
      <c r="LQN13" s="41"/>
      <c r="LQO13" s="41"/>
      <c r="LQP13" s="41"/>
      <c r="LQQ13" s="41"/>
      <c r="LQR13" s="41"/>
      <c r="LQS13" s="41"/>
      <c r="LQT13" s="41"/>
      <c r="LQU13" s="41"/>
      <c r="LQV13" s="41"/>
      <c r="LQW13" s="41"/>
      <c r="LQX13" s="41"/>
      <c r="LQY13" s="41"/>
      <c r="LQZ13" s="41"/>
      <c r="LRA13" s="41"/>
      <c r="LRB13" s="41"/>
      <c r="LRC13" s="41"/>
      <c r="LRD13" s="41"/>
      <c r="LRE13" s="41"/>
      <c r="LRF13" s="41"/>
      <c r="LRG13" s="41"/>
      <c r="LRH13" s="41"/>
      <c r="LRI13" s="41"/>
      <c r="LRJ13" s="41"/>
      <c r="LRK13" s="41"/>
      <c r="LRL13" s="41"/>
      <c r="LRM13" s="41"/>
      <c r="LRN13" s="41"/>
      <c r="LRO13" s="41"/>
      <c r="LRP13" s="41"/>
      <c r="LRQ13" s="41"/>
      <c r="LRR13" s="41"/>
      <c r="LRS13" s="41"/>
      <c r="LRT13" s="41"/>
      <c r="LRU13" s="41"/>
      <c r="LRV13" s="41"/>
      <c r="LRW13" s="41"/>
      <c r="LRX13" s="41"/>
      <c r="LRY13" s="41"/>
      <c r="LRZ13" s="41"/>
      <c r="LSA13" s="41"/>
      <c r="LSB13" s="41"/>
      <c r="LSC13" s="41"/>
      <c r="LSD13" s="41"/>
      <c r="LSE13" s="41"/>
      <c r="LSF13" s="41"/>
      <c r="LSG13" s="41"/>
      <c r="LSH13" s="41"/>
      <c r="LSI13" s="41"/>
      <c r="LSJ13" s="41"/>
      <c r="LSK13" s="41"/>
      <c r="LSL13" s="41"/>
      <c r="LSM13" s="41"/>
      <c r="LSN13" s="41"/>
      <c r="LSO13" s="41"/>
      <c r="LSP13" s="41"/>
      <c r="LSQ13" s="41"/>
      <c r="LSR13" s="41"/>
      <c r="LSS13" s="41"/>
      <c r="LST13" s="41"/>
      <c r="LSU13" s="41"/>
      <c r="LSV13" s="41"/>
      <c r="LSW13" s="41"/>
      <c r="LSX13" s="41"/>
      <c r="LSY13" s="41"/>
      <c r="LSZ13" s="41"/>
      <c r="LTA13" s="41"/>
      <c r="LTB13" s="41"/>
      <c r="LTC13" s="41"/>
      <c r="LTD13" s="41"/>
      <c r="LTE13" s="41"/>
      <c r="LTF13" s="41"/>
      <c r="LTG13" s="41"/>
      <c r="LTH13" s="41"/>
      <c r="LTI13" s="41"/>
      <c r="LTJ13" s="41"/>
      <c r="LTK13" s="41"/>
      <c r="LTL13" s="41"/>
      <c r="LTM13" s="41"/>
      <c r="LTN13" s="41"/>
      <c r="LTO13" s="41"/>
      <c r="LTP13" s="41"/>
      <c r="LTQ13" s="41"/>
      <c r="LTR13" s="41"/>
      <c r="LTS13" s="41"/>
      <c r="LTT13" s="41"/>
      <c r="LTU13" s="41"/>
      <c r="LTV13" s="41"/>
      <c r="LTW13" s="41"/>
      <c r="LTX13" s="41"/>
      <c r="LTY13" s="41"/>
      <c r="LTZ13" s="41"/>
      <c r="LUA13" s="41"/>
      <c r="LUB13" s="41"/>
      <c r="LUC13" s="41"/>
      <c r="LUD13" s="41"/>
      <c r="LUE13" s="41"/>
      <c r="LUF13" s="41"/>
      <c r="LUG13" s="41"/>
      <c r="LUH13" s="41"/>
      <c r="LUI13" s="41"/>
      <c r="LUJ13" s="41"/>
      <c r="LUK13" s="41"/>
      <c r="LUL13" s="41"/>
      <c r="LUM13" s="41"/>
      <c r="LUN13" s="41"/>
      <c r="LUO13" s="41"/>
      <c r="LUP13" s="41"/>
      <c r="LUQ13" s="41"/>
      <c r="LUR13" s="41"/>
      <c r="LUS13" s="41"/>
      <c r="LUT13" s="41"/>
      <c r="LUU13" s="41"/>
      <c r="LUV13" s="41"/>
      <c r="LUW13" s="41"/>
      <c r="LUX13" s="41"/>
      <c r="LUY13" s="41"/>
      <c r="LUZ13" s="41"/>
      <c r="LVA13" s="41"/>
      <c r="LVB13" s="41"/>
      <c r="LVC13" s="41"/>
      <c r="LVD13" s="41"/>
      <c r="LVE13" s="41"/>
      <c r="LVF13" s="41"/>
      <c r="LVG13" s="41"/>
      <c r="LVH13" s="41"/>
      <c r="LVI13" s="41"/>
      <c r="LVJ13" s="41"/>
      <c r="LVK13" s="41"/>
      <c r="LVL13" s="41"/>
      <c r="LVM13" s="41"/>
      <c r="LVN13" s="41"/>
      <c r="LVO13" s="41"/>
      <c r="LVP13" s="41"/>
      <c r="LVQ13" s="41"/>
      <c r="LVR13" s="41"/>
      <c r="LVS13" s="41"/>
      <c r="LVT13" s="41"/>
      <c r="LVU13" s="41"/>
      <c r="LVV13" s="41"/>
      <c r="LVW13" s="41"/>
      <c r="LVX13" s="41"/>
      <c r="LVY13" s="41"/>
      <c r="LVZ13" s="41"/>
      <c r="LWA13" s="41"/>
      <c r="LWB13" s="41"/>
      <c r="LWC13" s="41"/>
      <c r="LWD13" s="41"/>
      <c r="LWE13" s="41"/>
      <c r="LWF13" s="41"/>
      <c r="LWG13" s="41"/>
      <c r="LWH13" s="41"/>
      <c r="LWI13" s="41"/>
      <c r="LWJ13" s="41"/>
      <c r="LWK13" s="41"/>
      <c r="LWL13" s="41"/>
      <c r="LWM13" s="41"/>
      <c r="LWN13" s="41"/>
      <c r="LWO13" s="41"/>
      <c r="LWP13" s="41"/>
      <c r="LWQ13" s="41"/>
      <c r="LWR13" s="41"/>
      <c r="LWS13" s="41"/>
      <c r="LWT13" s="41"/>
      <c r="LWU13" s="41"/>
      <c r="LWV13" s="41"/>
      <c r="LWW13" s="41"/>
      <c r="LWX13" s="41"/>
      <c r="LWY13" s="41"/>
      <c r="LWZ13" s="41"/>
      <c r="LXA13" s="41"/>
      <c r="LXB13" s="41"/>
      <c r="LXC13" s="41"/>
      <c r="LXD13" s="41"/>
      <c r="LXE13" s="41"/>
      <c r="LXF13" s="41"/>
      <c r="LXG13" s="41"/>
      <c r="LXH13" s="41"/>
      <c r="LXI13" s="41"/>
      <c r="LXJ13" s="41"/>
      <c r="LXK13" s="41"/>
      <c r="LXL13" s="41"/>
      <c r="LXM13" s="41"/>
      <c r="LXN13" s="41"/>
      <c r="LXO13" s="41"/>
      <c r="LXP13" s="41"/>
      <c r="LXQ13" s="41"/>
      <c r="LXR13" s="41"/>
      <c r="LXS13" s="41"/>
      <c r="LXT13" s="41"/>
      <c r="LXU13" s="41"/>
      <c r="LXV13" s="41"/>
      <c r="LXW13" s="41"/>
      <c r="LXX13" s="41"/>
      <c r="LXY13" s="41"/>
      <c r="LXZ13" s="41"/>
      <c r="LYA13" s="41"/>
      <c r="LYB13" s="41"/>
      <c r="LYC13" s="41"/>
      <c r="LYD13" s="41"/>
      <c r="LYE13" s="41"/>
      <c r="LYF13" s="41"/>
      <c r="LYG13" s="41"/>
      <c r="LYH13" s="41"/>
      <c r="LYI13" s="41"/>
      <c r="LYJ13" s="41"/>
      <c r="LYK13" s="41"/>
      <c r="LYL13" s="41"/>
      <c r="LYM13" s="41"/>
      <c r="LYN13" s="41"/>
      <c r="LYO13" s="41"/>
      <c r="LYP13" s="41"/>
      <c r="LYQ13" s="41"/>
      <c r="LYR13" s="41"/>
      <c r="LYS13" s="41"/>
      <c r="LYT13" s="41"/>
      <c r="LYU13" s="41"/>
      <c r="LYV13" s="41"/>
      <c r="LYW13" s="41"/>
      <c r="LYX13" s="41"/>
      <c r="LYY13" s="41"/>
      <c r="LYZ13" s="41"/>
      <c r="LZA13" s="41"/>
      <c r="LZB13" s="41"/>
      <c r="LZC13" s="41"/>
      <c r="LZD13" s="41"/>
      <c r="LZE13" s="41"/>
      <c r="LZF13" s="41"/>
      <c r="LZG13" s="41"/>
      <c r="LZH13" s="41"/>
      <c r="LZI13" s="41"/>
      <c r="LZJ13" s="41"/>
      <c r="LZK13" s="41"/>
      <c r="LZL13" s="41"/>
      <c r="LZM13" s="41"/>
      <c r="LZN13" s="41"/>
      <c r="LZO13" s="41"/>
      <c r="LZP13" s="41"/>
      <c r="LZQ13" s="41"/>
      <c r="LZR13" s="41"/>
      <c r="LZS13" s="41"/>
      <c r="LZT13" s="41"/>
      <c r="LZU13" s="41"/>
      <c r="LZV13" s="41"/>
      <c r="LZW13" s="41"/>
      <c r="LZX13" s="41"/>
      <c r="LZY13" s="41"/>
      <c r="LZZ13" s="41"/>
      <c r="MAA13" s="41"/>
      <c r="MAB13" s="41"/>
      <c r="MAC13" s="41"/>
      <c r="MAD13" s="41"/>
      <c r="MAE13" s="41"/>
      <c r="MAF13" s="41"/>
      <c r="MAG13" s="41"/>
      <c r="MAH13" s="41"/>
      <c r="MAI13" s="41"/>
      <c r="MAJ13" s="41"/>
      <c r="MAK13" s="41"/>
      <c r="MAL13" s="41"/>
      <c r="MAM13" s="41"/>
      <c r="MAN13" s="41"/>
      <c r="MAO13" s="41"/>
      <c r="MAP13" s="41"/>
      <c r="MAQ13" s="41"/>
      <c r="MAR13" s="41"/>
      <c r="MAS13" s="41"/>
      <c r="MAT13" s="41"/>
      <c r="MAU13" s="41"/>
      <c r="MAV13" s="41"/>
      <c r="MAW13" s="41"/>
      <c r="MAX13" s="41"/>
      <c r="MAY13" s="41"/>
      <c r="MAZ13" s="41"/>
      <c r="MBA13" s="41"/>
      <c r="MBB13" s="41"/>
      <c r="MBC13" s="41"/>
      <c r="MBD13" s="41"/>
      <c r="MBE13" s="41"/>
      <c r="MBF13" s="41"/>
      <c r="MBG13" s="41"/>
      <c r="MBH13" s="41"/>
      <c r="MBI13" s="41"/>
      <c r="MBJ13" s="41"/>
      <c r="MBK13" s="41"/>
      <c r="MBL13" s="41"/>
      <c r="MBM13" s="41"/>
      <c r="MBN13" s="41"/>
      <c r="MBO13" s="41"/>
      <c r="MBP13" s="41"/>
      <c r="MBQ13" s="41"/>
      <c r="MBR13" s="41"/>
      <c r="MBS13" s="41"/>
      <c r="MBT13" s="41"/>
      <c r="MBU13" s="41"/>
      <c r="MBV13" s="41"/>
      <c r="MBW13" s="41"/>
      <c r="MBX13" s="41"/>
      <c r="MBY13" s="41"/>
      <c r="MBZ13" s="41"/>
      <c r="MCA13" s="41"/>
      <c r="MCB13" s="41"/>
      <c r="MCC13" s="41"/>
      <c r="MCD13" s="41"/>
      <c r="MCE13" s="41"/>
      <c r="MCF13" s="41"/>
      <c r="MCG13" s="41"/>
      <c r="MCH13" s="41"/>
      <c r="MCI13" s="41"/>
      <c r="MCJ13" s="41"/>
      <c r="MCK13" s="41"/>
      <c r="MCL13" s="41"/>
      <c r="MCM13" s="41"/>
      <c r="MCN13" s="41"/>
      <c r="MCO13" s="41"/>
      <c r="MCP13" s="41"/>
      <c r="MCQ13" s="41"/>
      <c r="MCR13" s="41"/>
      <c r="MCS13" s="41"/>
      <c r="MCT13" s="41"/>
      <c r="MCU13" s="41"/>
      <c r="MCV13" s="41"/>
      <c r="MCW13" s="41"/>
      <c r="MCX13" s="41"/>
      <c r="MCY13" s="41"/>
      <c r="MCZ13" s="41"/>
      <c r="MDA13" s="41"/>
      <c r="MDB13" s="41"/>
      <c r="MDC13" s="41"/>
      <c r="MDD13" s="41"/>
      <c r="MDE13" s="41"/>
      <c r="MDF13" s="41"/>
      <c r="MDG13" s="41"/>
      <c r="MDH13" s="41"/>
      <c r="MDI13" s="41"/>
      <c r="MDJ13" s="41"/>
      <c r="MDK13" s="41"/>
      <c r="MDL13" s="41"/>
      <c r="MDM13" s="41"/>
      <c r="MDN13" s="41"/>
      <c r="MDO13" s="41"/>
      <c r="MDP13" s="41"/>
      <c r="MDQ13" s="41"/>
      <c r="MDR13" s="41"/>
      <c r="MDS13" s="41"/>
      <c r="MDT13" s="41"/>
      <c r="MDU13" s="41"/>
      <c r="MDV13" s="41"/>
      <c r="MDW13" s="41"/>
      <c r="MDX13" s="41"/>
      <c r="MDY13" s="41"/>
      <c r="MDZ13" s="41"/>
      <c r="MEA13" s="41"/>
      <c r="MEB13" s="41"/>
      <c r="MEC13" s="41"/>
      <c r="MED13" s="41"/>
      <c r="MEE13" s="41"/>
      <c r="MEF13" s="41"/>
      <c r="MEG13" s="41"/>
      <c r="MEH13" s="41"/>
      <c r="MEI13" s="41"/>
      <c r="MEJ13" s="41"/>
      <c r="MEK13" s="41"/>
      <c r="MEL13" s="41"/>
      <c r="MEM13" s="41"/>
      <c r="MEN13" s="41"/>
      <c r="MEO13" s="41"/>
      <c r="MEP13" s="41"/>
      <c r="MEQ13" s="41"/>
      <c r="MER13" s="41"/>
      <c r="MES13" s="41"/>
      <c r="MET13" s="41"/>
      <c r="MEU13" s="41"/>
      <c r="MEV13" s="41"/>
      <c r="MEW13" s="41"/>
      <c r="MEX13" s="41"/>
      <c r="MEY13" s="41"/>
      <c r="MEZ13" s="41"/>
      <c r="MFA13" s="41"/>
      <c r="MFB13" s="41"/>
      <c r="MFC13" s="41"/>
      <c r="MFD13" s="41"/>
      <c r="MFE13" s="41"/>
      <c r="MFF13" s="41"/>
      <c r="MFG13" s="41"/>
      <c r="MFH13" s="41"/>
      <c r="MFI13" s="41"/>
      <c r="MFJ13" s="41"/>
      <c r="MFK13" s="41"/>
      <c r="MFL13" s="41"/>
      <c r="MFM13" s="41"/>
      <c r="MFN13" s="41"/>
      <c r="MFO13" s="41"/>
      <c r="MFP13" s="41"/>
      <c r="MFQ13" s="41"/>
      <c r="MFR13" s="41"/>
      <c r="MFS13" s="41"/>
      <c r="MFT13" s="41"/>
      <c r="MFU13" s="41"/>
      <c r="MFV13" s="41"/>
      <c r="MFW13" s="41"/>
      <c r="MFX13" s="41"/>
      <c r="MFY13" s="41"/>
      <c r="MFZ13" s="41"/>
      <c r="MGA13" s="41"/>
      <c r="MGB13" s="41"/>
      <c r="MGC13" s="41"/>
      <c r="MGD13" s="41"/>
      <c r="MGE13" s="41"/>
      <c r="MGF13" s="41"/>
      <c r="MGG13" s="41"/>
      <c r="MGH13" s="41"/>
      <c r="MGI13" s="41"/>
      <c r="MGJ13" s="41"/>
      <c r="MGK13" s="41"/>
      <c r="MGL13" s="41"/>
      <c r="MGM13" s="41"/>
      <c r="MGN13" s="41"/>
      <c r="MGO13" s="41"/>
      <c r="MGP13" s="41"/>
      <c r="MGQ13" s="41"/>
      <c r="MGR13" s="41"/>
      <c r="MGS13" s="41"/>
      <c r="MGT13" s="41"/>
      <c r="MGU13" s="41"/>
      <c r="MGV13" s="41"/>
      <c r="MGW13" s="41"/>
      <c r="MGX13" s="41"/>
      <c r="MGY13" s="41"/>
      <c r="MGZ13" s="41"/>
      <c r="MHA13" s="41"/>
      <c r="MHB13" s="41"/>
      <c r="MHC13" s="41"/>
      <c r="MHD13" s="41"/>
      <c r="MHE13" s="41"/>
      <c r="MHF13" s="41"/>
      <c r="MHG13" s="41"/>
      <c r="MHH13" s="41"/>
      <c r="MHI13" s="41"/>
      <c r="MHJ13" s="41"/>
      <c r="MHK13" s="41"/>
      <c r="MHL13" s="41"/>
      <c r="MHM13" s="41"/>
      <c r="MHN13" s="41"/>
      <c r="MHO13" s="41"/>
      <c r="MHP13" s="41"/>
      <c r="MHQ13" s="41"/>
      <c r="MHR13" s="41"/>
      <c r="MHS13" s="41"/>
      <c r="MHT13" s="41"/>
      <c r="MHU13" s="41"/>
      <c r="MHV13" s="41"/>
      <c r="MHW13" s="41"/>
      <c r="MHX13" s="41"/>
      <c r="MHY13" s="41"/>
      <c r="MHZ13" s="41"/>
      <c r="MIA13" s="41"/>
      <c r="MIB13" s="41"/>
      <c r="MIC13" s="41"/>
      <c r="MID13" s="41"/>
      <c r="MIE13" s="41"/>
      <c r="MIF13" s="41"/>
      <c r="MIG13" s="41"/>
      <c r="MIH13" s="41"/>
      <c r="MII13" s="41"/>
      <c r="MIJ13" s="41"/>
      <c r="MIK13" s="41"/>
      <c r="MIL13" s="41"/>
      <c r="MIM13" s="41"/>
      <c r="MIN13" s="41"/>
      <c r="MIO13" s="41"/>
      <c r="MIP13" s="41"/>
      <c r="MIQ13" s="41"/>
      <c r="MIR13" s="41"/>
      <c r="MIS13" s="41"/>
      <c r="MIT13" s="41"/>
      <c r="MIU13" s="41"/>
      <c r="MIV13" s="41"/>
      <c r="MIW13" s="41"/>
      <c r="MIX13" s="41"/>
      <c r="MIY13" s="41"/>
      <c r="MIZ13" s="41"/>
      <c r="MJA13" s="41"/>
      <c r="MJB13" s="41"/>
      <c r="MJC13" s="41"/>
      <c r="MJD13" s="41"/>
      <c r="MJE13" s="41"/>
      <c r="MJF13" s="41"/>
      <c r="MJG13" s="41"/>
      <c r="MJH13" s="41"/>
      <c r="MJI13" s="41"/>
      <c r="MJJ13" s="41"/>
      <c r="MJK13" s="41"/>
      <c r="MJL13" s="41"/>
      <c r="MJM13" s="41"/>
      <c r="MJN13" s="41"/>
      <c r="MJO13" s="41"/>
      <c r="MJP13" s="41"/>
      <c r="MJQ13" s="41"/>
      <c r="MJR13" s="41"/>
      <c r="MJS13" s="41"/>
      <c r="MJT13" s="41"/>
      <c r="MJU13" s="41"/>
      <c r="MJV13" s="41"/>
      <c r="MJW13" s="41"/>
      <c r="MJX13" s="41"/>
      <c r="MJY13" s="41"/>
      <c r="MJZ13" s="41"/>
      <c r="MKA13" s="41"/>
      <c r="MKB13" s="41"/>
      <c r="MKC13" s="41"/>
      <c r="MKD13" s="41"/>
      <c r="MKE13" s="41"/>
      <c r="MKF13" s="41"/>
      <c r="MKG13" s="41"/>
      <c r="MKH13" s="41"/>
      <c r="MKI13" s="41"/>
      <c r="MKJ13" s="41"/>
      <c r="MKK13" s="41"/>
      <c r="MKL13" s="41"/>
      <c r="MKM13" s="41"/>
      <c r="MKN13" s="41"/>
      <c r="MKO13" s="41"/>
      <c r="MKP13" s="41"/>
      <c r="MKQ13" s="41"/>
      <c r="MKR13" s="41"/>
      <c r="MKS13" s="41"/>
      <c r="MKT13" s="41"/>
      <c r="MKU13" s="41"/>
      <c r="MKV13" s="41"/>
      <c r="MKW13" s="41"/>
      <c r="MKX13" s="41"/>
      <c r="MKY13" s="41"/>
      <c r="MKZ13" s="41"/>
      <c r="MLA13" s="41"/>
      <c r="MLB13" s="41"/>
      <c r="MLC13" s="41"/>
      <c r="MLD13" s="41"/>
      <c r="MLE13" s="41"/>
      <c r="MLF13" s="41"/>
      <c r="MLG13" s="41"/>
      <c r="MLH13" s="41"/>
      <c r="MLI13" s="41"/>
      <c r="MLJ13" s="41"/>
      <c r="MLK13" s="41"/>
      <c r="MLL13" s="41"/>
      <c r="MLM13" s="41"/>
      <c r="MLN13" s="41"/>
      <c r="MLO13" s="41"/>
      <c r="MLP13" s="41"/>
      <c r="MLQ13" s="41"/>
      <c r="MLR13" s="41"/>
      <c r="MLS13" s="41"/>
      <c r="MLT13" s="41"/>
      <c r="MLU13" s="41"/>
      <c r="MLV13" s="41"/>
      <c r="MLW13" s="41"/>
      <c r="MLX13" s="41"/>
      <c r="MLY13" s="41"/>
      <c r="MLZ13" s="41"/>
      <c r="MMA13" s="41"/>
      <c r="MMB13" s="41"/>
      <c r="MMC13" s="41"/>
      <c r="MMD13" s="41"/>
      <c r="MME13" s="41"/>
      <c r="MMF13" s="41"/>
      <c r="MMG13" s="41"/>
      <c r="MMH13" s="41"/>
      <c r="MMI13" s="41"/>
      <c r="MMJ13" s="41"/>
      <c r="MMK13" s="41"/>
      <c r="MML13" s="41"/>
      <c r="MMM13" s="41"/>
      <c r="MMN13" s="41"/>
      <c r="MMO13" s="41"/>
      <c r="MMP13" s="41"/>
      <c r="MMQ13" s="41"/>
      <c r="MMR13" s="41"/>
      <c r="MMS13" s="41"/>
      <c r="MMT13" s="41"/>
      <c r="MMU13" s="41"/>
      <c r="MMV13" s="41"/>
      <c r="MMW13" s="41"/>
      <c r="MMX13" s="41"/>
      <c r="MMY13" s="41"/>
      <c r="MMZ13" s="41"/>
      <c r="MNA13" s="41"/>
      <c r="MNB13" s="41"/>
      <c r="MNC13" s="41"/>
      <c r="MND13" s="41"/>
      <c r="MNE13" s="41"/>
      <c r="MNF13" s="41"/>
      <c r="MNG13" s="41"/>
      <c r="MNH13" s="41"/>
      <c r="MNI13" s="41"/>
      <c r="MNJ13" s="41"/>
      <c r="MNK13" s="41"/>
      <c r="MNL13" s="41"/>
      <c r="MNM13" s="41"/>
      <c r="MNN13" s="41"/>
      <c r="MNO13" s="41"/>
      <c r="MNP13" s="41"/>
      <c r="MNQ13" s="41"/>
      <c r="MNR13" s="41"/>
      <c r="MNS13" s="41"/>
      <c r="MNT13" s="41"/>
      <c r="MNU13" s="41"/>
      <c r="MNV13" s="41"/>
      <c r="MNW13" s="41"/>
      <c r="MNX13" s="41"/>
      <c r="MNY13" s="41"/>
      <c r="MNZ13" s="41"/>
      <c r="MOA13" s="41"/>
      <c r="MOB13" s="41"/>
      <c r="MOC13" s="41"/>
      <c r="MOD13" s="41"/>
      <c r="MOE13" s="41"/>
      <c r="MOF13" s="41"/>
      <c r="MOG13" s="41"/>
      <c r="MOH13" s="41"/>
      <c r="MOI13" s="41"/>
      <c r="MOJ13" s="41"/>
      <c r="MOK13" s="41"/>
      <c r="MOL13" s="41"/>
      <c r="MOM13" s="41"/>
      <c r="MON13" s="41"/>
      <c r="MOO13" s="41"/>
      <c r="MOP13" s="41"/>
      <c r="MOQ13" s="41"/>
      <c r="MOR13" s="41"/>
      <c r="MOS13" s="41"/>
      <c r="MOT13" s="41"/>
      <c r="MOU13" s="41"/>
      <c r="MOV13" s="41"/>
      <c r="MOW13" s="41"/>
      <c r="MOX13" s="41"/>
      <c r="MOY13" s="41"/>
      <c r="MOZ13" s="41"/>
      <c r="MPA13" s="41"/>
      <c r="MPB13" s="41"/>
      <c r="MPC13" s="41"/>
      <c r="MPD13" s="41"/>
      <c r="MPE13" s="41"/>
      <c r="MPF13" s="41"/>
      <c r="MPG13" s="41"/>
      <c r="MPH13" s="41"/>
      <c r="MPI13" s="41"/>
      <c r="MPJ13" s="41"/>
      <c r="MPK13" s="41"/>
      <c r="MPL13" s="41"/>
      <c r="MPM13" s="41"/>
      <c r="MPN13" s="41"/>
      <c r="MPO13" s="41"/>
      <c r="MPP13" s="41"/>
      <c r="MPQ13" s="41"/>
      <c r="MPR13" s="41"/>
      <c r="MPS13" s="41"/>
      <c r="MPT13" s="41"/>
      <c r="MPU13" s="41"/>
      <c r="MPV13" s="41"/>
      <c r="MPW13" s="41"/>
      <c r="MPX13" s="41"/>
      <c r="MPY13" s="41"/>
      <c r="MPZ13" s="41"/>
      <c r="MQA13" s="41"/>
      <c r="MQB13" s="41"/>
      <c r="MQC13" s="41"/>
      <c r="MQD13" s="41"/>
      <c r="MQE13" s="41"/>
      <c r="MQF13" s="41"/>
      <c r="MQG13" s="41"/>
      <c r="MQH13" s="41"/>
      <c r="MQI13" s="41"/>
      <c r="MQJ13" s="41"/>
      <c r="MQK13" s="41"/>
      <c r="MQL13" s="41"/>
      <c r="MQM13" s="41"/>
      <c r="MQN13" s="41"/>
      <c r="MQO13" s="41"/>
      <c r="MQP13" s="41"/>
      <c r="MQQ13" s="41"/>
      <c r="MQR13" s="41"/>
      <c r="MQS13" s="41"/>
      <c r="MQT13" s="41"/>
      <c r="MQU13" s="41"/>
      <c r="MQV13" s="41"/>
      <c r="MQW13" s="41"/>
      <c r="MQX13" s="41"/>
      <c r="MQY13" s="41"/>
      <c r="MQZ13" s="41"/>
      <c r="MRA13" s="41"/>
      <c r="MRB13" s="41"/>
      <c r="MRC13" s="41"/>
      <c r="MRD13" s="41"/>
      <c r="MRE13" s="41"/>
      <c r="MRF13" s="41"/>
      <c r="MRG13" s="41"/>
      <c r="MRH13" s="41"/>
      <c r="MRI13" s="41"/>
      <c r="MRJ13" s="41"/>
      <c r="MRK13" s="41"/>
      <c r="MRL13" s="41"/>
      <c r="MRM13" s="41"/>
      <c r="MRN13" s="41"/>
      <c r="MRO13" s="41"/>
      <c r="MRP13" s="41"/>
      <c r="MRQ13" s="41"/>
      <c r="MRR13" s="41"/>
      <c r="MRS13" s="41"/>
      <c r="MRT13" s="41"/>
      <c r="MRU13" s="41"/>
      <c r="MRV13" s="41"/>
      <c r="MRW13" s="41"/>
      <c r="MRX13" s="41"/>
      <c r="MRY13" s="41"/>
      <c r="MRZ13" s="41"/>
      <c r="MSA13" s="41"/>
      <c r="MSB13" s="41"/>
      <c r="MSC13" s="41"/>
      <c r="MSD13" s="41"/>
      <c r="MSE13" s="41"/>
      <c r="MSF13" s="41"/>
      <c r="MSG13" s="41"/>
      <c r="MSH13" s="41"/>
      <c r="MSI13" s="41"/>
      <c r="MSJ13" s="41"/>
      <c r="MSK13" s="41"/>
      <c r="MSL13" s="41"/>
      <c r="MSM13" s="41"/>
      <c r="MSN13" s="41"/>
      <c r="MSO13" s="41"/>
      <c r="MSP13" s="41"/>
      <c r="MSQ13" s="41"/>
      <c r="MSR13" s="41"/>
      <c r="MSS13" s="41"/>
      <c r="MST13" s="41"/>
      <c r="MSU13" s="41"/>
      <c r="MSV13" s="41"/>
      <c r="MSW13" s="41"/>
      <c r="MSX13" s="41"/>
      <c r="MSY13" s="41"/>
      <c r="MSZ13" s="41"/>
      <c r="MTA13" s="41"/>
      <c r="MTB13" s="41"/>
      <c r="MTC13" s="41"/>
      <c r="MTD13" s="41"/>
      <c r="MTE13" s="41"/>
      <c r="MTF13" s="41"/>
      <c r="MTG13" s="41"/>
      <c r="MTH13" s="41"/>
      <c r="MTI13" s="41"/>
      <c r="MTJ13" s="41"/>
      <c r="MTK13" s="41"/>
      <c r="MTL13" s="41"/>
      <c r="MTM13" s="41"/>
      <c r="MTN13" s="41"/>
      <c r="MTO13" s="41"/>
      <c r="MTP13" s="41"/>
      <c r="MTQ13" s="41"/>
      <c r="MTR13" s="41"/>
      <c r="MTS13" s="41"/>
      <c r="MTT13" s="41"/>
      <c r="MTU13" s="41"/>
      <c r="MTV13" s="41"/>
      <c r="MTW13" s="41"/>
      <c r="MTX13" s="41"/>
      <c r="MTY13" s="41"/>
      <c r="MTZ13" s="41"/>
      <c r="MUA13" s="41"/>
      <c r="MUB13" s="41"/>
      <c r="MUC13" s="41"/>
      <c r="MUD13" s="41"/>
      <c r="MUE13" s="41"/>
      <c r="MUF13" s="41"/>
      <c r="MUG13" s="41"/>
      <c r="MUH13" s="41"/>
      <c r="MUI13" s="41"/>
      <c r="MUJ13" s="41"/>
      <c r="MUK13" s="41"/>
      <c r="MUL13" s="41"/>
      <c r="MUM13" s="41"/>
      <c r="MUN13" s="41"/>
      <c r="MUO13" s="41"/>
      <c r="MUP13" s="41"/>
      <c r="MUQ13" s="41"/>
      <c r="MUR13" s="41"/>
      <c r="MUS13" s="41"/>
      <c r="MUT13" s="41"/>
      <c r="MUU13" s="41"/>
      <c r="MUV13" s="41"/>
      <c r="MUW13" s="41"/>
      <c r="MUX13" s="41"/>
      <c r="MUY13" s="41"/>
      <c r="MUZ13" s="41"/>
      <c r="MVA13" s="41"/>
      <c r="MVB13" s="41"/>
      <c r="MVC13" s="41"/>
      <c r="MVD13" s="41"/>
      <c r="MVE13" s="41"/>
      <c r="MVF13" s="41"/>
      <c r="MVG13" s="41"/>
      <c r="MVH13" s="41"/>
      <c r="MVI13" s="41"/>
      <c r="MVJ13" s="41"/>
      <c r="MVK13" s="41"/>
      <c r="MVL13" s="41"/>
      <c r="MVM13" s="41"/>
      <c r="MVN13" s="41"/>
      <c r="MVO13" s="41"/>
      <c r="MVP13" s="41"/>
      <c r="MVQ13" s="41"/>
      <c r="MVR13" s="41"/>
      <c r="MVS13" s="41"/>
      <c r="MVT13" s="41"/>
      <c r="MVU13" s="41"/>
      <c r="MVV13" s="41"/>
      <c r="MVW13" s="41"/>
      <c r="MVX13" s="41"/>
      <c r="MVY13" s="41"/>
      <c r="MVZ13" s="41"/>
      <c r="MWA13" s="41"/>
      <c r="MWB13" s="41"/>
      <c r="MWC13" s="41"/>
      <c r="MWD13" s="41"/>
      <c r="MWE13" s="41"/>
      <c r="MWF13" s="41"/>
      <c r="MWG13" s="41"/>
      <c r="MWH13" s="41"/>
      <c r="MWI13" s="41"/>
      <c r="MWJ13" s="41"/>
      <c r="MWK13" s="41"/>
      <c r="MWL13" s="41"/>
      <c r="MWM13" s="41"/>
      <c r="MWN13" s="41"/>
      <c r="MWO13" s="41"/>
      <c r="MWP13" s="41"/>
      <c r="MWQ13" s="41"/>
      <c r="MWR13" s="41"/>
      <c r="MWS13" s="41"/>
      <c r="MWT13" s="41"/>
      <c r="MWU13" s="41"/>
      <c r="MWV13" s="41"/>
      <c r="MWW13" s="41"/>
      <c r="MWX13" s="41"/>
      <c r="MWY13" s="41"/>
      <c r="MWZ13" s="41"/>
      <c r="MXA13" s="41"/>
      <c r="MXB13" s="41"/>
      <c r="MXC13" s="41"/>
      <c r="MXD13" s="41"/>
      <c r="MXE13" s="41"/>
      <c r="MXF13" s="41"/>
      <c r="MXG13" s="41"/>
      <c r="MXH13" s="41"/>
      <c r="MXI13" s="41"/>
      <c r="MXJ13" s="41"/>
      <c r="MXK13" s="41"/>
      <c r="MXL13" s="41"/>
      <c r="MXM13" s="41"/>
      <c r="MXN13" s="41"/>
      <c r="MXO13" s="41"/>
      <c r="MXP13" s="41"/>
      <c r="MXQ13" s="41"/>
      <c r="MXR13" s="41"/>
      <c r="MXS13" s="41"/>
      <c r="MXT13" s="41"/>
      <c r="MXU13" s="41"/>
      <c r="MXV13" s="41"/>
      <c r="MXW13" s="41"/>
      <c r="MXX13" s="41"/>
      <c r="MXY13" s="41"/>
      <c r="MXZ13" s="41"/>
      <c r="MYA13" s="41"/>
      <c r="MYB13" s="41"/>
      <c r="MYC13" s="41"/>
      <c r="MYD13" s="41"/>
      <c r="MYE13" s="41"/>
      <c r="MYF13" s="41"/>
      <c r="MYG13" s="41"/>
      <c r="MYH13" s="41"/>
      <c r="MYI13" s="41"/>
      <c r="MYJ13" s="41"/>
      <c r="MYK13" s="41"/>
      <c r="MYL13" s="41"/>
      <c r="MYM13" s="41"/>
      <c r="MYN13" s="41"/>
      <c r="MYO13" s="41"/>
      <c r="MYP13" s="41"/>
      <c r="MYQ13" s="41"/>
      <c r="MYR13" s="41"/>
      <c r="MYS13" s="41"/>
      <c r="MYT13" s="41"/>
      <c r="MYU13" s="41"/>
      <c r="MYV13" s="41"/>
      <c r="MYW13" s="41"/>
      <c r="MYX13" s="41"/>
      <c r="MYY13" s="41"/>
      <c r="MYZ13" s="41"/>
      <c r="MZA13" s="41"/>
      <c r="MZB13" s="41"/>
      <c r="MZC13" s="41"/>
      <c r="MZD13" s="41"/>
      <c r="MZE13" s="41"/>
      <c r="MZF13" s="41"/>
      <c r="MZG13" s="41"/>
      <c r="MZH13" s="41"/>
      <c r="MZI13" s="41"/>
      <c r="MZJ13" s="41"/>
      <c r="MZK13" s="41"/>
      <c r="MZL13" s="41"/>
      <c r="MZM13" s="41"/>
      <c r="MZN13" s="41"/>
      <c r="MZO13" s="41"/>
      <c r="MZP13" s="41"/>
      <c r="MZQ13" s="41"/>
      <c r="MZR13" s="41"/>
      <c r="MZS13" s="41"/>
      <c r="MZT13" s="41"/>
      <c r="MZU13" s="41"/>
      <c r="MZV13" s="41"/>
      <c r="MZW13" s="41"/>
      <c r="MZX13" s="41"/>
      <c r="MZY13" s="41"/>
      <c r="MZZ13" s="41"/>
      <c r="NAA13" s="41"/>
      <c r="NAB13" s="41"/>
      <c r="NAC13" s="41"/>
      <c r="NAD13" s="41"/>
      <c r="NAE13" s="41"/>
      <c r="NAF13" s="41"/>
      <c r="NAG13" s="41"/>
      <c r="NAH13" s="41"/>
      <c r="NAI13" s="41"/>
      <c r="NAJ13" s="41"/>
      <c r="NAK13" s="41"/>
      <c r="NAL13" s="41"/>
      <c r="NAM13" s="41"/>
      <c r="NAN13" s="41"/>
      <c r="NAO13" s="41"/>
      <c r="NAP13" s="41"/>
      <c r="NAQ13" s="41"/>
      <c r="NAR13" s="41"/>
      <c r="NAS13" s="41"/>
      <c r="NAT13" s="41"/>
      <c r="NAU13" s="41"/>
      <c r="NAV13" s="41"/>
      <c r="NAW13" s="41"/>
      <c r="NAX13" s="41"/>
      <c r="NAY13" s="41"/>
      <c r="NAZ13" s="41"/>
      <c r="NBA13" s="41"/>
      <c r="NBB13" s="41"/>
      <c r="NBC13" s="41"/>
      <c r="NBD13" s="41"/>
      <c r="NBE13" s="41"/>
      <c r="NBF13" s="41"/>
      <c r="NBG13" s="41"/>
      <c r="NBH13" s="41"/>
      <c r="NBI13" s="41"/>
      <c r="NBJ13" s="41"/>
      <c r="NBK13" s="41"/>
      <c r="NBL13" s="41"/>
      <c r="NBM13" s="41"/>
      <c r="NBN13" s="41"/>
      <c r="NBO13" s="41"/>
      <c r="NBP13" s="41"/>
      <c r="NBQ13" s="41"/>
      <c r="NBR13" s="41"/>
      <c r="NBS13" s="41"/>
      <c r="NBT13" s="41"/>
      <c r="NBU13" s="41"/>
      <c r="NBV13" s="41"/>
      <c r="NBW13" s="41"/>
      <c r="NBX13" s="41"/>
      <c r="NBY13" s="41"/>
      <c r="NBZ13" s="41"/>
      <c r="NCA13" s="41"/>
      <c r="NCB13" s="41"/>
      <c r="NCC13" s="41"/>
      <c r="NCD13" s="41"/>
      <c r="NCE13" s="41"/>
      <c r="NCF13" s="41"/>
      <c r="NCG13" s="41"/>
      <c r="NCH13" s="41"/>
      <c r="NCI13" s="41"/>
      <c r="NCJ13" s="41"/>
      <c r="NCK13" s="41"/>
      <c r="NCL13" s="41"/>
      <c r="NCM13" s="41"/>
      <c r="NCN13" s="41"/>
      <c r="NCO13" s="41"/>
      <c r="NCP13" s="41"/>
      <c r="NCQ13" s="41"/>
      <c r="NCR13" s="41"/>
      <c r="NCS13" s="41"/>
      <c r="NCT13" s="41"/>
      <c r="NCU13" s="41"/>
      <c r="NCV13" s="41"/>
      <c r="NCW13" s="41"/>
      <c r="NCX13" s="41"/>
      <c r="NCY13" s="41"/>
      <c r="NCZ13" s="41"/>
      <c r="NDA13" s="41"/>
      <c r="NDB13" s="41"/>
      <c r="NDC13" s="41"/>
      <c r="NDD13" s="41"/>
      <c r="NDE13" s="41"/>
      <c r="NDF13" s="41"/>
      <c r="NDG13" s="41"/>
      <c r="NDH13" s="41"/>
      <c r="NDI13" s="41"/>
      <c r="NDJ13" s="41"/>
      <c r="NDK13" s="41"/>
      <c r="NDL13" s="41"/>
      <c r="NDM13" s="41"/>
      <c r="NDN13" s="41"/>
      <c r="NDO13" s="41"/>
      <c r="NDP13" s="41"/>
      <c r="NDQ13" s="41"/>
      <c r="NDR13" s="41"/>
      <c r="NDS13" s="41"/>
      <c r="NDT13" s="41"/>
      <c r="NDU13" s="41"/>
      <c r="NDV13" s="41"/>
      <c r="NDW13" s="41"/>
      <c r="NDX13" s="41"/>
      <c r="NDY13" s="41"/>
      <c r="NDZ13" s="41"/>
      <c r="NEA13" s="41"/>
      <c r="NEB13" s="41"/>
      <c r="NEC13" s="41"/>
      <c r="NED13" s="41"/>
      <c r="NEE13" s="41"/>
      <c r="NEF13" s="41"/>
      <c r="NEG13" s="41"/>
      <c r="NEH13" s="41"/>
      <c r="NEI13" s="41"/>
      <c r="NEJ13" s="41"/>
      <c r="NEK13" s="41"/>
      <c r="NEL13" s="41"/>
      <c r="NEM13" s="41"/>
      <c r="NEN13" s="41"/>
      <c r="NEO13" s="41"/>
      <c r="NEP13" s="41"/>
      <c r="NEQ13" s="41"/>
      <c r="NER13" s="41"/>
      <c r="NES13" s="41"/>
      <c r="NET13" s="41"/>
      <c r="NEU13" s="41"/>
      <c r="NEV13" s="41"/>
      <c r="NEW13" s="41"/>
      <c r="NEX13" s="41"/>
      <c r="NEY13" s="41"/>
      <c r="NEZ13" s="41"/>
      <c r="NFA13" s="41"/>
      <c r="NFB13" s="41"/>
      <c r="NFC13" s="41"/>
      <c r="NFD13" s="41"/>
      <c r="NFE13" s="41"/>
      <c r="NFF13" s="41"/>
      <c r="NFG13" s="41"/>
      <c r="NFH13" s="41"/>
      <c r="NFI13" s="41"/>
      <c r="NFJ13" s="41"/>
      <c r="NFK13" s="41"/>
      <c r="NFL13" s="41"/>
      <c r="NFM13" s="41"/>
      <c r="NFN13" s="41"/>
      <c r="NFO13" s="41"/>
      <c r="NFP13" s="41"/>
      <c r="NFQ13" s="41"/>
      <c r="NFR13" s="41"/>
      <c r="NFS13" s="41"/>
      <c r="NFT13" s="41"/>
      <c r="NFU13" s="41"/>
      <c r="NFV13" s="41"/>
      <c r="NFW13" s="41"/>
      <c r="NFX13" s="41"/>
      <c r="NFY13" s="41"/>
      <c r="NFZ13" s="41"/>
      <c r="NGA13" s="41"/>
      <c r="NGB13" s="41"/>
      <c r="NGC13" s="41"/>
      <c r="NGD13" s="41"/>
      <c r="NGE13" s="41"/>
      <c r="NGF13" s="41"/>
      <c r="NGG13" s="41"/>
      <c r="NGH13" s="41"/>
      <c r="NGI13" s="41"/>
      <c r="NGJ13" s="41"/>
      <c r="NGK13" s="41"/>
      <c r="NGL13" s="41"/>
      <c r="NGM13" s="41"/>
      <c r="NGN13" s="41"/>
      <c r="NGO13" s="41"/>
      <c r="NGP13" s="41"/>
      <c r="NGQ13" s="41"/>
      <c r="NGR13" s="41"/>
      <c r="NGS13" s="41"/>
      <c r="NGT13" s="41"/>
      <c r="NGU13" s="41"/>
      <c r="NGV13" s="41"/>
      <c r="NGW13" s="41"/>
      <c r="NGX13" s="41"/>
      <c r="NGY13" s="41"/>
      <c r="NGZ13" s="41"/>
      <c r="NHA13" s="41"/>
      <c r="NHB13" s="41"/>
      <c r="NHC13" s="41"/>
      <c r="NHD13" s="41"/>
      <c r="NHE13" s="41"/>
      <c r="NHF13" s="41"/>
      <c r="NHG13" s="41"/>
      <c r="NHH13" s="41"/>
      <c r="NHI13" s="41"/>
      <c r="NHJ13" s="41"/>
      <c r="NHK13" s="41"/>
      <c r="NHL13" s="41"/>
      <c r="NHM13" s="41"/>
      <c r="NHN13" s="41"/>
      <c r="NHO13" s="41"/>
      <c r="NHP13" s="41"/>
      <c r="NHQ13" s="41"/>
      <c r="NHR13" s="41"/>
      <c r="NHS13" s="41"/>
      <c r="NHT13" s="41"/>
      <c r="NHU13" s="41"/>
      <c r="NHV13" s="41"/>
      <c r="NHW13" s="41"/>
      <c r="NHX13" s="41"/>
      <c r="NHY13" s="41"/>
      <c r="NHZ13" s="41"/>
      <c r="NIA13" s="41"/>
      <c r="NIB13" s="41"/>
      <c r="NIC13" s="41"/>
      <c r="NID13" s="41"/>
      <c r="NIE13" s="41"/>
      <c r="NIF13" s="41"/>
      <c r="NIG13" s="41"/>
      <c r="NIH13" s="41"/>
      <c r="NII13" s="41"/>
      <c r="NIJ13" s="41"/>
      <c r="NIK13" s="41"/>
      <c r="NIL13" s="41"/>
      <c r="NIM13" s="41"/>
      <c r="NIN13" s="41"/>
      <c r="NIO13" s="41"/>
      <c r="NIP13" s="41"/>
      <c r="NIQ13" s="41"/>
      <c r="NIR13" s="41"/>
      <c r="NIS13" s="41"/>
      <c r="NIT13" s="41"/>
      <c r="NIU13" s="41"/>
      <c r="NIV13" s="41"/>
      <c r="NIW13" s="41"/>
      <c r="NIX13" s="41"/>
      <c r="NIY13" s="41"/>
      <c r="NIZ13" s="41"/>
      <c r="NJA13" s="41"/>
      <c r="NJB13" s="41"/>
      <c r="NJC13" s="41"/>
      <c r="NJD13" s="41"/>
      <c r="NJE13" s="41"/>
      <c r="NJF13" s="41"/>
      <c r="NJG13" s="41"/>
      <c r="NJH13" s="41"/>
      <c r="NJI13" s="41"/>
      <c r="NJJ13" s="41"/>
      <c r="NJK13" s="41"/>
      <c r="NJL13" s="41"/>
      <c r="NJM13" s="41"/>
      <c r="NJN13" s="41"/>
      <c r="NJO13" s="41"/>
      <c r="NJP13" s="41"/>
      <c r="NJQ13" s="41"/>
      <c r="NJR13" s="41"/>
      <c r="NJS13" s="41"/>
      <c r="NJT13" s="41"/>
      <c r="NJU13" s="41"/>
      <c r="NJV13" s="41"/>
      <c r="NJW13" s="41"/>
      <c r="NJX13" s="41"/>
      <c r="NJY13" s="41"/>
      <c r="NJZ13" s="41"/>
      <c r="NKA13" s="41"/>
      <c r="NKB13" s="41"/>
      <c r="NKC13" s="41"/>
      <c r="NKD13" s="41"/>
      <c r="NKE13" s="41"/>
      <c r="NKF13" s="41"/>
      <c r="NKG13" s="41"/>
      <c r="NKH13" s="41"/>
      <c r="NKI13" s="41"/>
      <c r="NKJ13" s="41"/>
      <c r="NKK13" s="41"/>
      <c r="NKL13" s="41"/>
      <c r="NKM13" s="41"/>
      <c r="NKN13" s="41"/>
      <c r="NKO13" s="41"/>
      <c r="NKP13" s="41"/>
      <c r="NKQ13" s="41"/>
      <c r="NKR13" s="41"/>
      <c r="NKS13" s="41"/>
      <c r="NKT13" s="41"/>
      <c r="NKU13" s="41"/>
      <c r="NKV13" s="41"/>
      <c r="NKW13" s="41"/>
      <c r="NKX13" s="41"/>
      <c r="NKY13" s="41"/>
      <c r="NKZ13" s="41"/>
      <c r="NLA13" s="41"/>
      <c r="NLB13" s="41"/>
      <c r="NLC13" s="41"/>
      <c r="NLD13" s="41"/>
      <c r="NLE13" s="41"/>
      <c r="NLF13" s="41"/>
      <c r="NLG13" s="41"/>
      <c r="NLH13" s="41"/>
      <c r="NLI13" s="41"/>
      <c r="NLJ13" s="41"/>
      <c r="NLK13" s="41"/>
      <c r="NLL13" s="41"/>
      <c r="NLM13" s="41"/>
      <c r="NLN13" s="41"/>
      <c r="NLO13" s="41"/>
      <c r="NLP13" s="41"/>
      <c r="NLQ13" s="41"/>
      <c r="NLR13" s="41"/>
      <c r="NLS13" s="41"/>
      <c r="NLT13" s="41"/>
      <c r="NLU13" s="41"/>
      <c r="NLV13" s="41"/>
      <c r="NLW13" s="41"/>
      <c r="NLX13" s="41"/>
      <c r="NLY13" s="41"/>
      <c r="NLZ13" s="41"/>
      <c r="NMA13" s="41"/>
      <c r="NMB13" s="41"/>
      <c r="NMC13" s="41"/>
      <c r="NMD13" s="41"/>
      <c r="NME13" s="41"/>
      <c r="NMF13" s="41"/>
      <c r="NMG13" s="41"/>
      <c r="NMH13" s="41"/>
      <c r="NMI13" s="41"/>
      <c r="NMJ13" s="41"/>
      <c r="NMK13" s="41"/>
      <c r="NML13" s="41"/>
      <c r="NMM13" s="41"/>
      <c r="NMN13" s="41"/>
      <c r="NMO13" s="41"/>
      <c r="NMP13" s="41"/>
      <c r="NMQ13" s="41"/>
      <c r="NMR13" s="41"/>
      <c r="NMS13" s="41"/>
      <c r="NMT13" s="41"/>
      <c r="NMU13" s="41"/>
      <c r="NMV13" s="41"/>
      <c r="NMW13" s="41"/>
      <c r="NMX13" s="41"/>
      <c r="NMY13" s="41"/>
      <c r="NMZ13" s="41"/>
      <c r="NNA13" s="41"/>
      <c r="NNB13" s="41"/>
      <c r="NNC13" s="41"/>
      <c r="NND13" s="41"/>
      <c r="NNE13" s="41"/>
      <c r="NNF13" s="41"/>
      <c r="NNG13" s="41"/>
      <c r="NNH13" s="41"/>
      <c r="NNI13" s="41"/>
      <c r="NNJ13" s="41"/>
      <c r="NNK13" s="41"/>
      <c r="NNL13" s="41"/>
      <c r="NNM13" s="41"/>
      <c r="NNN13" s="41"/>
      <c r="NNO13" s="41"/>
      <c r="NNP13" s="41"/>
      <c r="NNQ13" s="41"/>
      <c r="NNR13" s="41"/>
      <c r="NNS13" s="41"/>
      <c r="NNT13" s="41"/>
      <c r="NNU13" s="41"/>
      <c r="NNV13" s="41"/>
      <c r="NNW13" s="41"/>
      <c r="NNX13" s="41"/>
      <c r="NNY13" s="41"/>
      <c r="NNZ13" s="41"/>
      <c r="NOA13" s="41"/>
      <c r="NOB13" s="41"/>
      <c r="NOC13" s="41"/>
      <c r="NOD13" s="41"/>
      <c r="NOE13" s="41"/>
      <c r="NOF13" s="41"/>
      <c r="NOG13" s="41"/>
      <c r="NOH13" s="41"/>
      <c r="NOI13" s="41"/>
      <c r="NOJ13" s="41"/>
      <c r="NOK13" s="41"/>
      <c r="NOL13" s="41"/>
      <c r="NOM13" s="41"/>
      <c r="NON13" s="41"/>
      <c r="NOO13" s="41"/>
      <c r="NOP13" s="41"/>
      <c r="NOQ13" s="41"/>
      <c r="NOR13" s="41"/>
      <c r="NOS13" s="41"/>
      <c r="NOT13" s="41"/>
      <c r="NOU13" s="41"/>
      <c r="NOV13" s="41"/>
      <c r="NOW13" s="41"/>
      <c r="NOX13" s="41"/>
      <c r="NOY13" s="41"/>
      <c r="NOZ13" s="41"/>
      <c r="NPA13" s="41"/>
      <c r="NPB13" s="41"/>
      <c r="NPC13" s="41"/>
      <c r="NPD13" s="41"/>
      <c r="NPE13" s="41"/>
      <c r="NPF13" s="41"/>
      <c r="NPG13" s="41"/>
      <c r="NPH13" s="41"/>
      <c r="NPI13" s="41"/>
      <c r="NPJ13" s="41"/>
      <c r="NPK13" s="41"/>
      <c r="NPL13" s="41"/>
      <c r="NPM13" s="41"/>
      <c r="NPN13" s="41"/>
      <c r="NPO13" s="41"/>
      <c r="NPP13" s="41"/>
      <c r="NPQ13" s="41"/>
      <c r="NPR13" s="41"/>
      <c r="NPS13" s="41"/>
      <c r="NPT13" s="41"/>
      <c r="NPU13" s="41"/>
      <c r="NPV13" s="41"/>
      <c r="NPW13" s="41"/>
      <c r="NPX13" s="41"/>
      <c r="NPY13" s="41"/>
      <c r="NPZ13" s="41"/>
      <c r="NQA13" s="41"/>
      <c r="NQB13" s="41"/>
      <c r="NQC13" s="41"/>
      <c r="NQD13" s="41"/>
      <c r="NQE13" s="41"/>
      <c r="NQF13" s="41"/>
      <c r="NQG13" s="41"/>
      <c r="NQH13" s="41"/>
      <c r="NQI13" s="41"/>
      <c r="NQJ13" s="41"/>
      <c r="NQK13" s="41"/>
      <c r="NQL13" s="41"/>
      <c r="NQM13" s="41"/>
      <c r="NQN13" s="41"/>
      <c r="NQO13" s="41"/>
      <c r="NQP13" s="41"/>
      <c r="NQQ13" s="41"/>
      <c r="NQR13" s="41"/>
      <c r="NQS13" s="41"/>
      <c r="NQT13" s="41"/>
      <c r="NQU13" s="41"/>
      <c r="NQV13" s="41"/>
      <c r="NQW13" s="41"/>
      <c r="NQX13" s="41"/>
      <c r="NQY13" s="41"/>
      <c r="NQZ13" s="41"/>
      <c r="NRA13" s="41"/>
      <c r="NRB13" s="41"/>
      <c r="NRC13" s="41"/>
      <c r="NRD13" s="41"/>
      <c r="NRE13" s="41"/>
      <c r="NRF13" s="41"/>
      <c r="NRG13" s="41"/>
      <c r="NRH13" s="41"/>
      <c r="NRI13" s="41"/>
      <c r="NRJ13" s="41"/>
      <c r="NRK13" s="41"/>
      <c r="NRL13" s="41"/>
      <c r="NRM13" s="41"/>
      <c r="NRN13" s="41"/>
      <c r="NRO13" s="41"/>
      <c r="NRP13" s="41"/>
      <c r="NRQ13" s="41"/>
      <c r="NRR13" s="41"/>
      <c r="NRS13" s="41"/>
      <c r="NRT13" s="41"/>
      <c r="NRU13" s="41"/>
      <c r="NRV13" s="41"/>
      <c r="NRW13" s="41"/>
      <c r="NRX13" s="41"/>
      <c r="NRY13" s="41"/>
      <c r="NRZ13" s="41"/>
      <c r="NSA13" s="41"/>
      <c r="NSB13" s="41"/>
      <c r="NSC13" s="41"/>
      <c r="NSD13" s="41"/>
      <c r="NSE13" s="41"/>
      <c r="NSF13" s="41"/>
      <c r="NSG13" s="41"/>
      <c r="NSH13" s="41"/>
      <c r="NSI13" s="41"/>
      <c r="NSJ13" s="41"/>
      <c r="NSK13" s="41"/>
      <c r="NSL13" s="41"/>
      <c r="NSM13" s="41"/>
      <c r="NSN13" s="41"/>
      <c r="NSO13" s="41"/>
      <c r="NSP13" s="41"/>
      <c r="NSQ13" s="41"/>
      <c r="NSR13" s="41"/>
      <c r="NSS13" s="41"/>
      <c r="NST13" s="41"/>
      <c r="NSU13" s="41"/>
      <c r="NSV13" s="41"/>
      <c r="NSW13" s="41"/>
      <c r="NSX13" s="41"/>
      <c r="NSY13" s="41"/>
      <c r="NSZ13" s="41"/>
      <c r="NTA13" s="41"/>
      <c r="NTB13" s="41"/>
      <c r="NTC13" s="41"/>
      <c r="NTD13" s="41"/>
      <c r="NTE13" s="41"/>
      <c r="NTF13" s="41"/>
      <c r="NTG13" s="41"/>
      <c r="NTH13" s="41"/>
      <c r="NTI13" s="41"/>
      <c r="NTJ13" s="41"/>
      <c r="NTK13" s="41"/>
      <c r="NTL13" s="41"/>
      <c r="NTM13" s="41"/>
      <c r="NTN13" s="41"/>
      <c r="NTO13" s="41"/>
      <c r="NTP13" s="41"/>
      <c r="NTQ13" s="41"/>
      <c r="NTR13" s="41"/>
      <c r="NTS13" s="41"/>
      <c r="NTT13" s="41"/>
      <c r="NTU13" s="41"/>
      <c r="NTV13" s="41"/>
      <c r="NTW13" s="41"/>
      <c r="NTX13" s="41"/>
      <c r="NTY13" s="41"/>
      <c r="NTZ13" s="41"/>
      <c r="NUA13" s="41"/>
      <c r="NUB13" s="41"/>
      <c r="NUC13" s="41"/>
      <c r="NUD13" s="41"/>
      <c r="NUE13" s="41"/>
      <c r="NUF13" s="41"/>
      <c r="NUG13" s="41"/>
      <c r="NUH13" s="41"/>
      <c r="NUI13" s="41"/>
      <c r="NUJ13" s="41"/>
      <c r="NUK13" s="41"/>
      <c r="NUL13" s="41"/>
      <c r="NUM13" s="41"/>
      <c r="NUN13" s="41"/>
      <c r="NUO13" s="41"/>
      <c r="NUP13" s="41"/>
      <c r="NUQ13" s="41"/>
      <c r="NUR13" s="41"/>
      <c r="NUS13" s="41"/>
      <c r="NUT13" s="41"/>
      <c r="NUU13" s="41"/>
      <c r="NUV13" s="41"/>
      <c r="NUW13" s="41"/>
      <c r="NUX13" s="41"/>
      <c r="NUY13" s="41"/>
      <c r="NUZ13" s="41"/>
      <c r="NVA13" s="41"/>
      <c r="NVB13" s="41"/>
      <c r="NVC13" s="41"/>
      <c r="NVD13" s="41"/>
      <c r="NVE13" s="41"/>
      <c r="NVF13" s="41"/>
      <c r="NVG13" s="41"/>
      <c r="NVH13" s="41"/>
      <c r="NVI13" s="41"/>
      <c r="NVJ13" s="41"/>
      <c r="NVK13" s="41"/>
      <c r="NVL13" s="41"/>
      <c r="NVM13" s="41"/>
      <c r="NVN13" s="41"/>
      <c r="NVO13" s="41"/>
      <c r="NVP13" s="41"/>
      <c r="NVQ13" s="41"/>
      <c r="NVR13" s="41"/>
      <c r="NVS13" s="41"/>
      <c r="NVT13" s="41"/>
      <c r="NVU13" s="41"/>
      <c r="NVV13" s="41"/>
      <c r="NVW13" s="41"/>
      <c r="NVX13" s="41"/>
      <c r="NVY13" s="41"/>
      <c r="NVZ13" s="41"/>
      <c r="NWA13" s="41"/>
      <c r="NWB13" s="41"/>
      <c r="NWC13" s="41"/>
      <c r="NWD13" s="41"/>
      <c r="NWE13" s="41"/>
      <c r="NWF13" s="41"/>
      <c r="NWG13" s="41"/>
      <c r="NWH13" s="41"/>
      <c r="NWI13" s="41"/>
      <c r="NWJ13" s="41"/>
      <c r="NWK13" s="41"/>
      <c r="NWL13" s="41"/>
      <c r="NWM13" s="41"/>
      <c r="NWN13" s="41"/>
      <c r="NWO13" s="41"/>
      <c r="NWP13" s="41"/>
      <c r="NWQ13" s="41"/>
      <c r="NWR13" s="41"/>
      <c r="NWS13" s="41"/>
      <c r="NWT13" s="41"/>
      <c r="NWU13" s="41"/>
      <c r="NWV13" s="41"/>
      <c r="NWW13" s="41"/>
      <c r="NWX13" s="41"/>
      <c r="NWY13" s="41"/>
      <c r="NWZ13" s="41"/>
      <c r="NXA13" s="41"/>
      <c r="NXB13" s="41"/>
      <c r="NXC13" s="41"/>
      <c r="NXD13" s="41"/>
      <c r="NXE13" s="41"/>
      <c r="NXF13" s="41"/>
      <c r="NXG13" s="41"/>
      <c r="NXH13" s="41"/>
      <c r="NXI13" s="41"/>
      <c r="NXJ13" s="41"/>
      <c r="NXK13" s="41"/>
      <c r="NXL13" s="41"/>
      <c r="NXM13" s="41"/>
      <c r="NXN13" s="41"/>
      <c r="NXO13" s="41"/>
      <c r="NXP13" s="41"/>
      <c r="NXQ13" s="41"/>
      <c r="NXR13" s="41"/>
      <c r="NXS13" s="41"/>
      <c r="NXT13" s="41"/>
      <c r="NXU13" s="41"/>
      <c r="NXV13" s="41"/>
      <c r="NXW13" s="41"/>
      <c r="NXX13" s="41"/>
      <c r="NXY13" s="41"/>
      <c r="NXZ13" s="41"/>
      <c r="NYA13" s="41"/>
      <c r="NYB13" s="41"/>
      <c r="NYC13" s="41"/>
      <c r="NYD13" s="41"/>
      <c r="NYE13" s="41"/>
      <c r="NYF13" s="41"/>
      <c r="NYG13" s="41"/>
      <c r="NYH13" s="41"/>
      <c r="NYI13" s="41"/>
      <c r="NYJ13" s="41"/>
      <c r="NYK13" s="41"/>
      <c r="NYL13" s="41"/>
      <c r="NYM13" s="41"/>
      <c r="NYN13" s="41"/>
      <c r="NYO13" s="41"/>
      <c r="NYP13" s="41"/>
      <c r="NYQ13" s="41"/>
      <c r="NYR13" s="41"/>
      <c r="NYS13" s="41"/>
      <c r="NYT13" s="41"/>
      <c r="NYU13" s="41"/>
      <c r="NYV13" s="41"/>
      <c r="NYW13" s="41"/>
      <c r="NYX13" s="41"/>
      <c r="NYY13" s="41"/>
      <c r="NYZ13" s="41"/>
      <c r="NZA13" s="41"/>
      <c r="NZB13" s="41"/>
      <c r="NZC13" s="41"/>
      <c r="NZD13" s="41"/>
      <c r="NZE13" s="41"/>
      <c r="NZF13" s="41"/>
      <c r="NZG13" s="41"/>
      <c r="NZH13" s="41"/>
      <c r="NZI13" s="41"/>
      <c r="NZJ13" s="41"/>
      <c r="NZK13" s="41"/>
      <c r="NZL13" s="41"/>
      <c r="NZM13" s="41"/>
      <c r="NZN13" s="41"/>
      <c r="NZO13" s="41"/>
      <c r="NZP13" s="41"/>
      <c r="NZQ13" s="41"/>
      <c r="NZR13" s="41"/>
      <c r="NZS13" s="41"/>
      <c r="NZT13" s="41"/>
      <c r="NZU13" s="41"/>
      <c r="NZV13" s="41"/>
      <c r="NZW13" s="41"/>
      <c r="NZX13" s="41"/>
      <c r="NZY13" s="41"/>
      <c r="NZZ13" s="41"/>
      <c r="OAA13" s="41"/>
      <c r="OAB13" s="41"/>
      <c r="OAC13" s="41"/>
      <c r="OAD13" s="41"/>
      <c r="OAE13" s="41"/>
      <c r="OAF13" s="41"/>
      <c r="OAG13" s="41"/>
      <c r="OAH13" s="41"/>
      <c r="OAI13" s="41"/>
      <c r="OAJ13" s="41"/>
      <c r="OAK13" s="41"/>
      <c r="OAL13" s="41"/>
      <c r="OAM13" s="41"/>
      <c r="OAN13" s="41"/>
      <c r="OAO13" s="41"/>
      <c r="OAP13" s="41"/>
      <c r="OAQ13" s="41"/>
      <c r="OAR13" s="41"/>
      <c r="OAS13" s="41"/>
      <c r="OAT13" s="41"/>
      <c r="OAU13" s="41"/>
      <c r="OAV13" s="41"/>
      <c r="OAW13" s="41"/>
      <c r="OAX13" s="41"/>
      <c r="OAY13" s="41"/>
      <c r="OAZ13" s="41"/>
      <c r="OBA13" s="41"/>
      <c r="OBB13" s="41"/>
      <c r="OBC13" s="41"/>
      <c r="OBD13" s="41"/>
      <c r="OBE13" s="41"/>
      <c r="OBF13" s="41"/>
      <c r="OBG13" s="41"/>
      <c r="OBH13" s="41"/>
      <c r="OBI13" s="41"/>
      <c r="OBJ13" s="41"/>
      <c r="OBK13" s="41"/>
      <c r="OBL13" s="41"/>
      <c r="OBM13" s="41"/>
      <c r="OBN13" s="41"/>
      <c r="OBO13" s="41"/>
      <c r="OBP13" s="41"/>
      <c r="OBQ13" s="41"/>
      <c r="OBR13" s="41"/>
      <c r="OBS13" s="41"/>
      <c r="OBT13" s="41"/>
      <c r="OBU13" s="41"/>
      <c r="OBV13" s="41"/>
      <c r="OBW13" s="41"/>
      <c r="OBX13" s="41"/>
      <c r="OBY13" s="41"/>
      <c r="OBZ13" s="41"/>
      <c r="OCA13" s="41"/>
      <c r="OCB13" s="41"/>
      <c r="OCC13" s="41"/>
      <c r="OCD13" s="41"/>
      <c r="OCE13" s="41"/>
      <c r="OCF13" s="41"/>
      <c r="OCG13" s="41"/>
      <c r="OCH13" s="41"/>
      <c r="OCI13" s="41"/>
      <c r="OCJ13" s="41"/>
      <c r="OCK13" s="41"/>
      <c r="OCL13" s="41"/>
      <c r="OCM13" s="41"/>
      <c r="OCN13" s="41"/>
      <c r="OCO13" s="41"/>
      <c r="OCP13" s="41"/>
      <c r="OCQ13" s="41"/>
      <c r="OCR13" s="41"/>
      <c r="OCS13" s="41"/>
      <c r="OCT13" s="41"/>
      <c r="OCU13" s="41"/>
      <c r="OCV13" s="41"/>
      <c r="OCW13" s="41"/>
      <c r="OCX13" s="41"/>
      <c r="OCY13" s="41"/>
      <c r="OCZ13" s="41"/>
      <c r="ODA13" s="41"/>
      <c r="ODB13" s="41"/>
      <c r="ODC13" s="41"/>
      <c r="ODD13" s="41"/>
      <c r="ODE13" s="41"/>
      <c r="ODF13" s="41"/>
      <c r="ODG13" s="41"/>
      <c r="ODH13" s="41"/>
      <c r="ODI13" s="41"/>
      <c r="ODJ13" s="41"/>
      <c r="ODK13" s="41"/>
      <c r="ODL13" s="41"/>
      <c r="ODM13" s="41"/>
      <c r="ODN13" s="41"/>
      <c r="ODO13" s="41"/>
      <c r="ODP13" s="41"/>
      <c r="ODQ13" s="41"/>
      <c r="ODR13" s="41"/>
      <c r="ODS13" s="41"/>
      <c r="ODT13" s="41"/>
      <c r="ODU13" s="41"/>
      <c r="ODV13" s="41"/>
      <c r="ODW13" s="41"/>
      <c r="ODX13" s="41"/>
      <c r="ODY13" s="41"/>
      <c r="ODZ13" s="41"/>
      <c r="OEA13" s="41"/>
      <c r="OEB13" s="41"/>
      <c r="OEC13" s="41"/>
      <c r="OED13" s="41"/>
      <c r="OEE13" s="41"/>
      <c r="OEF13" s="41"/>
      <c r="OEG13" s="41"/>
      <c r="OEH13" s="41"/>
      <c r="OEI13" s="41"/>
      <c r="OEJ13" s="41"/>
      <c r="OEK13" s="41"/>
      <c r="OEL13" s="41"/>
      <c r="OEM13" s="41"/>
      <c r="OEN13" s="41"/>
      <c r="OEO13" s="41"/>
      <c r="OEP13" s="41"/>
      <c r="OEQ13" s="41"/>
      <c r="OER13" s="41"/>
      <c r="OES13" s="41"/>
      <c r="OET13" s="41"/>
      <c r="OEU13" s="41"/>
      <c r="OEV13" s="41"/>
      <c r="OEW13" s="41"/>
      <c r="OEX13" s="41"/>
      <c r="OEY13" s="41"/>
      <c r="OEZ13" s="41"/>
      <c r="OFA13" s="41"/>
      <c r="OFB13" s="41"/>
      <c r="OFC13" s="41"/>
      <c r="OFD13" s="41"/>
      <c r="OFE13" s="41"/>
      <c r="OFF13" s="41"/>
      <c r="OFG13" s="41"/>
      <c r="OFH13" s="41"/>
      <c r="OFI13" s="41"/>
      <c r="OFJ13" s="41"/>
      <c r="OFK13" s="41"/>
      <c r="OFL13" s="41"/>
      <c r="OFM13" s="41"/>
      <c r="OFN13" s="41"/>
      <c r="OFO13" s="41"/>
      <c r="OFP13" s="41"/>
      <c r="OFQ13" s="41"/>
      <c r="OFR13" s="41"/>
      <c r="OFS13" s="41"/>
      <c r="OFT13" s="41"/>
      <c r="OFU13" s="41"/>
      <c r="OFV13" s="41"/>
      <c r="OFW13" s="41"/>
      <c r="OFX13" s="41"/>
      <c r="OFY13" s="41"/>
      <c r="OFZ13" s="41"/>
      <c r="OGA13" s="41"/>
      <c r="OGB13" s="41"/>
      <c r="OGC13" s="41"/>
      <c r="OGD13" s="41"/>
      <c r="OGE13" s="41"/>
      <c r="OGF13" s="41"/>
      <c r="OGG13" s="41"/>
      <c r="OGH13" s="41"/>
      <c r="OGI13" s="41"/>
      <c r="OGJ13" s="41"/>
      <c r="OGK13" s="41"/>
      <c r="OGL13" s="41"/>
      <c r="OGM13" s="41"/>
      <c r="OGN13" s="41"/>
      <c r="OGO13" s="41"/>
      <c r="OGP13" s="41"/>
      <c r="OGQ13" s="41"/>
      <c r="OGR13" s="41"/>
      <c r="OGS13" s="41"/>
      <c r="OGT13" s="41"/>
      <c r="OGU13" s="41"/>
      <c r="OGV13" s="41"/>
      <c r="OGW13" s="41"/>
      <c r="OGX13" s="41"/>
      <c r="OGY13" s="41"/>
      <c r="OGZ13" s="41"/>
      <c r="OHA13" s="41"/>
      <c r="OHB13" s="41"/>
      <c r="OHC13" s="41"/>
      <c r="OHD13" s="41"/>
      <c r="OHE13" s="41"/>
      <c r="OHF13" s="41"/>
      <c r="OHG13" s="41"/>
      <c r="OHH13" s="41"/>
      <c r="OHI13" s="41"/>
      <c r="OHJ13" s="41"/>
      <c r="OHK13" s="41"/>
      <c r="OHL13" s="41"/>
      <c r="OHM13" s="41"/>
      <c r="OHN13" s="41"/>
      <c r="OHO13" s="41"/>
      <c r="OHP13" s="41"/>
      <c r="OHQ13" s="41"/>
      <c r="OHR13" s="41"/>
      <c r="OHS13" s="41"/>
      <c r="OHT13" s="41"/>
      <c r="OHU13" s="41"/>
      <c r="OHV13" s="41"/>
      <c r="OHW13" s="41"/>
      <c r="OHX13" s="41"/>
      <c r="OHY13" s="41"/>
      <c r="OHZ13" s="41"/>
      <c r="OIA13" s="41"/>
      <c r="OIB13" s="41"/>
      <c r="OIC13" s="41"/>
      <c r="OID13" s="41"/>
      <c r="OIE13" s="41"/>
      <c r="OIF13" s="41"/>
      <c r="OIG13" s="41"/>
      <c r="OIH13" s="41"/>
      <c r="OII13" s="41"/>
      <c r="OIJ13" s="41"/>
      <c r="OIK13" s="41"/>
      <c r="OIL13" s="41"/>
      <c r="OIM13" s="41"/>
      <c r="OIN13" s="41"/>
      <c r="OIO13" s="41"/>
      <c r="OIP13" s="41"/>
      <c r="OIQ13" s="41"/>
      <c r="OIR13" s="41"/>
      <c r="OIS13" s="41"/>
      <c r="OIT13" s="41"/>
      <c r="OIU13" s="41"/>
      <c r="OIV13" s="41"/>
      <c r="OIW13" s="41"/>
      <c r="OIX13" s="41"/>
      <c r="OIY13" s="41"/>
      <c r="OIZ13" s="41"/>
      <c r="OJA13" s="41"/>
      <c r="OJB13" s="41"/>
      <c r="OJC13" s="41"/>
      <c r="OJD13" s="41"/>
      <c r="OJE13" s="41"/>
      <c r="OJF13" s="41"/>
      <c r="OJG13" s="41"/>
      <c r="OJH13" s="41"/>
      <c r="OJI13" s="41"/>
      <c r="OJJ13" s="41"/>
      <c r="OJK13" s="41"/>
      <c r="OJL13" s="41"/>
      <c r="OJM13" s="41"/>
      <c r="OJN13" s="41"/>
      <c r="OJO13" s="41"/>
      <c r="OJP13" s="41"/>
      <c r="OJQ13" s="41"/>
      <c r="OJR13" s="41"/>
      <c r="OJS13" s="41"/>
      <c r="OJT13" s="41"/>
      <c r="OJU13" s="41"/>
      <c r="OJV13" s="41"/>
      <c r="OJW13" s="41"/>
      <c r="OJX13" s="41"/>
      <c r="OJY13" s="41"/>
      <c r="OJZ13" s="41"/>
      <c r="OKA13" s="41"/>
      <c r="OKB13" s="41"/>
      <c r="OKC13" s="41"/>
      <c r="OKD13" s="41"/>
      <c r="OKE13" s="41"/>
      <c r="OKF13" s="41"/>
      <c r="OKG13" s="41"/>
      <c r="OKH13" s="41"/>
      <c r="OKI13" s="41"/>
      <c r="OKJ13" s="41"/>
      <c r="OKK13" s="41"/>
      <c r="OKL13" s="41"/>
      <c r="OKM13" s="41"/>
      <c r="OKN13" s="41"/>
      <c r="OKO13" s="41"/>
      <c r="OKP13" s="41"/>
      <c r="OKQ13" s="41"/>
      <c r="OKR13" s="41"/>
      <c r="OKS13" s="41"/>
      <c r="OKT13" s="41"/>
      <c r="OKU13" s="41"/>
      <c r="OKV13" s="41"/>
      <c r="OKW13" s="41"/>
      <c r="OKX13" s="41"/>
      <c r="OKY13" s="41"/>
      <c r="OKZ13" s="41"/>
      <c r="OLA13" s="41"/>
      <c r="OLB13" s="41"/>
      <c r="OLC13" s="41"/>
      <c r="OLD13" s="41"/>
      <c r="OLE13" s="41"/>
      <c r="OLF13" s="41"/>
      <c r="OLG13" s="41"/>
      <c r="OLH13" s="41"/>
      <c r="OLI13" s="41"/>
      <c r="OLJ13" s="41"/>
      <c r="OLK13" s="41"/>
      <c r="OLL13" s="41"/>
      <c r="OLM13" s="41"/>
      <c r="OLN13" s="41"/>
      <c r="OLO13" s="41"/>
      <c r="OLP13" s="41"/>
      <c r="OLQ13" s="41"/>
      <c r="OLR13" s="41"/>
      <c r="OLS13" s="41"/>
      <c r="OLT13" s="41"/>
      <c r="OLU13" s="41"/>
      <c r="OLV13" s="41"/>
      <c r="OLW13" s="41"/>
      <c r="OLX13" s="41"/>
      <c r="OLY13" s="41"/>
      <c r="OLZ13" s="41"/>
      <c r="OMA13" s="41"/>
      <c r="OMB13" s="41"/>
      <c r="OMC13" s="41"/>
      <c r="OMD13" s="41"/>
      <c r="OME13" s="41"/>
      <c r="OMF13" s="41"/>
      <c r="OMG13" s="41"/>
      <c r="OMH13" s="41"/>
      <c r="OMI13" s="41"/>
      <c r="OMJ13" s="41"/>
      <c r="OMK13" s="41"/>
      <c r="OML13" s="41"/>
      <c r="OMM13" s="41"/>
      <c r="OMN13" s="41"/>
      <c r="OMO13" s="41"/>
      <c r="OMP13" s="41"/>
      <c r="OMQ13" s="41"/>
      <c r="OMR13" s="41"/>
      <c r="OMS13" s="41"/>
      <c r="OMT13" s="41"/>
      <c r="OMU13" s="41"/>
      <c r="OMV13" s="41"/>
      <c r="OMW13" s="41"/>
      <c r="OMX13" s="41"/>
      <c r="OMY13" s="41"/>
      <c r="OMZ13" s="41"/>
      <c r="ONA13" s="41"/>
      <c r="ONB13" s="41"/>
      <c r="ONC13" s="41"/>
      <c r="OND13" s="41"/>
      <c r="ONE13" s="41"/>
      <c r="ONF13" s="41"/>
      <c r="ONG13" s="41"/>
      <c r="ONH13" s="41"/>
      <c r="ONI13" s="41"/>
      <c r="ONJ13" s="41"/>
      <c r="ONK13" s="41"/>
      <c r="ONL13" s="41"/>
      <c r="ONM13" s="41"/>
      <c r="ONN13" s="41"/>
      <c r="ONO13" s="41"/>
      <c r="ONP13" s="41"/>
      <c r="ONQ13" s="41"/>
      <c r="ONR13" s="41"/>
      <c r="ONS13" s="41"/>
      <c r="ONT13" s="41"/>
      <c r="ONU13" s="41"/>
      <c r="ONV13" s="41"/>
      <c r="ONW13" s="41"/>
      <c r="ONX13" s="41"/>
      <c r="ONY13" s="41"/>
      <c r="ONZ13" s="41"/>
      <c r="OOA13" s="41"/>
      <c r="OOB13" s="41"/>
      <c r="OOC13" s="41"/>
      <c r="OOD13" s="41"/>
      <c r="OOE13" s="41"/>
      <c r="OOF13" s="41"/>
      <c r="OOG13" s="41"/>
      <c r="OOH13" s="41"/>
      <c r="OOI13" s="41"/>
      <c r="OOJ13" s="41"/>
      <c r="OOK13" s="41"/>
      <c r="OOL13" s="41"/>
      <c r="OOM13" s="41"/>
      <c r="OON13" s="41"/>
      <c r="OOO13" s="41"/>
      <c r="OOP13" s="41"/>
      <c r="OOQ13" s="41"/>
      <c r="OOR13" s="41"/>
      <c r="OOS13" s="41"/>
      <c r="OOT13" s="41"/>
      <c r="OOU13" s="41"/>
      <c r="OOV13" s="41"/>
      <c r="OOW13" s="41"/>
      <c r="OOX13" s="41"/>
      <c r="OOY13" s="41"/>
      <c r="OOZ13" s="41"/>
      <c r="OPA13" s="41"/>
      <c r="OPB13" s="41"/>
      <c r="OPC13" s="41"/>
      <c r="OPD13" s="41"/>
      <c r="OPE13" s="41"/>
      <c r="OPF13" s="41"/>
      <c r="OPG13" s="41"/>
      <c r="OPH13" s="41"/>
      <c r="OPI13" s="41"/>
      <c r="OPJ13" s="41"/>
      <c r="OPK13" s="41"/>
      <c r="OPL13" s="41"/>
      <c r="OPM13" s="41"/>
      <c r="OPN13" s="41"/>
      <c r="OPO13" s="41"/>
      <c r="OPP13" s="41"/>
      <c r="OPQ13" s="41"/>
      <c r="OPR13" s="41"/>
      <c r="OPS13" s="41"/>
      <c r="OPT13" s="41"/>
      <c r="OPU13" s="41"/>
      <c r="OPV13" s="41"/>
      <c r="OPW13" s="41"/>
      <c r="OPX13" s="41"/>
      <c r="OPY13" s="41"/>
      <c r="OPZ13" s="41"/>
      <c r="OQA13" s="41"/>
      <c r="OQB13" s="41"/>
      <c r="OQC13" s="41"/>
      <c r="OQD13" s="41"/>
      <c r="OQE13" s="41"/>
      <c r="OQF13" s="41"/>
      <c r="OQG13" s="41"/>
      <c r="OQH13" s="41"/>
      <c r="OQI13" s="41"/>
      <c r="OQJ13" s="41"/>
      <c r="OQK13" s="41"/>
      <c r="OQL13" s="41"/>
      <c r="OQM13" s="41"/>
      <c r="OQN13" s="41"/>
      <c r="OQO13" s="41"/>
      <c r="OQP13" s="41"/>
      <c r="OQQ13" s="41"/>
      <c r="OQR13" s="41"/>
      <c r="OQS13" s="41"/>
      <c r="OQT13" s="41"/>
      <c r="OQU13" s="41"/>
      <c r="OQV13" s="41"/>
      <c r="OQW13" s="41"/>
      <c r="OQX13" s="41"/>
      <c r="OQY13" s="41"/>
      <c r="OQZ13" s="41"/>
      <c r="ORA13" s="41"/>
      <c r="ORB13" s="41"/>
      <c r="ORC13" s="41"/>
      <c r="ORD13" s="41"/>
      <c r="ORE13" s="41"/>
      <c r="ORF13" s="41"/>
      <c r="ORG13" s="41"/>
      <c r="ORH13" s="41"/>
      <c r="ORI13" s="41"/>
      <c r="ORJ13" s="41"/>
      <c r="ORK13" s="41"/>
      <c r="ORL13" s="41"/>
      <c r="ORM13" s="41"/>
      <c r="ORN13" s="41"/>
      <c r="ORO13" s="41"/>
      <c r="ORP13" s="41"/>
      <c r="ORQ13" s="41"/>
      <c r="ORR13" s="41"/>
      <c r="ORS13" s="41"/>
      <c r="ORT13" s="41"/>
      <c r="ORU13" s="41"/>
      <c r="ORV13" s="41"/>
      <c r="ORW13" s="41"/>
      <c r="ORX13" s="41"/>
      <c r="ORY13" s="41"/>
      <c r="ORZ13" s="41"/>
      <c r="OSA13" s="41"/>
      <c r="OSB13" s="41"/>
      <c r="OSC13" s="41"/>
      <c r="OSD13" s="41"/>
      <c r="OSE13" s="41"/>
      <c r="OSF13" s="41"/>
      <c r="OSG13" s="41"/>
      <c r="OSH13" s="41"/>
      <c r="OSI13" s="41"/>
      <c r="OSJ13" s="41"/>
      <c r="OSK13" s="41"/>
      <c r="OSL13" s="41"/>
      <c r="OSM13" s="41"/>
      <c r="OSN13" s="41"/>
      <c r="OSO13" s="41"/>
      <c r="OSP13" s="41"/>
      <c r="OSQ13" s="41"/>
      <c r="OSR13" s="41"/>
      <c r="OSS13" s="41"/>
      <c r="OST13" s="41"/>
      <c r="OSU13" s="41"/>
      <c r="OSV13" s="41"/>
      <c r="OSW13" s="41"/>
      <c r="OSX13" s="41"/>
      <c r="OSY13" s="41"/>
      <c r="OSZ13" s="41"/>
      <c r="OTA13" s="41"/>
      <c r="OTB13" s="41"/>
      <c r="OTC13" s="41"/>
      <c r="OTD13" s="41"/>
      <c r="OTE13" s="41"/>
      <c r="OTF13" s="41"/>
      <c r="OTG13" s="41"/>
      <c r="OTH13" s="41"/>
      <c r="OTI13" s="41"/>
      <c r="OTJ13" s="41"/>
      <c r="OTK13" s="41"/>
      <c r="OTL13" s="41"/>
      <c r="OTM13" s="41"/>
      <c r="OTN13" s="41"/>
      <c r="OTO13" s="41"/>
      <c r="OTP13" s="41"/>
      <c r="OTQ13" s="41"/>
      <c r="OTR13" s="41"/>
      <c r="OTS13" s="41"/>
      <c r="OTT13" s="41"/>
      <c r="OTU13" s="41"/>
      <c r="OTV13" s="41"/>
      <c r="OTW13" s="41"/>
      <c r="OTX13" s="41"/>
      <c r="OTY13" s="41"/>
      <c r="OTZ13" s="41"/>
      <c r="OUA13" s="41"/>
      <c r="OUB13" s="41"/>
      <c r="OUC13" s="41"/>
      <c r="OUD13" s="41"/>
      <c r="OUE13" s="41"/>
      <c r="OUF13" s="41"/>
      <c r="OUG13" s="41"/>
      <c r="OUH13" s="41"/>
      <c r="OUI13" s="41"/>
      <c r="OUJ13" s="41"/>
      <c r="OUK13" s="41"/>
      <c r="OUL13" s="41"/>
      <c r="OUM13" s="41"/>
      <c r="OUN13" s="41"/>
      <c r="OUO13" s="41"/>
      <c r="OUP13" s="41"/>
      <c r="OUQ13" s="41"/>
      <c r="OUR13" s="41"/>
      <c r="OUS13" s="41"/>
      <c r="OUT13" s="41"/>
      <c r="OUU13" s="41"/>
      <c r="OUV13" s="41"/>
      <c r="OUW13" s="41"/>
      <c r="OUX13" s="41"/>
      <c r="OUY13" s="41"/>
      <c r="OUZ13" s="41"/>
      <c r="OVA13" s="41"/>
      <c r="OVB13" s="41"/>
      <c r="OVC13" s="41"/>
      <c r="OVD13" s="41"/>
      <c r="OVE13" s="41"/>
      <c r="OVF13" s="41"/>
      <c r="OVG13" s="41"/>
      <c r="OVH13" s="41"/>
      <c r="OVI13" s="41"/>
      <c r="OVJ13" s="41"/>
      <c r="OVK13" s="41"/>
      <c r="OVL13" s="41"/>
      <c r="OVM13" s="41"/>
      <c r="OVN13" s="41"/>
      <c r="OVO13" s="41"/>
      <c r="OVP13" s="41"/>
      <c r="OVQ13" s="41"/>
      <c r="OVR13" s="41"/>
      <c r="OVS13" s="41"/>
      <c r="OVT13" s="41"/>
      <c r="OVU13" s="41"/>
      <c r="OVV13" s="41"/>
      <c r="OVW13" s="41"/>
      <c r="OVX13" s="41"/>
      <c r="OVY13" s="41"/>
      <c r="OVZ13" s="41"/>
      <c r="OWA13" s="41"/>
      <c r="OWB13" s="41"/>
      <c r="OWC13" s="41"/>
      <c r="OWD13" s="41"/>
      <c r="OWE13" s="41"/>
      <c r="OWF13" s="41"/>
      <c r="OWG13" s="41"/>
      <c r="OWH13" s="41"/>
      <c r="OWI13" s="41"/>
      <c r="OWJ13" s="41"/>
      <c r="OWK13" s="41"/>
      <c r="OWL13" s="41"/>
      <c r="OWM13" s="41"/>
      <c r="OWN13" s="41"/>
      <c r="OWO13" s="41"/>
      <c r="OWP13" s="41"/>
      <c r="OWQ13" s="41"/>
      <c r="OWR13" s="41"/>
      <c r="OWS13" s="41"/>
      <c r="OWT13" s="41"/>
      <c r="OWU13" s="41"/>
      <c r="OWV13" s="41"/>
      <c r="OWW13" s="41"/>
      <c r="OWX13" s="41"/>
      <c r="OWY13" s="41"/>
      <c r="OWZ13" s="41"/>
      <c r="OXA13" s="41"/>
      <c r="OXB13" s="41"/>
      <c r="OXC13" s="41"/>
      <c r="OXD13" s="41"/>
      <c r="OXE13" s="41"/>
      <c r="OXF13" s="41"/>
      <c r="OXG13" s="41"/>
      <c r="OXH13" s="41"/>
      <c r="OXI13" s="41"/>
      <c r="OXJ13" s="41"/>
      <c r="OXK13" s="41"/>
      <c r="OXL13" s="41"/>
      <c r="OXM13" s="41"/>
      <c r="OXN13" s="41"/>
      <c r="OXO13" s="41"/>
      <c r="OXP13" s="41"/>
      <c r="OXQ13" s="41"/>
      <c r="OXR13" s="41"/>
      <c r="OXS13" s="41"/>
      <c r="OXT13" s="41"/>
      <c r="OXU13" s="41"/>
      <c r="OXV13" s="41"/>
      <c r="OXW13" s="41"/>
      <c r="OXX13" s="41"/>
      <c r="OXY13" s="41"/>
      <c r="OXZ13" s="41"/>
      <c r="OYA13" s="41"/>
      <c r="OYB13" s="41"/>
      <c r="OYC13" s="41"/>
      <c r="OYD13" s="41"/>
      <c r="OYE13" s="41"/>
      <c r="OYF13" s="41"/>
      <c r="OYG13" s="41"/>
      <c r="OYH13" s="41"/>
      <c r="OYI13" s="41"/>
      <c r="OYJ13" s="41"/>
      <c r="OYK13" s="41"/>
      <c r="OYL13" s="41"/>
      <c r="OYM13" s="41"/>
      <c r="OYN13" s="41"/>
      <c r="OYO13" s="41"/>
      <c r="OYP13" s="41"/>
      <c r="OYQ13" s="41"/>
      <c r="OYR13" s="41"/>
      <c r="OYS13" s="41"/>
      <c r="OYT13" s="41"/>
      <c r="OYU13" s="41"/>
      <c r="OYV13" s="41"/>
      <c r="OYW13" s="41"/>
      <c r="OYX13" s="41"/>
      <c r="OYY13" s="41"/>
      <c r="OYZ13" s="41"/>
      <c r="OZA13" s="41"/>
      <c r="OZB13" s="41"/>
      <c r="OZC13" s="41"/>
      <c r="OZD13" s="41"/>
      <c r="OZE13" s="41"/>
      <c r="OZF13" s="41"/>
      <c r="OZG13" s="41"/>
      <c r="OZH13" s="41"/>
      <c r="OZI13" s="41"/>
      <c r="OZJ13" s="41"/>
      <c r="OZK13" s="41"/>
      <c r="OZL13" s="41"/>
      <c r="OZM13" s="41"/>
      <c r="OZN13" s="41"/>
      <c r="OZO13" s="41"/>
      <c r="OZP13" s="41"/>
      <c r="OZQ13" s="41"/>
      <c r="OZR13" s="41"/>
      <c r="OZS13" s="41"/>
      <c r="OZT13" s="41"/>
      <c r="OZU13" s="41"/>
      <c r="OZV13" s="41"/>
      <c r="OZW13" s="41"/>
      <c r="OZX13" s="41"/>
      <c r="OZY13" s="41"/>
      <c r="OZZ13" s="41"/>
      <c r="PAA13" s="41"/>
      <c r="PAB13" s="41"/>
      <c r="PAC13" s="41"/>
      <c r="PAD13" s="41"/>
      <c r="PAE13" s="41"/>
      <c r="PAF13" s="41"/>
      <c r="PAG13" s="41"/>
      <c r="PAH13" s="41"/>
      <c r="PAI13" s="41"/>
      <c r="PAJ13" s="41"/>
      <c r="PAK13" s="41"/>
      <c r="PAL13" s="41"/>
      <c r="PAM13" s="41"/>
      <c r="PAN13" s="41"/>
      <c r="PAO13" s="41"/>
      <c r="PAP13" s="41"/>
      <c r="PAQ13" s="41"/>
      <c r="PAR13" s="41"/>
      <c r="PAS13" s="41"/>
      <c r="PAT13" s="41"/>
      <c r="PAU13" s="41"/>
      <c r="PAV13" s="41"/>
      <c r="PAW13" s="41"/>
      <c r="PAX13" s="41"/>
      <c r="PAY13" s="41"/>
      <c r="PAZ13" s="41"/>
      <c r="PBA13" s="41"/>
      <c r="PBB13" s="41"/>
      <c r="PBC13" s="41"/>
      <c r="PBD13" s="41"/>
      <c r="PBE13" s="41"/>
      <c r="PBF13" s="41"/>
      <c r="PBG13" s="41"/>
      <c r="PBH13" s="41"/>
      <c r="PBI13" s="41"/>
      <c r="PBJ13" s="41"/>
      <c r="PBK13" s="41"/>
      <c r="PBL13" s="41"/>
      <c r="PBM13" s="41"/>
      <c r="PBN13" s="41"/>
      <c r="PBO13" s="41"/>
      <c r="PBP13" s="41"/>
      <c r="PBQ13" s="41"/>
      <c r="PBR13" s="41"/>
      <c r="PBS13" s="41"/>
      <c r="PBT13" s="41"/>
      <c r="PBU13" s="41"/>
      <c r="PBV13" s="41"/>
      <c r="PBW13" s="41"/>
      <c r="PBX13" s="41"/>
      <c r="PBY13" s="41"/>
      <c r="PBZ13" s="41"/>
      <c r="PCA13" s="41"/>
      <c r="PCB13" s="41"/>
      <c r="PCC13" s="41"/>
      <c r="PCD13" s="41"/>
      <c r="PCE13" s="41"/>
      <c r="PCF13" s="41"/>
      <c r="PCG13" s="41"/>
      <c r="PCH13" s="41"/>
      <c r="PCI13" s="41"/>
      <c r="PCJ13" s="41"/>
      <c r="PCK13" s="41"/>
      <c r="PCL13" s="41"/>
      <c r="PCM13" s="41"/>
      <c r="PCN13" s="41"/>
      <c r="PCO13" s="41"/>
      <c r="PCP13" s="41"/>
      <c r="PCQ13" s="41"/>
      <c r="PCR13" s="41"/>
      <c r="PCS13" s="41"/>
      <c r="PCT13" s="41"/>
      <c r="PCU13" s="41"/>
      <c r="PCV13" s="41"/>
      <c r="PCW13" s="41"/>
      <c r="PCX13" s="41"/>
      <c r="PCY13" s="41"/>
      <c r="PCZ13" s="41"/>
      <c r="PDA13" s="41"/>
      <c r="PDB13" s="41"/>
      <c r="PDC13" s="41"/>
      <c r="PDD13" s="41"/>
      <c r="PDE13" s="41"/>
      <c r="PDF13" s="41"/>
      <c r="PDG13" s="41"/>
      <c r="PDH13" s="41"/>
      <c r="PDI13" s="41"/>
      <c r="PDJ13" s="41"/>
      <c r="PDK13" s="41"/>
      <c r="PDL13" s="41"/>
      <c r="PDM13" s="41"/>
      <c r="PDN13" s="41"/>
      <c r="PDO13" s="41"/>
      <c r="PDP13" s="41"/>
      <c r="PDQ13" s="41"/>
      <c r="PDR13" s="41"/>
      <c r="PDS13" s="41"/>
      <c r="PDT13" s="41"/>
      <c r="PDU13" s="41"/>
      <c r="PDV13" s="41"/>
      <c r="PDW13" s="41"/>
      <c r="PDX13" s="41"/>
      <c r="PDY13" s="41"/>
      <c r="PDZ13" s="41"/>
      <c r="PEA13" s="41"/>
      <c r="PEB13" s="41"/>
      <c r="PEC13" s="41"/>
      <c r="PED13" s="41"/>
      <c r="PEE13" s="41"/>
      <c r="PEF13" s="41"/>
      <c r="PEG13" s="41"/>
      <c r="PEH13" s="41"/>
      <c r="PEI13" s="41"/>
      <c r="PEJ13" s="41"/>
      <c r="PEK13" s="41"/>
      <c r="PEL13" s="41"/>
      <c r="PEM13" s="41"/>
      <c r="PEN13" s="41"/>
      <c r="PEO13" s="41"/>
      <c r="PEP13" s="41"/>
      <c r="PEQ13" s="41"/>
      <c r="PER13" s="41"/>
      <c r="PES13" s="41"/>
      <c r="PET13" s="41"/>
      <c r="PEU13" s="41"/>
      <c r="PEV13" s="41"/>
      <c r="PEW13" s="41"/>
      <c r="PEX13" s="41"/>
      <c r="PEY13" s="41"/>
      <c r="PEZ13" s="41"/>
      <c r="PFA13" s="41"/>
      <c r="PFB13" s="41"/>
      <c r="PFC13" s="41"/>
      <c r="PFD13" s="41"/>
      <c r="PFE13" s="41"/>
      <c r="PFF13" s="41"/>
      <c r="PFG13" s="41"/>
      <c r="PFH13" s="41"/>
      <c r="PFI13" s="41"/>
      <c r="PFJ13" s="41"/>
      <c r="PFK13" s="41"/>
      <c r="PFL13" s="41"/>
      <c r="PFM13" s="41"/>
      <c r="PFN13" s="41"/>
      <c r="PFO13" s="41"/>
      <c r="PFP13" s="41"/>
      <c r="PFQ13" s="41"/>
      <c r="PFR13" s="41"/>
      <c r="PFS13" s="41"/>
      <c r="PFT13" s="41"/>
      <c r="PFU13" s="41"/>
      <c r="PFV13" s="41"/>
      <c r="PFW13" s="41"/>
      <c r="PFX13" s="41"/>
      <c r="PFY13" s="41"/>
      <c r="PFZ13" s="41"/>
      <c r="PGA13" s="41"/>
      <c r="PGB13" s="41"/>
      <c r="PGC13" s="41"/>
      <c r="PGD13" s="41"/>
      <c r="PGE13" s="41"/>
      <c r="PGF13" s="41"/>
      <c r="PGG13" s="41"/>
      <c r="PGH13" s="41"/>
      <c r="PGI13" s="41"/>
      <c r="PGJ13" s="41"/>
      <c r="PGK13" s="41"/>
      <c r="PGL13" s="41"/>
      <c r="PGM13" s="41"/>
      <c r="PGN13" s="41"/>
      <c r="PGO13" s="41"/>
      <c r="PGP13" s="41"/>
      <c r="PGQ13" s="41"/>
      <c r="PGR13" s="41"/>
      <c r="PGS13" s="41"/>
      <c r="PGT13" s="41"/>
      <c r="PGU13" s="41"/>
      <c r="PGV13" s="41"/>
      <c r="PGW13" s="41"/>
      <c r="PGX13" s="41"/>
      <c r="PGY13" s="41"/>
      <c r="PGZ13" s="41"/>
      <c r="PHA13" s="41"/>
      <c r="PHB13" s="41"/>
      <c r="PHC13" s="41"/>
      <c r="PHD13" s="41"/>
      <c r="PHE13" s="41"/>
      <c r="PHF13" s="41"/>
      <c r="PHG13" s="41"/>
      <c r="PHH13" s="41"/>
      <c r="PHI13" s="41"/>
      <c r="PHJ13" s="41"/>
      <c r="PHK13" s="41"/>
      <c r="PHL13" s="41"/>
      <c r="PHM13" s="41"/>
      <c r="PHN13" s="41"/>
      <c r="PHO13" s="41"/>
      <c r="PHP13" s="41"/>
      <c r="PHQ13" s="41"/>
      <c r="PHR13" s="41"/>
      <c r="PHS13" s="41"/>
      <c r="PHT13" s="41"/>
      <c r="PHU13" s="41"/>
      <c r="PHV13" s="41"/>
      <c r="PHW13" s="41"/>
      <c r="PHX13" s="41"/>
      <c r="PHY13" s="41"/>
      <c r="PHZ13" s="41"/>
      <c r="PIA13" s="41"/>
      <c r="PIB13" s="41"/>
      <c r="PIC13" s="41"/>
      <c r="PID13" s="41"/>
      <c r="PIE13" s="41"/>
      <c r="PIF13" s="41"/>
      <c r="PIG13" s="41"/>
      <c r="PIH13" s="41"/>
      <c r="PII13" s="41"/>
      <c r="PIJ13" s="41"/>
      <c r="PIK13" s="41"/>
      <c r="PIL13" s="41"/>
      <c r="PIM13" s="41"/>
      <c r="PIN13" s="41"/>
      <c r="PIO13" s="41"/>
      <c r="PIP13" s="41"/>
      <c r="PIQ13" s="41"/>
      <c r="PIR13" s="41"/>
      <c r="PIS13" s="41"/>
      <c r="PIT13" s="41"/>
      <c r="PIU13" s="41"/>
      <c r="PIV13" s="41"/>
      <c r="PIW13" s="41"/>
      <c r="PIX13" s="41"/>
      <c r="PIY13" s="41"/>
      <c r="PIZ13" s="41"/>
      <c r="PJA13" s="41"/>
      <c r="PJB13" s="41"/>
      <c r="PJC13" s="41"/>
      <c r="PJD13" s="41"/>
      <c r="PJE13" s="41"/>
      <c r="PJF13" s="41"/>
      <c r="PJG13" s="41"/>
      <c r="PJH13" s="41"/>
      <c r="PJI13" s="41"/>
      <c r="PJJ13" s="41"/>
      <c r="PJK13" s="41"/>
      <c r="PJL13" s="41"/>
      <c r="PJM13" s="41"/>
      <c r="PJN13" s="41"/>
      <c r="PJO13" s="41"/>
      <c r="PJP13" s="41"/>
      <c r="PJQ13" s="41"/>
      <c r="PJR13" s="41"/>
      <c r="PJS13" s="41"/>
      <c r="PJT13" s="41"/>
      <c r="PJU13" s="41"/>
      <c r="PJV13" s="41"/>
      <c r="PJW13" s="41"/>
      <c r="PJX13" s="41"/>
      <c r="PJY13" s="41"/>
      <c r="PJZ13" s="41"/>
      <c r="PKA13" s="41"/>
      <c r="PKB13" s="41"/>
      <c r="PKC13" s="41"/>
      <c r="PKD13" s="41"/>
      <c r="PKE13" s="41"/>
      <c r="PKF13" s="41"/>
      <c r="PKG13" s="41"/>
      <c r="PKH13" s="41"/>
      <c r="PKI13" s="41"/>
      <c r="PKJ13" s="41"/>
      <c r="PKK13" s="41"/>
      <c r="PKL13" s="41"/>
      <c r="PKM13" s="41"/>
      <c r="PKN13" s="41"/>
      <c r="PKO13" s="41"/>
      <c r="PKP13" s="41"/>
      <c r="PKQ13" s="41"/>
      <c r="PKR13" s="41"/>
      <c r="PKS13" s="41"/>
      <c r="PKT13" s="41"/>
      <c r="PKU13" s="41"/>
      <c r="PKV13" s="41"/>
      <c r="PKW13" s="41"/>
      <c r="PKX13" s="41"/>
      <c r="PKY13" s="41"/>
      <c r="PKZ13" s="41"/>
      <c r="PLA13" s="41"/>
      <c r="PLB13" s="41"/>
      <c r="PLC13" s="41"/>
      <c r="PLD13" s="41"/>
      <c r="PLE13" s="41"/>
      <c r="PLF13" s="41"/>
      <c r="PLG13" s="41"/>
      <c r="PLH13" s="41"/>
      <c r="PLI13" s="41"/>
      <c r="PLJ13" s="41"/>
      <c r="PLK13" s="41"/>
      <c r="PLL13" s="41"/>
      <c r="PLM13" s="41"/>
      <c r="PLN13" s="41"/>
      <c r="PLO13" s="41"/>
      <c r="PLP13" s="41"/>
      <c r="PLQ13" s="41"/>
      <c r="PLR13" s="41"/>
      <c r="PLS13" s="41"/>
      <c r="PLT13" s="41"/>
      <c r="PLU13" s="41"/>
      <c r="PLV13" s="41"/>
      <c r="PLW13" s="41"/>
      <c r="PLX13" s="41"/>
      <c r="PLY13" s="41"/>
      <c r="PLZ13" s="41"/>
      <c r="PMA13" s="41"/>
      <c r="PMB13" s="41"/>
      <c r="PMC13" s="41"/>
      <c r="PMD13" s="41"/>
      <c r="PME13" s="41"/>
      <c r="PMF13" s="41"/>
      <c r="PMG13" s="41"/>
      <c r="PMH13" s="41"/>
      <c r="PMI13" s="41"/>
      <c r="PMJ13" s="41"/>
      <c r="PMK13" s="41"/>
      <c r="PML13" s="41"/>
      <c r="PMM13" s="41"/>
      <c r="PMN13" s="41"/>
      <c r="PMO13" s="41"/>
      <c r="PMP13" s="41"/>
      <c r="PMQ13" s="41"/>
      <c r="PMR13" s="41"/>
      <c r="PMS13" s="41"/>
      <c r="PMT13" s="41"/>
      <c r="PMU13" s="41"/>
      <c r="PMV13" s="41"/>
      <c r="PMW13" s="41"/>
      <c r="PMX13" s="41"/>
      <c r="PMY13" s="41"/>
      <c r="PMZ13" s="41"/>
      <c r="PNA13" s="41"/>
      <c r="PNB13" s="41"/>
      <c r="PNC13" s="41"/>
      <c r="PND13" s="41"/>
      <c r="PNE13" s="41"/>
      <c r="PNF13" s="41"/>
      <c r="PNG13" s="41"/>
      <c r="PNH13" s="41"/>
      <c r="PNI13" s="41"/>
      <c r="PNJ13" s="41"/>
      <c r="PNK13" s="41"/>
      <c r="PNL13" s="41"/>
      <c r="PNM13" s="41"/>
      <c r="PNN13" s="41"/>
      <c r="PNO13" s="41"/>
      <c r="PNP13" s="41"/>
      <c r="PNQ13" s="41"/>
      <c r="PNR13" s="41"/>
      <c r="PNS13" s="41"/>
      <c r="PNT13" s="41"/>
      <c r="PNU13" s="41"/>
      <c r="PNV13" s="41"/>
      <c r="PNW13" s="41"/>
      <c r="PNX13" s="41"/>
      <c r="PNY13" s="41"/>
      <c r="PNZ13" s="41"/>
      <c r="POA13" s="41"/>
      <c r="POB13" s="41"/>
      <c r="POC13" s="41"/>
      <c r="POD13" s="41"/>
      <c r="POE13" s="41"/>
      <c r="POF13" s="41"/>
      <c r="POG13" s="41"/>
      <c r="POH13" s="41"/>
      <c r="POI13" s="41"/>
      <c r="POJ13" s="41"/>
      <c r="POK13" s="41"/>
      <c r="POL13" s="41"/>
      <c r="POM13" s="41"/>
      <c r="PON13" s="41"/>
      <c r="POO13" s="41"/>
      <c r="POP13" s="41"/>
      <c r="POQ13" s="41"/>
      <c r="POR13" s="41"/>
      <c r="POS13" s="41"/>
      <c r="POT13" s="41"/>
      <c r="POU13" s="41"/>
      <c r="POV13" s="41"/>
      <c r="POW13" s="41"/>
      <c r="POX13" s="41"/>
      <c r="POY13" s="41"/>
      <c r="POZ13" s="41"/>
      <c r="PPA13" s="41"/>
      <c r="PPB13" s="41"/>
      <c r="PPC13" s="41"/>
      <c r="PPD13" s="41"/>
      <c r="PPE13" s="41"/>
      <c r="PPF13" s="41"/>
      <c r="PPG13" s="41"/>
      <c r="PPH13" s="41"/>
      <c r="PPI13" s="41"/>
      <c r="PPJ13" s="41"/>
      <c r="PPK13" s="41"/>
      <c r="PPL13" s="41"/>
      <c r="PPM13" s="41"/>
      <c r="PPN13" s="41"/>
      <c r="PPO13" s="41"/>
      <c r="PPP13" s="41"/>
      <c r="PPQ13" s="41"/>
      <c r="PPR13" s="41"/>
      <c r="PPS13" s="41"/>
      <c r="PPT13" s="41"/>
      <c r="PPU13" s="41"/>
      <c r="PPV13" s="41"/>
      <c r="PPW13" s="41"/>
      <c r="PPX13" s="41"/>
      <c r="PPY13" s="41"/>
      <c r="PPZ13" s="41"/>
      <c r="PQA13" s="41"/>
      <c r="PQB13" s="41"/>
      <c r="PQC13" s="41"/>
      <c r="PQD13" s="41"/>
      <c r="PQE13" s="41"/>
      <c r="PQF13" s="41"/>
      <c r="PQG13" s="41"/>
      <c r="PQH13" s="41"/>
      <c r="PQI13" s="41"/>
      <c r="PQJ13" s="41"/>
      <c r="PQK13" s="41"/>
      <c r="PQL13" s="41"/>
      <c r="PQM13" s="41"/>
      <c r="PQN13" s="41"/>
      <c r="PQO13" s="41"/>
      <c r="PQP13" s="41"/>
      <c r="PQQ13" s="41"/>
      <c r="PQR13" s="41"/>
      <c r="PQS13" s="41"/>
      <c r="PQT13" s="41"/>
      <c r="PQU13" s="41"/>
      <c r="PQV13" s="41"/>
      <c r="PQW13" s="41"/>
      <c r="PQX13" s="41"/>
      <c r="PQY13" s="41"/>
      <c r="PQZ13" s="41"/>
      <c r="PRA13" s="41"/>
      <c r="PRB13" s="41"/>
      <c r="PRC13" s="41"/>
      <c r="PRD13" s="41"/>
      <c r="PRE13" s="41"/>
      <c r="PRF13" s="41"/>
      <c r="PRG13" s="41"/>
      <c r="PRH13" s="41"/>
      <c r="PRI13" s="41"/>
      <c r="PRJ13" s="41"/>
      <c r="PRK13" s="41"/>
      <c r="PRL13" s="41"/>
      <c r="PRM13" s="41"/>
      <c r="PRN13" s="41"/>
      <c r="PRO13" s="41"/>
      <c r="PRP13" s="41"/>
      <c r="PRQ13" s="41"/>
      <c r="PRR13" s="41"/>
      <c r="PRS13" s="41"/>
      <c r="PRT13" s="41"/>
      <c r="PRU13" s="41"/>
      <c r="PRV13" s="41"/>
      <c r="PRW13" s="41"/>
      <c r="PRX13" s="41"/>
      <c r="PRY13" s="41"/>
      <c r="PRZ13" s="41"/>
      <c r="PSA13" s="41"/>
      <c r="PSB13" s="41"/>
      <c r="PSC13" s="41"/>
      <c r="PSD13" s="41"/>
      <c r="PSE13" s="41"/>
      <c r="PSF13" s="41"/>
      <c r="PSG13" s="41"/>
      <c r="PSH13" s="41"/>
      <c r="PSI13" s="41"/>
      <c r="PSJ13" s="41"/>
      <c r="PSK13" s="41"/>
      <c r="PSL13" s="41"/>
      <c r="PSM13" s="41"/>
      <c r="PSN13" s="41"/>
      <c r="PSO13" s="41"/>
      <c r="PSP13" s="41"/>
      <c r="PSQ13" s="41"/>
      <c r="PSR13" s="41"/>
      <c r="PSS13" s="41"/>
      <c r="PST13" s="41"/>
      <c r="PSU13" s="41"/>
      <c r="PSV13" s="41"/>
      <c r="PSW13" s="41"/>
      <c r="PSX13" s="41"/>
      <c r="PSY13" s="41"/>
      <c r="PSZ13" s="41"/>
      <c r="PTA13" s="41"/>
      <c r="PTB13" s="41"/>
      <c r="PTC13" s="41"/>
      <c r="PTD13" s="41"/>
      <c r="PTE13" s="41"/>
      <c r="PTF13" s="41"/>
      <c r="PTG13" s="41"/>
      <c r="PTH13" s="41"/>
      <c r="PTI13" s="41"/>
      <c r="PTJ13" s="41"/>
      <c r="PTK13" s="41"/>
      <c r="PTL13" s="41"/>
      <c r="PTM13" s="41"/>
      <c r="PTN13" s="41"/>
      <c r="PTO13" s="41"/>
      <c r="PTP13" s="41"/>
      <c r="PTQ13" s="41"/>
      <c r="PTR13" s="41"/>
      <c r="PTS13" s="41"/>
      <c r="PTT13" s="41"/>
      <c r="PTU13" s="41"/>
      <c r="PTV13" s="41"/>
      <c r="PTW13" s="41"/>
      <c r="PTX13" s="41"/>
      <c r="PTY13" s="41"/>
      <c r="PTZ13" s="41"/>
      <c r="PUA13" s="41"/>
      <c r="PUB13" s="41"/>
      <c r="PUC13" s="41"/>
      <c r="PUD13" s="41"/>
      <c r="PUE13" s="41"/>
      <c r="PUF13" s="41"/>
      <c r="PUG13" s="41"/>
      <c r="PUH13" s="41"/>
      <c r="PUI13" s="41"/>
      <c r="PUJ13" s="41"/>
      <c r="PUK13" s="41"/>
      <c r="PUL13" s="41"/>
      <c r="PUM13" s="41"/>
      <c r="PUN13" s="41"/>
      <c r="PUO13" s="41"/>
      <c r="PUP13" s="41"/>
      <c r="PUQ13" s="41"/>
      <c r="PUR13" s="41"/>
      <c r="PUS13" s="41"/>
      <c r="PUT13" s="41"/>
      <c r="PUU13" s="41"/>
      <c r="PUV13" s="41"/>
      <c r="PUW13" s="41"/>
      <c r="PUX13" s="41"/>
      <c r="PUY13" s="41"/>
      <c r="PUZ13" s="41"/>
      <c r="PVA13" s="41"/>
      <c r="PVB13" s="41"/>
      <c r="PVC13" s="41"/>
      <c r="PVD13" s="41"/>
      <c r="PVE13" s="41"/>
      <c r="PVF13" s="41"/>
      <c r="PVG13" s="41"/>
      <c r="PVH13" s="41"/>
      <c r="PVI13" s="41"/>
      <c r="PVJ13" s="41"/>
      <c r="PVK13" s="41"/>
      <c r="PVL13" s="41"/>
      <c r="PVM13" s="41"/>
      <c r="PVN13" s="41"/>
      <c r="PVO13" s="41"/>
      <c r="PVP13" s="41"/>
      <c r="PVQ13" s="41"/>
      <c r="PVR13" s="41"/>
      <c r="PVS13" s="41"/>
      <c r="PVT13" s="41"/>
      <c r="PVU13" s="41"/>
      <c r="PVV13" s="41"/>
      <c r="PVW13" s="41"/>
      <c r="PVX13" s="41"/>
      <c r="PVY13" s="41"/>
      <c r="PVZ13" s="41"/>
      <c r="PWA13" s="41"/>
      <c r="PWB13" s="41"/>
      <c r="PWC13" s="41"/>
      <c r="PWD13" s="41"/>
      <c r="PWE13" s="41"/>
      <c r="PWF13" s="41"/>
      <c r="PWG13" s="41"/>
      <c r="PWH13" s="41"/>
      <c r="PWI13" s="41"/>
      <c r="PWJ13" s="41"/>
      <c r="PWK13" s="41"/>
      <c r="PWL13" s="41"/>
      <c r="PWM13" s="41"/>
      <c r="PWN13" s="41"/>
      <c r="PWO13" s="41"/>
      <c r="PWP13" s="41"/>
      <c r="PWQ13" s="41"/>
      <c r="PWR13" s="41"/>
      <c r="PWS13" s="41"/>
      <c r="PWT13" s="41"/>
      <c r="PWU13" s="41"/>
      <c r="PWV13" s="41"/>
      <c r="PWW13" s="41"/>
      <c r="PWX13" s="41"/>
      <c r="PWY13" s="41"/>
      <c r="PWZ13" s="41"/>
      <c r="PXA13" s="41"/>
      <c r="PXB13" s="41"/>
      <c r="PXC13" s="41"/>
      <c r="PXD13" s="41"/>
      <c r="PXE13" s="41"/>
      <c r="PXF13" s="41"/>
      <c r="PXG13" s="41"/>
      <c r="PXH13" s="41"/>
      <c r="PXI13" s="41"/>
      <c r="PXJ13" s="41"/>
      <c r="PXK13" s="41"/>
      <c r="PXL13" s="41"/>
      <c r="PXM13" s="41"/>
      <c r="PXN13" s="41"/>
      <c r="PXO13" s="41"/>
      <c r="PXP13" s="41"/>
      <c r="PXQ13" s="41"/>
      <c r="PXR13" s="41"/>
      <c r="PXS13" s="41"/>
      <c r="PXT13" s="41"/>
      <c r="PXU13" s="41"/>
      <c r="PXV13" s="41"/>
      <c r="PXW13" s="41"/>
      <c r="PXX13" s="41"/>
      <c r="PXY13" s="41"/>
      <c r="PXZ13" s="41"/>
      <c r="PYA13" s="41"/>
      <c r="PYB13" s="41"/>
      <c r="PYC13" s="41"/>
      <c r="PYD13" s="41"/>
      <c r="PYE13" s="41"/>
      <c r="PYF13" s="41"/>
      <c r="PYG13" s="41"/>
      <c r="PYH13" s="41"/>
      <c r="PYI13" s="41"/>
      <c r="PYJ13" s="41"/>
      <c r="PYK13" s="41"/>
      <c r="PYL13" s="41"/>
      <c r="PYM13" s="41"/>
      <c r="PYN13" s="41"/>
      <c r="PYO13" s="41"/>
      <c r="PYP13" s="41"/>
      <c r="PYQ13" s="41"/>
      <c r="PYR13" s="41"/>
      <c r="PYS13" s="41"/>
      <c r="PYT13" s="41"/>
      <c r="PYU13" s="41"/>
      <c r="PYV13" s="41"/>
      <c r="PYW13" s="41"/>
      <c r="PYX13" s="41"/>
      <c r="PYY13" s="41"/>
      <c r="PYZ13" s="41"/>
      <c r="PZA13" s="41"/>
      <c r="PZB13" s="41"/>
      <c r="PZC13" s="41"/>
      <c r="PZD13" s="41"/>
      <c r="PZE13" s="41"/>
      <c r="PZF13" s="41"/>
      <c r="PZG13" s="41"/>
      <c r="PZH13" s="41"/>
      <c r="PZI13" s="41"/>
      <c r="PZJ13" s="41"/>
      <c r="PZK13" s="41"/>
      <c r="PZL13" s="41"/>
      <c r="PZM13" s="41"/>
      <c r="PZN13" s="41"/>
      <c r="PZO13" s="41"/>
      <c r="PZP13" s="41"/>
      <c r="PZQ13" s="41"/>
      <c r="PZR13" s="41"/>
      <c r="PZS13" s="41"/>
      <c r="PZT13" s="41"/>
      <c r="PZU13" s="41"/>
      <c r="PZV13" s="41"/>
      <c r="PZW13" s="41"/>
      <c r="PZX13" s="41"/>
      <c r="PZY13" s="41"/>
      <c r="PZZ13" s="41"/>
      <c r="QAA13" s="41"/>
      <c r="QAB13" s="41"/>
      <c r="QAC13" s="41"/>
      <c r="QAD13" s="41"/>
      <c r="QAE13" s="41"/>
      <c r="QAF13" s="41"/>
      <c r="QAG13" s="41"/>
      <c r="QAH13" s="41"/>
      <c r="QAI13" s="41"/>
      <c r="QAJ13" s="41"/>
      <c r="QAK13" s="41"/>
      <c r="QAL13" s="41"/>
      <c r="QAM13" s="41"/>
      <c r="QAN13" s="41"/>
      <c r="QAO13" s="41"/>
      <c r="QAP13" s="41"/>
      <c r="QAQ13" s="41"/>
      <c r="QAR13" s="41"/>
      <c r="QAS13" s="41"/>
      <c r="QAT13" s="41"/>
      <c r="QAU13" s="41"/>
      <c r="QAV13" s="41"/>
      <c r="QAW13" s="41"/>
      <c r="QAX13" s="41"/>
      <c r="QAY13" s="41"/>
      <c r="QAZ13" s="41"/>
      <c r="QBA13" s="41"/>
      <c r="QBB13" s="41"/>
      <c r="QBC13" s="41"/>
      <c r="QBD13" s="41"/>
      <c r="QBE13" s="41"/>
      <c r="QBF13" s="41"/>
      <c r="QBG13" s="41"/>
      <c r="QBH13" s="41"/>
      <c r="QBI13" s="41"/>
      <c r="QBJ13" s="41"/>
      <c r="QBK13" s="41"/>
      <c r="QBL13" s="41"/>
      <c r="QBM13" s="41"/>
      <c r="QBN13" s="41"/>
      <c r="QBO13" s="41"/>
      <c r="QBP13" s="41"/>
      <c r="QBQ13" s="41"/>
      <c r="QBR13" s="41"/>
      <c r="QBS13" s="41"/>
      <c r="QBT13" s="41"/>
      <c r="QBU13" s="41"/>
      <c r="QBV13" s="41"/>
      <c r="QBW13" s="41"/>
      <c r="QBX13" s="41"/>
      <c r="QBY13" s="41"/>
      <c r="QBZ13" s="41"/>
      <c r="QCA13" s="41"/>
      <c r="QCB13" s="41"/>
      <c r="QCC13" s="41"/>
      <c r="QCD13" s="41"/>
      <c r="QCE13" s="41"/>
      <c r="QCF13" s="41"/>
      <c r="QCG13" s="41"/>
      <c r="QCH13" s="41"/>
      <c r="QCI13" s="41"/>
      <c r="QCJ13" s="41"/>
      <c r="QCK13" s="41"/>
      <c r="QCL13" s="41"/>
      <c r="QCM13" s="41"/>
      <c r="QCN13" s="41"/>
      <c r="QCO13" s="41"/>
      <c r="QCP13" s="41"/>
      <c r="QCQ13" s="41"/>
      <c r="QCR13" s="41"/>
      <c r="QCS13" s="41"/>
      <c r="QCT13" s="41"/>
      <c r="QCU13" s="41"/>
      <c r="QCV13" s="41"/>
      <c r="QCW13" s="41"/>
      <c r="QCX13" s="41"/>
      <c r="QCY13" s="41"/>
      <c r="QCZ13" s="41"/>
      <c r="QDA13" s="41"/>
      <c r="QDB13" s="41"/>
      <c r="QDC13" s="41"/>
      <c r="QDD13" s="41"/>
      <c r="QDE13" s="41"/>
      <c r="QDF13" s="41"/>
      <c r="QDG13" s="41"/>
      <c r="QDH13" s="41"/>
      <c r="QDI13" s="41"/>
      <c r="QDJ13" s="41"/>
      <c r="QDK13" s="41"/>
      <c r="QDL13" s="41"/>
      <c r="QDM13" s="41"/>
      <c r="QDN13" s="41"/>
      <c r="QDO13" s="41"/>
      <c r="QDP13" s="41"/>
      <c r="QDQ13" s="41"/>
      <c r="QDR13" s="41"/>
      <c r="QDS13" s="41"/>
      <c r="QDT13" s="41"/>
      <c r="QDU13" s="41"/>
      <c r="QDV13" s="41"/>
      <c r="QDW13" s="41"/>
      <c r="QDX13" s="41"/>
      <c r="QDY13" s="41"/>
      <c r="QDZ13" s="41"/>
      <c r="QEA13" s="41"/>
      <c r="QEB13" s="41"/>
      <c r="QEC13" s="41"/>
      <c r="QED13" s="41"/>
      <c r="QEE13" s="41"/>
      <c r="QEF13" s="41"/>
      <c r="QEG13" s="41"/>
      <c r="QEH13" s="41"/>
      <c r="QEI13" s="41"/>
      <c r="QEJ13" s="41"/>
      <c r="QEK13" s="41"/>
      <c r="QEL13" s="41"/>
      <c r="QEM13" s="41"/>
      <c r="QEN13" s="41"/>
      <c r="QEO13" s="41"/>
      <c r="QEP13" s="41"/>
      <c r="QEQ13" s="41"/>
      <c r="QER13" s="41"/>
      <c r="QES13" s="41"/>
      <c r="QET13" s="41"/>
      <c r="QEU13" s="41"/>
      <c r="QEV13" s="41"/>
      <c r="QEW13" s="41"/>
      <c r="QEX13" s="41"/>
      <c r="QEY13" s="41"/>
      <c r="QEZ13" s="41"/>
      <c r="QFA13" s="41"/>
      <c r="QFB13" s="41"/>
      <c r="QFC13" s="41"/>
      <c r="QFD13" s="41"/>
      <c r="QFE13" s="41"/>
      <c r="QFF13" s="41"/>
      <c r="QFG13" s="41"/>
      <c r="QFH13" s="41"/>
      <c r="QFI13" s="41"/>
      <c r="QFJ13" s="41"/>
      <c r="QFK13" s="41"/>
      <c r="QFL13" s="41"/>
      <c r="QFM13" s="41"/>
      <c r="QFN13" s="41"/>
      <c r="QFO13" s="41"/>
      <c r="QFP13" s="41"/>
      <c r="QFQ13" s="41"/>
      <c r="QFR13" s="41"/>
      <c r="QFS13" s="41"/>
      <c r="QFT13" s="41"/>
      <c r="QFU13" s="41"/>
      <c r="QFV13" s="41"/>
      <c r="QFW13" s="41"/>
      <c r="QFX13" s="41"/>
      <c r="QFY13" s="41"/>
      <c r="QFZ13" s="41"/>
      <c r="QGA13" s="41"/>
      <c r="QGB13" s="41"/>
      <c r="QGC13" s="41"/>
      <c r="QGD13" s="41"/>
      <c r="QGE13" s="41"/>
      <c r="QGF13" s="41"/>
      <c r="QGG13" s="41"/>
      <c r="QGH13" s="41"/>
      <c r="QGI13" s="41"/>
      <c r="QGJ13" s="41"/>
      <c r="QGK13" s="41"/>
      <c r="QGL13" s="41"/>
      <c r="QGM13" s="41"/>
      <c r="QGN13" s="41"/>
      <c r="QGO13" s="41"/>
      <c r="QGP13" s="41"/>
      <c r="QGQ13" s="41"/>
      <c r="QGR13" s="41"/>
      <c r="QGS13" s="41"/>
      <c r="QGT13" s="41"/>
      <c r="QGU13" s="41"/>
      <c r="QGV13" s="41"/>
      <c r="QGW13" s="41"/>
      <c r="QGX13" s="41"/>
      <c r="QGY13" s="41"/>
      <c r="QGZ13" s="41"/>
      <c r="QHA13" s="41"/>
      <c r="QHB13" s="41"/>
      <c r="QHC13" s="41"/>
      <c r="QHD13" s="41"/>
      <c r="QHE13" s="41"/>
      <c r="QHF13" s="41"/>
      <c r="QHG13" s="41"/>
      <c r="QHH13" s="41"/>
      <c r="QHI13" s="41"/>
      <c r="QHJ13" s="41"/>
      <c r="QHK13" s="41"/>
      <c r="QHL13" s="41"/>
      <c r="QHM13" s="41"/>
      <c r="QHN13" s="41"/>
      <c r="QHO13" s="41"/>
      <c r="QHP13" s="41"/>
      <c r="QHQ13" s="41"/>
      <c r="QHR13" s="41"/>
      <c r="QHS13" s="41"/>
      <c r="QHT13" s="41"/>
      <c r="QHU13" s="41"/>
      <c r="QHV13" s="41"/>
      <c r="QHW13" s="41"/>
      <c r="QHX13" s="41"/>
      <c r="QHY13" s="41"/>
      <c r="QHZ13" s="41"/>
      <c r="QIA13" s="41"/>
      <c r="QIB13" s="41"/>
      <c r="QIC13" s="41"/>
      <c r="QID13" s="41"/>
      <c r="QIE13" s="41"/>
      <c r="QIF13" s="41"/>
      <c r="QIG13" s="41"/>
      <c r="QIH13" s="41"/>
      <c r="QII13" s="41"/>
      <c r="QIJ13" s="41"/>
      <c r="QIK13" s="41"/>
      <c r="QIL13" s="41"/>
      <c r="QIM13" s="41"/>
      <c r="QIN13" s="41"/>
      <c r="QIO13" s="41"/>
      <c r="QIP13" s="41"/>
      <c r="QIQ13" s="41"/>
      <c r="QIR13" s="41"/>
      <c r="QIS13" s="41"/>
      <c r="QIT13" s="41"/>
      <c r="QIU13" s="41"/>
      <c r="QIV13" s="41"/>
      <c r="QIW13" s="41"/>
      <c r="QIX13" s="41"/>
      <c r="QIY13" s="41"/>
      <c r="QIZ13" s="41"/>
      <c r="QJA13" s="41"/>
      <c r="QJB13" s="41"/>
      <c r="QJC13" s="41"/>
      <c r="QJD13" s="41"/>
      <c r="QJE13" s="41"/>
      <c r="QJF13" s="41"/>
      <c r="QJG13" s="41"/>
      <c r="QJH13" s="41"/>
      <c r="QJI13" s="41"/>
      <c r="QJJ13" s="41"/>
      <c r="QJK13" s="41"/>
      <c r="QJL13" s="41"/>
      <c r="QJM13" s="41"/>
      <c r="QJN13" s="41"/>
      <c r="QJO13" s="41"/>
      <c r="QJP13" s="41"/>
      <c r="QJQ13" s="41"/>
      <c r="QJR13" s="41"/>
      <c r="QJS13" s="41"/>
      <c r="QJT13" s="41"/>
      <c r="QJU13" s="41"/>
      <c r="QJV13" s="41"/>
      <c r="QJW13" s="41"/>
      <c r="QJX13" s="41"/>
      <c r="QJY13" s="41"/>
      <c r="QJZ13" s="41"/>
      <c r="QKA13" s="41"/>
      <c r="QKB13" s="41"/>
      <c r="QKC13" s="41"/>
      <c r="QKD13" s="41"/>
      <c r="QKE13" s="41"/>
      <c r="QKF13" s="41"/>
      <c r="QKG13" s="41"/>
      <c r="QKH13" s="41"/>
      <c r="QKI13" s="41"/>
      <c r="QKJ13" s="41"/>
      <c r="QKK13" s="41"/>
      <c r="QKL13" s="41"/>
      <c r="QKM13" s="41"/>
      <c r="QKN13" s="41"/>
      <c r="QKO13" s="41"/>
      <c r="QKP13" s="41"/>
      <c r="QKQ13" s="41"/>
      <c r="QKR13" s="41"/>
      <c r="QKS13" s="41"/>
      <c r="QKT13" s="41"/>
      <c r="QKU13" s="41"/>
      <c r="QKV13" s="41"/>
      <c r="QKW13" s="41"/>
      <c r="QKX13" s="41"/>
      <c r="QKY13" s="41"/>
      <c r="QKZ13" s="41"/>
      <c r="QLA13" s="41"/>
      <c r="QLB13" s="41"/>
      <c r="QLC13" s="41"/>
      <c r="QLD13" s="41"/>
      <c r="QLE13" s="41"/>
      <c r="QLF13" s="41"/>
      <c r="QLG13" s="41"/>
      <c r="QLH13" s="41"/>
      <c r="QLI13" s="41"/>
      <c r="QLJ13" s="41"/>
      <c r="QLK13" s="41"/>
      <c r="QLL13" s="41"/>
      <c r="QLM13" s="41"/>
      <c r="QLN13" s="41"/>
      <c r="QLO13" s="41"/>
      <c r="QLP13" s="41"/>
      <c r="QLQ13" s="41"/>
      <c r="QLR13" s="41"/>
      <c r="QLS13" s="41"/>
      <c r="QLT13" s="41"/>
      <c r="QLU13" s="41"/>
      <c r="QLV13" s="41"/>
      <c r="QLW13" s="41"/>
      <c r="QLX13" s="41"/>
      <c r="QLY13" s="41"/>
      <c r="QLZ13" s="41"/>
      <c r="QMA13" s="41"/>
      <c r="QMB13" s="41"/>
      <c r="QMC13" s="41"/>
      <c r="QMD13" s="41"/>
      <c r="QME13" s="41"/>
      <c r="QMF13" s="41"/>
      <c r="QMG13" s="41"/>
      <c r="QMH13" s="41"/>
      <c r="QMI13" s="41"/>
      <c r="QMJ13" s="41"/>
      <c r="QMK13" s="41"/>
      <c r="QML13" s="41"/>
      <c r="QMM13" s="41"/>
      <c r="QMN13" s="41"/>
      <c r="QMO13" s="41"/>
      <c r="QMP13" s="41"/>
      <c r="QMQ13" s="41"/>
      <c r="QMR13" s="41"/>
      <c r="QMS13" s="41"/>
      <c r="QMT13" s="41"/>
      <c r="QMU13" s="41"/>
      <c r="QMV13" s="41"/>
      <c r="QMW13" s="41"/>
      <c r="QMX13" s="41"/>
      <c r="QMY13" s="41"/>
      <c r="QMZ13" s="41"/>
      <c r="QNA13" s="41"/>
      <c r="QNB13" s="41"/>
      <c r="QNC13" s="41"/>
      <c r="QND13" s="41"/>
      <c r="QNE13" s="41"/>
      <c r="QNF13" s="41"/>
      <c r="QNG13" s="41"/>
      <c r="QNH13" s="41"/>
      <c r="QNI13" s="41"/>
      <c r="QNJ13" s="41"/>
      <c r="QNK13" s="41"/>
      <c r="QNL13" s="41"/>
      <c r="QNM13" s="41"/>
      <c r="QNN13" s="41"/>
      <c r="QNO13" s="41"/>
      <c r="QNP13" s="41"/>
      <c r="QNQ13" s="41"/>
      <c r="QNR13" s="41"/>
      <c r="QNS13" s="41"/>
      <c r="QNT13" s="41"/>
      <c r="QNU13" s="41"/>
      <c r="QNV13" s="41"/>
      <c r="QNW13" s="41"/>
      <c r="QNX13" s="41"/>
      <c r="QNY13" s="41"/>
      <c r="QNZ13" s="41"/>
      <c r="QOA13" s="41"/>
      <c r="QOB13" s="41"/>
      <c r="QOC13" s="41"/>
      <c r="QOD13" s="41"/>
      <c r="QOE13" s="41"/>
      <c r="QOF13" s="41"/>
      <c r="QOG13" s="41"/>
      <c r="QOH13" s="41"/>
      <c r="QOI13" s="41"/>
      <c r="QOJ13" s="41"/>
      <c r="QOK13" s="41"/>
      <c r="QOL13" s="41"/>
      <c r="QOM13" s="41"/>
      <c r="QON13" s="41"/>
      <c r="QOO13" s="41"/>
      <c r="QOP13" s="41"/>
      <c r="QOQ13" s="41"/>
      <c r="QOR13" s="41"/>
      <c r="QOS13" s="41"/>
      <c r="QOT13" s="41"/>
      <c r="QOU13" s="41"/>
      <c r="QOV13" s="41"/>
      <c r="QOW13" s="41"/>
      <c r="QOX13" s="41"/>
      <c r="QOY13" s="41"/>
      <c r="QOZ13" s="41"/>
      <c r="QPA13" s="41"/>
      <c r="QPB13" s="41"/>
      <c r="QPC13" s="41"/>
      <c r="QPD13" s="41"/>
      <c r="QPE13" s="41"/>
      <c r="QPF13" s="41"/>
      <c r="QPG13" s="41"/>
      <c r="QPH13" s="41"/>
      <c r="QPI13" s="41"/>
      <c r="QPJ13" s="41"/>
      <c r="QPK13" s="41"/>
      <c r="QPL13" s="41"/>
      <c r="QPM13" s="41"/>
      <c r="QPN13" s="41"/>
      <c r="QPO13" s="41"/>
      <c r="QPP13" s="41"/>
      <c r="QPQ13" s="41"/>
      <c r="QPR13" s="41"/>
      <c r="QPS13" s="41"/>
      <c r="QPT13" s="41"/>
      <c r="QPU13" s="41"/>
      <c r="QPV13" s="41"/>
      <c r="QPW13" s="41"/>
      <c r="QPX13" s="41"/>
      <c r="QPY13" s="41"/>
      <c r="QPZ13" s="41"/>
      <c r="QQA13" s="41"/>
      <c r="QQB13" s="41"/>
      <c r="QQC13" s="41"/>
      <c r="QQD13" s="41"/>
      <c r="QQE13" s="41"/>
      <c r="QQF13" s="41"/>
      <c r="QQG13" s="41"/>
      <c r="QQH13" s="41"/>
      <c r="QQI13" s="41"/>
      <c r="QQJ13" s="41"/>
      <c r="QQK13" s="41"/>
      <c r="QQL13" s="41"/>
      <c r="QQM13" s="41"/>
      <c r="QQN13" s="41"/>
      <c r="QQO13" s="41"/>
      <c r="QQP13" s="41"/>
      <c r="QQQ13" s="41"/>
      <c r="QQR13" s="41"/>
      <c r="QQS13" s="41"/>
      <c r="QQT13" s="41"/>
      <c r="QQU13" s="41"/>
      <c r="QQV13" s="41"/>
      <c r="QQW13" s="41"/>
      <c r="QQX13" s="41"/>
      <c r="QQY13" s="41"/>
      <c r="QQZ13" s="41"/>
      <c r="QRA13" s="41"/>
      <c r="QRB13" s="41"/>
      <c r="QRC13" s="41"/>
      <c r="QRD13" s="41"/>
      <c r="QRE13" s="41"/>
      <c r="QRF13" s="41"/>
      <c r="QRG13" s="41"/>
      <c r="QRH13" s="41"/>
      <c r="QRI13" s="41"/>
      <c r="QRJ13" s="41"/>
      <c r="QRK13" s="41"/>
      <c r="QRL13" s="41"/>
      <c r="QRM13" s="41"/>
      <c r="QRN13" s="41"/>
      <c r="QRO13" s="41"/>
      <c r="QRP13" s="41"/>
      <c r="QRQ13" s="41"/>
      <c r="QRR13" s="41"/>
      <c r="QRS13" s="41"/>
      <c r="QRT13" s="41"/>
      <c r="QRU13" s="41"/>
      <c r="QRV13" s="41"/>
      <c r="QRW13" s="41"/>
      <c r="QRX13" s="41"/>
      <c r="QRY13" s="41"/>
      <c r="QRZ13" s="41"/>
      <c r="QSA13" s="41"/>
      <c r="QSB13" s="41"/>
      <c r="QSC13" s="41"/>
      <c r="QSD13" s="41"/>
      <c r="QSE13" s="41"/>
      <c r="QSF13" s="41"/>
      <c r="QSG13" s="41"/>
      <c r="QSH13" s="41"/>
      <c r="QSI13" s="41"/>
      <c r="QSJ13" s="41"/>
      <c r="QSK13" s="41"/>
      <c r="QSL13" s="41"/>
      <c r="QSM13" s="41"/>
      <c r="QSN13" s="41"/>
      <c r="QSO13" s="41"/>
      <c r="QSP13" s="41"/>
      <c r="QSQ13" s="41"/>
      <c r="QSR13" s="41"/>
      <c r="QSS13" s="41"/>
      <c r="QST13" s="41"/>
      <c r="QSU13" s="41"/>
      <c r="QSV13" s="41"/>
      <c r="QSW13" s="41"/>
      <c r="QSX13" s="41"/>
      <c r="QSY13" s="41"/>
      <c r="QSZ13" s="41"/>
      <c r="QTA13" s="41"/>
      <c r="QTB13" s="41"/>
      <c r="QTC13" s="41"/>
      <c r="QTD13" s="41"/>
      <c r="QTE13" s="41"/>
      <c r="QTF13" s="41"/>
      <c r="QTG13" s="41"/>
      <c r="QTH13" s="41"/>
      <c r="QTI13" s="41"/>
      <c r="QTJ13" s="41"/>
      <c r="QTK13" s="41"/>
      <c r="QTL13" s="41"/>
      <c r="QTM13" s="41"/>
      <c r="QTN13" s="41"/>
      <c r="QTO13" s="41"/>
      <c r="QTP13" s="41"/>
      <c r="QTQ13" s="41"/>
      <c r="QTR13" s="41"/>
      <c r="QTS13" s="41"/>
      <c r="QTT13" s="41"/>
      <c r="QTU13" s="41"/>
      <c r="QTV13" s="41"/>
      <c r="QTW13" s="41"/>
      <c r="QTX13" s="41"/>
      <c r="QTY13" s="41"/>
      <c r="QTZ13" s="41"/>
      <c r="QUA13" s="41"/>
      <c r="QUB13" s="41"/>
      <c r="QUC13" s="41"/>
      <c r="QUD13" s="41"/>
      <c r="QUE13" s="41"/>
      <c r="QUF13" s="41"/>
      <c r="QUG13" s="41"/>
      <c r="QUH13" s="41"/>
      <c r="QUI13" s="41"/>
      <c r="QUJ13" s="41"/>
      <c r="QUK13" s="41"/>
      <c r="QUL13" s="41"/>
      <c r="QUM13" s="41"/>
      <c r="QUN13" s="41"/>
      <c r="QUO13" s="41"/>
      <c r="QUP13" s="41"/>
      <c r="QUQ13" s="41"/>
      <c r="QUR13" s="41"/>
      <c r="QUS13" s="41"/>
      <c r="QUT13" s="41"/>
      <c r="QUU13" s="41"/>
      <c r="QUV13" s="41"/>
      <c r="QUW13" s="41"/>
      <c r="QUX13" s="41"/>
      <c r="QUY13" s="41"/>
      <c r="QUZ13" s="41"/>
      <c r="QVA13" s="41"/>
      <c r="QVB13" s="41"/>
      <c r="QVC13" s="41"/>
      <c r="QVD13" s="41"/>
      <c r="QVE13" s="41"/>
      <c r="QVF13" s="41"/>
      <c r="QVG13" s="41"/>
      <c r="QVH13" s="41"/>
      <c r="QVI13" s="41"/>
      <c r="QVJ13" s="41"/>
      <c r="QVK13" s="41"/>
      <c r="QVL13" s="41"/>
      <c r="QVM13" s="41"/>
      <c r="QVN13" s="41"/>
      <c r="QVO13" s="41"/>
      <c r="QVP13" s="41"/>
      <c r="QVQ13" s="41"/>
      <c r="QVR13" s="41"/>
      <c r="QVS13" s="41"/>
      <c r="QVT13" s="41"/>
      <c r="QVU13" s="41"/>
      <c r="QVV13" s="41"/>
      <c r="QVW13" s="41"/>
      <c r="QVX13" s="41"/>
      <c r="QVY13" s="41"/>
      <c r="QVZ13" s="41"/>
      <c r="QWA13" s="41"/>
      <c r="QWB13" s="41"/>
      <c r="QWC13" s="41"/>
      <c r="QWD13" s="41"/>
      <c r="QWE13" s="41"/>
      <c r="QWF13" s="41"/>
      <c r="QWG13" s="41"/>
      <c r="QWH13" s="41"/>
      <c r="QWI13" s="41"/>
      <c r="QWJ13" s="41"/>
      <c r="QWK13" s="41"/>
      <c r="QWL13" s="41"/>
      <c r="QWM13" s="41"/>
      <c r="QWN13" s="41"/>
      <c r="QWO13" s="41"/>
      <c r="QWP13" s="41"/>
      <c r="QWQ13" s="41"/>
      <c r="QWR13" s="41"/>
      <c r="QWS13" s="41"/>
      <c r="QWT13" s="41"/>
      <c r="QWU13" s="41"/>
      <c r="QWV13" s="41"/>
      <c r="QWW13" s="41"/>
      <c r="QWX13" s="41"/>
      <c r="QWY13" s="41"/>
      <c r="QWZ13" s="41"/>
      <c r="QXA13" s="41"/>
      <c r="QXB13" s="41"/>
      <c r="QXC13" s="41"/>
      <c r="QXD13" s="41"/>
      <c r="QXE13" s="41"/>
      <c r="QXF13" s="41"/>
      <c r="QXG13" s="41"/>
      <c r="QXH13" s="41"/>
      <c r="QXI13" s="41"/>
      <c r="QXJ13" s="41"/>
      <c r="QXK13" s="41"/>
      <c r="QXL13" s="41"/>
      <c r="QXM13" s="41"/>
      <c r="QXN13" s="41"/>
      <c r="QXO13" s="41"/>
      <c r="QXP13" s="41"/>
      <c r="QXQ13" s="41"/>
      <c r="QXR13" s="41"/>
      <c r="QXS13" s="41"/>
      <c r="QXT13" s="41"/>
      <c r="QXU13" s="41"/>
      <c r="QXV13" s="41"/>
      <c r="QXW13" s="41"/>
      <c r="QXX13" s="41"/>
      <c r="QXY13" s="41"/>
      <c r="QXZ13" s="41"/>
      <c r="QYA13" s="41"/>
      <c r="QYB13" s="41"/>
      <c r="QYC13" s="41"/>
      <c r="QYD13" s="41"/>
      <c r="QYE13" s="41"/>
      <c r="QYF13" s="41"/>
      <c r="QYG13" s="41"/>
      <c r="QYH13" s="41"/>
      <c r="QYI13" s="41"/>
      <c r="QYJ13" s="41"/>
      <c r="QYK13" s="41"/>
      <c r="QYL13" s="41"/>
      <c r="QYM13" s="41"/>
      <c r="QYN13" s="41"/>
      <c r="QYO13" s="41"/>
      <c r="QYP13" s="41"/>
      <c r="QYQ13" s="41"/>
      <c r="QYR13" s="41"/>
      <c r="QYS13" s="41"/>
      <c r="QYT13" s="41"/>
      <c r="QYU13" s="41"/>
      <c r="QYV13" s="41"/>
      <c r="QYW13" s="41"/>
      <c r="QYX13" s="41"/>
      <c r="QYY13" s="41"/>
      <c r="QYZ13" s="41"/>
      <c r="QZA13" s="41"/>
      <c r="QZB13" s="41"/>
      <c r="QZC13" s="41"/>
      <c r="QZD13" s="41"/>
      <c r="QZE13" s="41"/>
      <c r="QZF13" s="41"/>
      <c r="QZG13" s="41"/>
      <c r="QZH13" s="41"/>
      <c r="QZI13" s="41"/>
      <c r="QZJ13" s="41"/>
      <c r="QZK13" s="41"/>
      <c r="QZL13" s="41"/>
      <c r="QZM13" s="41"/>
      <c r="QZN13" s="41"/>
      <c r="QZO13" s="41"/>
      <c r="QZP13" s="41"/>
      <c r="QZQ13" s="41"/>
      <c r="QZR13" s="41"/>
      <c r="QZS13" s="41"/>
      <c r="QZT13" s="41"/>
      <c r="QZU13" s="41"/>
      <c r="QZV13" s="41"/>
      <c r="QZW13" s="41"/>
      <c r="QZX13" s="41"/>
      <c r="QZY13" s="41"/>
      <c r="QZZ13" s="41"/>
      <c r="RAA13" s="41"/>
      <c r="RAB13" s="41"/>
      <c r="RAC13" s="41"/>
      <c r="RAD13" s="41"/>
      <c r="RAE13" s="41"/>
      <c r="RAF13" s="41"/>
      <c r="RAG13" s="41"/>
      <c r="RAH13" s="41"/>
      <c r="RAI13" s="41"/>
      <c r="RAJ13" s="41"/>
      <c r="RAK13" s="41"/>
      <c r="RAL13" s="41"/>
      <c r="RAM13" s="41"/>
      <c r="RAN13" s="41"/>
      <c r="RAO13" s="41"/>
      <c r="RAP13" s="41"/>
      <c r="RAQ13" s="41"/>
      <c r="RAR13" s="41"/>
      <c r="RAS13" s="41"/>
      <c r="RAT13" s="41"/>
      <c r="RAU13" s="41"/>
      <c r="RAV13" s="41"/>
      <c r="RAW13" s="41"/>
      <c r="RAX13" s="41"/>
      <c r="RAY13" s="41"/>
      <c r="RAZ13" s="41"/>
      <c r="RBA13" s="41"/>
      <c r="RBB13" s="41"/>
      <c r="RBC13" s="41"/>
      <c r="RBD13" s="41"/>
      <c r="RBE13" s="41"/>
      <c r="RBF13" s="41"/>
      <c r="RBG13" s="41"/>
      <c r="RBH13" s="41"/>
      <c r="RBI13" s="41"/>
      <c r="RBJ13" s="41"/>
      <c r="RBK13" s="41"/>
      <c r="RBL13" s="41"/>
      <c r="RBM13" s="41"/>
      <c r="RBN13" s="41"/>
      <c r="RBO13" s="41"/>
      <c r="RBP13" s="41"/>
      <c r="RBQ13" s="41"/>
      <c r="RBR13" s="41"/>
      <c r="RBS13" s="41"/>
      <c r="RBT13" s="41"/>
      <c r="RBU13" s="41"/>
      <c r="RBV13" s="41"/>
      <c r="RBW13" s="41"/>
      <c r="RBX13" s="41"/>
      <c r="RBY13" s="41"/>
      <c r="RBZ13" s="41"/>
      <c r="RCA13" s="41"/>
      <c r="RCB13" s="41"/>
      <c r="RCC13" s="41"/>
      <c r="RCD13" s="41"/>
      <c r="RCE13" s="41"/>
      <c r="RCF13" s="41"/>
      <c r="RCG13" s="41"/>
      <c r="RCH13" s="41"/>
      <c r="RCI13" s="41"/>
      <c r="RCJ13" s="41"/>
      <c r="RCK13" s="41"/>
      <c r="RCL13" s="41"/>
      <c r="RCM13" s="41"/>
      <c r="RCN13" s="41"/>
      <c r="RCO13" s="41"/>
      <c r="RCP13" s="41"/>
      <c r="RCQ13" s="41"/>
      <c r="RCR13" s="41"/>
      <c r="RCS13" s="41"/>
      <c r="RCT13" s="41"/>
      <c r="RCU13" s="41"/>
      <c r="RCV13" s="41"/>
      <c r="RCW13" s="41"/>
      <c r="RCX13" s="41"/>
      <c r="RCY13" s="41"/>
      <c r="RCZ13" s="41"/>
      <c r="RDA13" s="41"/>
      <c r="RDB13" s="41"/>
      <c r="RDC13" s="41"/>
      <c r="RDD13" s="41"/>
      <c r="RDE13" s="41"/>
      <c r="RDF13" s="41"/>
      <c r="RDG13" s="41"/>
      <c r="RDH13" s="41"/>
      <c r="RDI13" s="41"/>
      <c r="RDJ13" s="41"/>
      <c r="RDK13" s="41"/>
      <c r="RDL13" s="41"/>
      <c r="RDM13" s="41"/>
      <c r="RDN13" s="41"/>
      <c r="RDO13" s="41"/>
      <c r="RDP13" s="41"/>
      <c r="RDQ13" s="41"/>
      <c r="RDR13" s="41"/>
      <c r="RDS13" s="41"/>
      <c r="RDT13" s="41"/>
      <c r="RDU13" s="41"/>
      <c r="RDV13" s="41"/>
      <c r="RDW13" s="41"/>
      <c r="RDX13" s="41"/>
      <c r="RDY13" s="41"/>
      <c r="RDZ13" s="41"/>
      <c r="REA13" s="41"/>
      <c r="REB13" s="41"/>
      <c r="REC13" s="41"/>
      <c r="RED13" s="41"/>
      <c r="REE13" s="41"/>
      <c r="REF13" s="41"/>
      <c r="REG13" s="41"/>
      <c r="REH13" s="41"/>
      <c r="REI13" s="41"/>
      <c r="REJ13" s="41"/>
      <c r="REK13" s="41"/>
      <c r="REL13" s="41"/>
      <c r="REM13" s="41"/>
      <c r="REN13" s="41"/>
      <c r="REO13" s="41"/>
      <c r="REP13" s="41"/>
      <c r="REQ13" s="41"/>
      <c r="RER13" s="41"/>
      <c r="RES13" s="41"/>
      <c r="RET13" s="41"/>
      <c r="REU13" s="41"/>
      <c r="REV13" s="41"/>
      <c r="REW13" s="41"/>
      <c r="REX13" s="41"/>
      <c r="REY13" s="41"/>
      <c r="REZ13" s="41"/>
      <c r="RFA13" s="41"/>
      <c r="RFB13" s="41"/>
      <c r="RFC13" s="41"/>
      <c r="RFD13" s="41"/>
      <c r="RFE13" s="41"/>
      <c r="RFF13" s="41"/>
      <c r="RFG13" s="41"/>
      <c r="RFH13" s="41"/>
      <c r="RFI13" s="41"/>
      <c r="RFJ13" s="41"/>
      <c r="RFK13" s="41"/>
      <c r="RFL13" s="41"/>
      <c r="RFM13" s="41"/>
      <c r="RFN13" s="41"/>
      <c r="RFO13" s="41"/>
      <c r="RFP13" s="41"/>
      <c r="RFQ13" s="41"/>
      <c r="RFR13" s="41"/>
      <c r="RFS13" s="41"/>
      <c r="RFT13" s="41"/>
      <c r="RFU13" s="41"/>
      <c r="RFV13" s="41"/>
      <c r="RFW13" s="41"/>
      <c r="RFX13" s="41"/>
      <c r="RFY13" s="41"/>
      <c r="RFZ13" s="41"/>
      <c r="RGA13" s="41"/>
      <c r="RGB13" s="41"/>
      <c r="RGC13" s="41"/>
      <c r="RGD13" s="41"/>
      <c r="RGE13" s="41"/>
      <c r="RGF13" s="41"/>
      <c r="RGG13" s="41"/>
      <c r="RGH13" s="41"/>
      <c r="RGI13" s="41"/>
      <c r="RGJ13" s="41"/>
      <c r="RGK13" s="41"/>
      <c r="RGL13" s="41"/>
      <c r="RGM13" s="41"/>
      <c r="RGN13" s="41"/>
      <c r="RGO13" s="41"/>
      <c r="RGP13" s="41"/>
      <c r="RGQ13" s="41"/>
      <c r="RGR13" s="41"/>
      <c r="RGS13" s="41"/>
      <c r="RGT13" s="41"/>
      <c r="RGU13" s="41"/>
      <c r="RGV13" s="41"/>
      <c r="RGW13" s="41"/>
      <c r="RGX13" s="41"/>
      <c r="RGY13" s="41"/>
      <c r="RGZ13" s="41"/>
      <c r="RHA13" s="41"/>
      <c r="RHB13" s="41"/>
      <c r="RHC13" s="41"/>
      <c r="RHD13" s="41"/>
      <c r="RHE13" s="41"/>
      <c r="RHF13" s="41"/>
      <c r="RHG13" s="41"/>
      <c r="RHH13" s="41"/>
      <c r="RHI13" s="41"/>
      <c r="RHJ13" s="41"/>
      <c r="RHK13" s="41"/>
      <c r="RHL13" s="41"/>
      <c r="RHM13" s="41"/>
      <c r="RHN13" s="41"/>
      <c r="RHO13" s="41"/>
      <c r="RHP13" s="41"/>
      <c r="RHQ13" s="41"/>
      <c r="RHR13" s="41"/>
      <c r="RHS13" s="41"/>
      <c r="RHT13" s="41"/>
      <c r="RHU13" s="41"/>
      <c r="RHV13" s="41"/>
      <c r="RHW13" s="41"/>
      <c r="RHX13" s="41"/>
      <c r="RHY13" s="41"/>
      <c r="RHZ13" s="41"/>
      <c r="RIA13" s="41"/>
      <c r="RIB13" s="41"/>
      <c r="RIC13" s="41"/>
      <c r="RID13" s="41"/>
      <c r="RIE13" s="41"/>
      <c r="RIF13" s="41"/>
      <c r="RIG13" s="41"/>
      <c r="RIH13" s="41"/>
      <c r="RII13" s="41"/>
      <c r="RIJ13" s="41"/>
      <c r="RIK13" s="41"/>
      <c r="RIL13" s="41"/>
      <c r="RIM13" s="41"/>
      <c r="RIN13" s="41"/>
      <c r="RIO13" s="41"/>
      <c r="RIP13" s="41"/>
      <c r="RIQ13" s="41"/>
      <c r="RIR13" s="41"/>
      <c r="RIS13" s="41"/>
      <c r="RIT13" s="41"/>
      <c r="RIU13" s="41"/>
      <c r="RIV13" s="41"/>
      <c r="RIW13" s="41"/>
      <c r="RIX13" s="41"/>
      <c r="RIY13" s="41"/>
      <c r="RIZ13" s="41"/>
      <c r="RJA13" s="41"/>
      <c r="RJB13" s="41"/>
      <c r="RJC13" s="41"/>
      <c r="RJD13" s="41"/>
      <c r="RJE13" s="41"/>
      <c r="RJF13" s="41"/>
      <c r="RJG13" s="41"/>
      <c r="RJH13" s="41"/>
      <c r="RJI13" s="41"/>
      <c r="RJJ13" s="41"/>
      <c r="RJK13" s="41"/>
      <c r="RJL13" s="41"/>
      <c r="RJM13" s="41"/>
      <c r="RJN13" s="41"/>
      <c r="RJO13" s="41"/>
      <c r="RJP13" s="41"/>
      <c r="RJQ13" s="41"/>
      <c r="RJR13" s="41"/>
      <c r="RJS13" s="41"/>
      <c r="RJT13" s="41"/>
      <c r="RJU13" s="41"/>
      <c r="RJV13" s="41"/>
      <c r="RJW13" s="41"/>
      <c r="RJX13" s="41"/>
      <c r="RJY13" s="41"/>
      <c r="RJZ13" s="41"/>
      <c r="RKA13" s="41"/>
      <c r="RKB13" s="41"/>
      <c r="RKC13" s="41"/>
      <c r="RKD13" s="41"/>
      <c r="RKE13" s="41"/>
      <c r="RKF13" s="41"/>
      <c r="RKG13" s="41"/>
      <c r="RKH13" s="41"/>
      <c r="RKI13" s="41"/>
      <c r="RKJ13" s="41"/>
      <c r="RKK13" s="41"/>
      <c r="RKL13" s="41"/>
      <c r="RKM13" s="41"/>
      <c r="RKN13" s="41"/>
      <c r="RKO13" s="41"/>
      <c r="RKP13" s="41"/>
      <c r="RKQ13" s="41"/>
      <c r="RKR13" s="41"/>
      <c r="RKS13" s="41"/>
      <c r="RKT13" s="41"/>
      <c r="RKU13" s="41"/>
      <c r="RKV13" s="41"/>
      <c r="RKW13" s="41"/>
      <c r="RKX13" s="41"/>
      <c r="RKY13" s="41"/>
      <c r="RKZ13" s="41"/>
      <c r="RLA13" s="41"/>
      <c r="RLB13" s="41"/>
      <c r="RLC13" s="41"/>
      <c r="RLD13" s="41"/>
      <c r="RLE13" s="41"/>
      <c r="RLF13" s="41"/>
      <c r="RLG13" s="41"/>
      <c r="RLH13" s="41"/>
      <c r="RLI13" s="41"/>
      <c r="RLJ13" s="41"/>
      <c r="RLK13" s="41"/>
      <c r="RLL13" s="41"/>
      <c r="RLM13" s="41"/>
      <c r="RLN13" s="41"/>
      <c r="RLO13" s="41"/>
      <c r="RLP13" s="41"/>
      <c r="RLQ13" s="41"/>
      <c r="RLR13" s="41"/>
      <c r="RLS13" s="41"/>
      <c r="RLT13" s="41"/>
      <c r="RLU13" s="41"/>
      <c r="RLV13" s="41"/>
      <c r="RLW13" s="41"/>
      <c r="RLX13" s="41"/>
      <c r="RLY13" s="41"/>
      <c r="RLZ13" s="41"/>
      <c r="RMA13" s="41"/>
      <c r="RMB13" s="41"/>
      <c r="RMC13" s="41"/>
      <c r="RMD13" s="41"/>
      <c r="RME13" s="41"/>
      <c r="RMF13" s="41"/>
      <c r="RMG13" s="41"/>
      <c r="RMH13" s="41"/>
      <c r="RMI13" s="41"/>
      <c r="RMJ13" s="41"/>
      <c r="RMK13" s="41"/>
      <c r="RML13" s="41"/>
      <c r="RMM13" s="41"/>
      <c r="RMN13" s="41"/>
      <c r="RMO13" s="41"/>
      <c r="RMP13" s="41"/>
      <c r="RMQ13" s="41"/>
      <c r="RMR13" s="41"/>
      <c r="RMS13" s="41"/>
      <c r="RMT13" s="41"/>
      <c r="RMU13" s="41"/>
      <c r="RMV13" s="41"/>
      <c r="RMW13" s="41"/>
      <c r="RMX13" s="41"/>
      <c r="RMY13" s="41"/>
      <c r="RMZ13" s="41"/>
      <c r="RNA13" s="41"/>
      <c r="RNB13" s="41"/>
      <c r="RNC13" s="41"/>
      <c r="RND13" s="41"/>
      <c r="RNE13" s="41"/>
      <c r="RNF13" s="41"/>
      <c r="RNG13" s="41"/>
      <c r="RNH13" s="41"/>
      <c r="RNI13" s="41"/>
      <c r="RNJ13" s="41"/>
      <c r="RNK13" s="41"/>
      <c r="RNL13" s="41"/>
      <c r="RNM13" s="41"/>
      <c r="RNN13" s="41"/>
      <c r="RNO13" s="41"/>
      <c r="RNP13" s="41"/>
      <c r="RNQ13" s="41"/>
      <c r="RNR13" s="41"/>
      <c r="RNS13" s="41"/>
      <c r="RNT13" s="41"/>
      <c r="RNU13" s="41"/>
      <c r="RNV13" s="41"/>
      <c r="RNW13" s="41"/>
      <c r="RNX13" s="41"/>
      <c r="RNY13" s="41"/>
      <c r="RNZ13" s="41"/>
      <c r="ROA13" s="41"/>
      <c r="ROB13" s="41"/>
      <c r="ROC13" s="41"/>
      <c r="ROD13" s="41"/>
      <c r="ROE13" s="41"/>
      <c r="ROF13" s="41"/>
      <c r="ROG13" s="41"/>
      <c r="ROH13" s="41"/>
      <c r="ROI13" s="41"/>
      <c r="ROJ13" s="41"/>
      <c r="ROK13" s="41"/>
      <c r="ROL13" s="41"/>
      <c r="ROM13" s="41"/>
      <c r="RON13" s="41"/>
      <c r="ROO13" s="41"/>
      <c r="ROP13" s="41"/>
      <c r="ROQ13" s="41"/>
      <c r="ROR13" s="41"/>
      <c r="ROS13" s="41"/>
      <c r="ROT13" s="41"/>
      <c r="ROU13" s="41"/>
      <c r="ROV13" s="41"/>
      <c r="ROW13" s="41"/>
      <c r="ROX13" s="41"/>
      <c r="ROY13" s="41"/>
      <c r="ROZ13" s="41"/>
      <c r="RPA13" s="41"/>
      <c r="RPB13" s="41"/>
      <c r="RPC13" s="41"/>
      <c r="RPD13" s="41"/>
      <c r="RPE13" s="41"/>
      <c r="RPF13" s="41"/>
      <c r="RPG13" s="41"/>
      <c r="RPH13" s="41"/>
      <c r="RPI13" s="41"/>
      <c r="RPJ13" s="41"/>
      <c r="RPK13" s="41"/>
      <c r="RPL13" s="41"/>
      <c r="RPM13" s="41"/>
      <c r="RPN13" s="41"/>
      <c r="RPO13" s="41"/>
      <c r="RPP13" s="41"/>
      <c r="RPQ13" s="41"/>
      <c r="RPR13" s="41"/>
      <c r="RPS13" s="41"/>
      <c r="RPT13" s="41"/>
      <c r="RPU13" s="41"/>
      <c r="RPV13" s="41"/>
      <c r="RPW13" s="41"/>
      <c r="RPX13" s="41"/>
      <c r="RPY13" s="41"/>
      <c r="RPZ13" s="41"/>
      <c r="RQA13" s="41"/>
      <c r="RQB13" s="41"/>
      <c r="RQC13" s="41"/>
      <c r="RQD13" s="41"/>
      <c r="RQE13" s="41"/>
      <c r="RQF13" s="41"/>
      <c r="RQG13" s="41"/>
      <c r="RQH13" s="41"/>
      <c r="RQI13" s="41"/>
      <c r="RQJ13" s="41"/>
      <c r="RQK13" s="41"/>
      <c r="RQL13" s="41"/>
      <c r="RQM13" s="41"/>
      <c r="RQN13" s="41"/>
      <c r="RQO13" s="41"/>
      <c r="RQP13" s="41"/>
      <c r="RQQ13" s="41"/>
      <c r="RQR13" s="41"/>
      <c r="RQS13" s="41"/>
      <c r="RQT13" s="41"/>
      <c r="RQU13" s="41"/>
      <c r="RQV13" s="41"/>
      <c r="RQW13" s="41"/>
      <c r="RQX13" s="41"/>
      <c r="RQY13" s="41"/>
      <c r="RQZ13" s="41"/>
      <c r="RRA13" s="41"/>
      <c r="RRB13" s="41"/>
      <c r="RRC13" s="41"/>
      <c r="RRD13" s="41"/>
      <c r="RRE13" s="41"/>
      <c r="RRF13" s="41"/>
      <c r="RRG13" s="41"/>
      <c r="RRH13" s="41"/>
      <c r="RRI13" s="41"/>
      <c r="RRJ13" s="41"/>
      <c r="RRK13" s="41"/>
      <c r="RRL13" s="41"/>
      <c r="RRM13" s="41"/>
      <c r="RRN13" s="41"/>
      <c r="RRO13" s="41"/>
      <c r="RRP13" s="41"/>
      <c r="RRQ13" s="41"/>
      <c r="RRR13" s="41"/>
      <c r="RRS13" s="41"/>
      <c r="RRT13" s="41"/>
      <c r="RRU13" s="41"/>
      <c r="RRV13" s="41"/>
      <c r="RRW13" s="41"/>
      <c r="RRX13" s="41"/>
      <c r="RRY13" s="41"/>
      <c r="RRZ13" s="41"/>
      <c r="RSA13" s="41"/>
      <c r="RSB13" s="41"/>
      <c r="RSC13" s="41"/>
      <c r="RSD13" s="41"/>
      <c r="RSE13" s="41"/>
      <c r="RSF13" s="41"/>
      <c r="RSG13" s="41"/>
      <c r="RSH13" s="41"/>
      <c r="RSI13" s="41"/>
      <c r="RSJ13" s="41"/>
      <c r="RSK13" s="41"/>
      <c r="RSL13" s="41"/>
      <c r="RSM13" s="41"/>
      <c r="RSN13" s="41"/>
      <c r="RSO13" s="41"/>
      <c r="RSP13" s="41"/>
      <c r="RSQ13" s="41"/>
      <c r="RSR13" s="41"/>
      <c r="RSS13" s="41"/>
      <c r="RST13" s="41"/>
      <c r="RSU13" s="41"/>
      <c r="RSV13" s="41"/>
      <c r="RSW13" s="41"/>
      <c r="RSX13" s="41"/>
      <c r="RSY13" s="41"/>
      <c r="RSZ13" s="41"/>
      <c r="RTA13" s="41"/>
      <c r="RTB13" s="41"/>
      <c r="RTC13" s="41"/>
      <c r="RTD13" s="41"/>
      <c r="RTE13" s="41"/>
      <c r="RTF13" s="41"/>
      <c r="RTG13" s="41"/>
      <c r="RTH13" s="41"/>
      <c r="RTI13" s="41"/>
      <c r="RTJ13" s="41"/>
      <c r="RTK13" s="41"/>
      <c r="RTL13" s="41"/>
      <c r="RTM13" s="41"/>
      <c r="RTN13" s="41"/>
      <c r="RTO13" s="41"/>
      <c r="RTP13" s="41"/>
      <c r="RTQ13" s="41"/>
      <c r="RTR13" s="41"/>
      <c r="RTS13" s="41"/>
      <c r="RTT13" s="41"/>
      <c r="RTU13" s="41"/>
      <c r="RTV13" s="41"/>
      <c r="RTW13" s="41"/>
      <c r="RTX13" s="41"/>
      <c r="RTY13" s="41"/>
      <c r="RTZ13" s="41"/>
      <c r="RUA13" s="41"/>
      <c r="RUB13" s="41"/>
      <c r="RUC13" s="41"/>
      <c r="RUD13" s="41"/>
      <c r="RUE13" s="41"/>
      <c r="RUF13" s="41"/>
      <c r="RUG13" s="41"/>
      <c r="RUH13" s="41"/>
      <c r="RUI13" s="41"/>
      <c r="RUJ13" s="41"/>
      <c r="RUK13" s="41"/>
      <c r="RUL13" s="41"/>
      <c r="RUM13" s="41"/>
      <c r="RUN13" s="41"/>
      <c r="RUO13" s="41"/>
      <c r="RUP13" s="41"/>
      <c r="RUQ13" s="41"/>
      <c r="RUR13" s="41"/>
      <c r="RUS13" s="41"/>
      <c r="RUT13" s="41"/>
      <c r="RUU13" s="41"/>
      <c r="RUV13" s="41"/>
      <c r="RUW13" s="41"/>
      <c r="RUX13" s="41"/>
      <c r="RUY13" s="41"/>
      <c r="RUZ13" s="41"/>
      <c r="RVA13" s="41"/>
      <c r="RVB13" s="41"/>
      <c r="RVC13" s="41"/>
      <c r="RVD13" s="41"/>
      <c r="RVE13" s="41"/>
      <c r="RVF13" s="41"/>
      <c r="RVG13" s="41"/>
      <c r="RVH13" s="41"/>
      <c r="RVI13" s="41"/>
      <c r="RVJ13" s="41"/>
      <c r="RVK13" s="41"/>
      <c r="RVL13" s="41"/>
      <c r="RVM13" s="41"/>
      <c r="RVN13" s="41"/>
      <c r="RVO13" s="41"/>
      <c r="RVP13" s="41"/>
      <c r="RVQ13" s="41"/>
      <c r="RVR13" s="41"/>
      <c r="RVS13" s="41"/>
      <c r="RVT13" s="41"/>
      <c r="RVU13" s="41"/>
      <c r="RVV13" s="41"/>
      <c r="RVW13" s="41"/>
      <c r="RVX13" s="41"/>
      <c r="RVY13" s="41"/>
      <c r="RVZ13" s="41"/>
      <c r="RWA13" s="41"/>
      <c r="RWB13" s="41"/>
      <c r="RWC13" s="41"/>
      <c r="RWD13" s="41"/>
      <c r="RWE13" s="41"/>
      <c r="RWF13" s="41"/>
      <c r="RWG13" s="41"/>
      <c r="RWH13" s="41"/>
      <c r="RWI13" s="41"/>
      <c r="RWJ13" s="41"/>
      <c r="RWK13" s="41"/>
      <c r="RWL13" s="41"/>
      <c r="RWM13" s="41"/>
      <c r="RWN13" s="41"/>
      <c r="RWO13" s="41"/>
      <c r="RWP13" s="41"/>
      <c r="RWQ13" s="41"/>
      <c r="RWR13" s="41"/>
      <c r="RWS13" s="41"/>
      <c r="RWT13" s="41"/>
      <c r="RWU13" s="41"/>
      <c r="RWV13" s="41"/>
      <c r="RWW13" s="41"/>
      <c r="RWX13" s="41"/>
      <c r="RWY13" s="41"/>
      <c r="RWZ13" s="41"/>
      <c r="RXA13" s="41"/>
      <c r="RXB13" s="41"/>
      <c r="RXC13" s="41"/>
      <c r="RXD13" s="41"/>
      <c r="RXE13" s="41"/>
      <c r="RXF13" s="41"/>
      <c r="RXG13" s="41"/>
      <c r="RXH13" s="41"/>
      <c r="RXI13" s="41"/>
      <c r="RXJ13" s="41"/>
      <c r="RXK13" s="41"/>
      <c r="RXL13" s="41"/>
      <c r="RXM13" s="41"/>
      <c r="RXN13" s="41"/>
      <c r="RXO13" s="41"/>
      <c r="RXP13" s="41"/>
      <c r="RXQ13" s="41"/>
      <c r="RXR13" s="41"/>
      <c r="RXS13" s="41"/>
      <c r="RXT13" s="41"/>
      <c r="RXU13" s="41"/>
      <c r="RXV13" s="41"/>
      <c r="RXW13" s="41"/>
      <c r="RXX13" s="41"/>
      <c r="RXY13" s="41"/>
      <c r="RXZ13" s="41"/>
      <c r="RYA13" s="41"/>
      <c r="RYB13" s="41"/>
      <c r="RYC13" s="41"/>
      <c r="RYD13" s="41"/>
      <c r="RYE13" s="41"/>
      <c r="RYF13" s="41"/>
      <c r="RYG13" s="41"/>
      <c r="RYH13" s="41"/>
      <c r="RYI13" s="41"/>
      <c r="RYJ13" s="41"/>
      <c r="RYK13" s="41"/>
      <c r="RYL13" s="41"/>
      <c r="RYM13" s="41"/>
      <c r="RYN13" s="41"/>
      <c r="RYO13" s="41"/>
      <c r="RYP13" s="41"/>
      <c r="RYQ13" s="41"/>
      <c r="RYR13" s="41"/>
      <c r="RYS13" s="41"/>
      <c r="RYT13" s="41"/>
      <c r="RYU13" s="41"/>
      <c r="RYV13" s="41"/>
      <c r="RYW13" s="41"/>
      <c r="RYX13" s="41"/>
      <c r="RYY13" s="41"/>
      <c r="RYZ13" s="41"/>
      <c r="RZA13" s="41"/>
      <c r="RZB13" s="41"/>
      <c r="RZC13" s="41"/>
      <c r="RZD13" s="41"/>
      <c r="RZE13" s="41"/>
      <c r="RZF13" s="41"/>
      <c r="RZG13" s="41"/>
      <c r="RZH13" s="41"/>
      <c r="RZI13" s="41"/>
      <c r="RZJ13" s="41"/>
      <c r="RZK13" s="41"/>
      <c r="RZL13" s="41"/>
      <c r="RZM13" s="41"/>
      <c r="RZN13" s="41"/>
      <c r="RZO13" s="41"/>
      <c r="RZP13" s="41"/>
      <c r="RZQ13" s="41"/>
      <c r="RZR13" s="41"/>
      <c r="RZS13" s="41"/>
      <c r="RZT13" s="41"/>
      <c r="RZU13" s="41"/>
      <c r="RZV13" s="41"/>
      <c r="RZW13" s="41"/>
      <c r="RZX13" s="41"/>
      <c r="RZY13" s="41"/>
      <c r="RZZ13" s="41"/>
      <c r="SAA13" s="41"/>
      <c r="SAB13" s="41"/>
      <c r="SAC13" s="41"/>
      <c r="SAD13" s="41"/>
      <c r="SAE13" s="41"/>
      <c r="SAF13" s="41"/>
      <c r="SAG13" s="41"/>
      <c r="SAH13" s="41"/>
      <c r="SAI13" s="41"/>
      <c r="SAJ13" s="41"/>
      <c r="SAK13" s="41"/>
      <c r="SAL13" s="41"/>
      <c r="SAM13" s="41"/>
      <c r="SAN13" s="41"/>
      <c r="SAO13" s="41"/>
      <c r="SAP13" s="41"/>
      <c r="SAQ13" s="41"/>
      <c r="SAR13" s="41"/>
      <c r="SAS13" s="41"/>
      <c r="SAT13" s="41"/>
      <c r="SAU13" s="41"/>
      <c r="SAV13" s="41"/>
      <c r="SAW13" s="41"/>
      <c r="SAX13" s="41"/>
      <c r="SAY13" s="41"/>
      <c r="SAZ13" s="41"/>
      <c r="SBA13" s="41"/>
      <c r="SBB13" s="41"/>
      <c r="SBC13" s="41"/>
      <c r="SBD13" s="41"/>
      <c r="SBE13" s="41"/>
      <c r="SBF13" s="41"/>
      <c r="SBG13" s="41"/>
      <c r="SBH13" s="41"/>
      <c r="SBI13" s="41"/>
      <c r="SBJ13" s="41"/>
      <c r="SBK13" s="41"/>
      <c r="SBL13" s="41"/>
      <c r="SBM13" s="41"/>
      <c r="SBN13" s="41"/>
      <c r="SBO13" s="41"/>
      <c r="SBP13" s="41"/>
      <c r="SBQ13" s="41"/>
      <c r="SBR13" s="41"/>
      <c r="SBS13" s="41"/>
      <c r="SBT13" s="41"/>
      <c r="SBU13" s="41"/>
      <c r="SBV13" s="41"/>
      <c r="SBW13" s="41"/>
      <c r="SBX13" s="41"/>
      <c r="SBY13" s="41"/>
      <c r="SBZ13" s="41"/>
      <c r="SCA13" s="41"/>
      <c r="SCB13" s="41"/>
      <c r="SCC13" s="41"/>
      <c r="SCD13" s="41"/>
      <c r="SCE13" s="41"/>
      <c r="SCF13" s="41"/>
      <c r="SCG13" s="41"/>
      <c r="SCH13" s="41"/>
      <c r="SCI13" s="41"/>
      <c r="SCJ13" s="41"/>
      <c r="SCK13" s="41"/>
      <c r="SCL13" s="41"/>
      <c r="SCM13" s="41"/>
      <c r="SCN13" s="41"/>
      <c r="SCO13" s="41"/>
      <c r="SCP13" s="41"/>
      <c r="SCQ13" s="41"/>
      <c r="SCR13" s="41"/>
      <c r="SCS13" s="41"/>
      <c r="SCT13" s="41"/>
      <c r="SCU13" s="41"/>
      <c r="SCV13" s="41"/>
      <c r="SCW13" s="41"/>
      <c r="SCX13" s="41"/>
      <c r="SCY13" s="41"/>
      <c r="SCZ13" s="41"/>
      <c r="SDA13" s="41"/>
      <c r="SDB13" s="41"/>
      <c r="SDC13" s="41"/>
      <c r="SDD13" s="41"/>
      <c r="SDE13" s="41"/>
      <c r="SDF13" s="41"/>
      <c r="SDG13" s="41"/>
      <c r="SDH13" s="41"/>
      <c r="SDI13" s="41"/>
      <c r="SDJ13" s="41"/>
      <c r="SDK13" s="41"/>
      <c r="SDL13" s="41"/>
      <c r="SDM13" s="41"/>
      <c r="SDN13" s="41"/>
      <c r="SDO13" s="41"/>
      <c r="SDP13" s="41"/>
      <c r="SDQ13" s="41"/>
      <c r="SDR13" s="41"/>
      <c r="SDS13" s="41"/>
      <c r="SDT13" s="41"/>
      <c r="SDU13" s="41"/>
      <c r="SDV13" s="41"/>
      <c r="SDW13" s="41"/>
      <c r="SDX13" s="41"/>
      <c r="SDY13" s="41"/>
      <c r="SDZ13" s="41"/>
      <c r="SEA13" s="41"/>
      <c r="SEB13" s="41"/>
      <c r="SEC13" s="41"/>
      <c r="SED13" s="41"/>
      <c r="SEE13" s="41"/>
      <c r="SEF13" s="41"/>
      <c r="SEG13" s="41"/>
      <c r="SEH13" s="41"/>
      <c r="SEI13" s="41"/>
      <c r="SEJ13" s="41"/>
      <c r="SEK13" s="41"/>
      <c r="SEL13" s="41"/>
      <c r="SEM13" s="41"/>
      <c r="SEN13" s="41"/>
      <c r="SEO13" s="41"/>
      <c r="SEP13" s="41"/>
      <c r="SEQ13" s="41"/>
      <c r="SER13" s="41"/>
      <c r="SES13" s="41"/>
      <c r="SET13" s="41"/>
      <c r="SEU13" s="41"/>
      <c r="SEV13" s="41"/>
      <c r="SEW13" s="41"/>
      <c r="SEX13" s="41"/>
      <c r="SEY13" s="41"/>
      <c r="SEZ13" s="41"/>
      <c r="SFA13" s="41"/>
      <c r="SFB13" s="41"/>
      <c r="SFC13" s="41"/>
      <c r="SFD13" s="41"/>
      <c r="SFE13" s="41"/>
      <c r="SFF13" s="41"/>
      <c r="SFG13" s="41"/>
      <c r="SFH13" s="41"/>
      <c r="SFI13" s="41"/>
      <c r="SFJ13" s="41"/>
      <c r="SFK13" s="41"/>
      <c r="SFL13" s="41"/>
      <c r="SFM13" s="41"/>
      <c r="SFN13" s="41"/>
      <c r="SFO13" s="41"/>
      <c r="SFP13" s="41"/>
      <c r="SFQ13" s="41"/>
      <c r="SFR13" s="41"/>
      <c r="SFS13" s="41"/>
      <c r="SFT13" s="41"/>
      <c r="SFU13" s="41"/>
      <c r="SFV13" s="41"/>
      <c r="SFW13" s="41"/>
      <c r="SFX13" s="41"/>
      <c r="SFY13" s="41"/>
      <c r="SFZ13" s="41"/>
      <c r="SGA13" s="41"/>
      <c r="SGB13" s="41"/>
      <c r="SGC13" s="41"/>
      <c r="SGD13" s="41"/>
      <c r="SGE13" s="41"/>
      <c r="SGF13" s="41"/>
      <c r="SGG13" s="41"/>
      <c r="SGH13" s="41"/>
      <c r="SGI13" s="41"/>
      <c r="SGJ13" s="41"/>
      <c r="SGK13" s="41"/>
      <c r="SGL13" s="41"/>
      <c r="SGM13" s="41"/>
      <c r="SGN13" s="41"/>
      <c r="SGO13" s="41"/>
      <c r="SGP13" s="41"/>
      <c r="SGQ13" s="41"/>
      <c r="SGR13" s="41"/>
      <c r="SGS13" s="41"/>
      <c r="SGT13" s="41"/>
      <c r="SGU13" s="41"/>
      <c r="SGV13" s="41"/>
      <c r="SGW13" s="41"/>
      <c r="SGX13" s="41"/>
      <c r="SGY13" s="41"/>
      <c r="SGZ13" s="41"/>
      <c r="SHA13" s="41"/>
      <c r="SHB13" s="41"/>
      <c r="SHC13" s="41"/>
      <c r="SHD13" s="41"/>
      <c r="SHE13" s="41"/>
      <c r="SHF13" s="41"/>
      <c r="SHG13" s="41"/>
      <c r="SHH13" s="41"/>
      <c r="SHI13" s="41"/>
      <c r="SHJ13" s="41"/>
      <c r="SHK13" s="41"/>
      <c r="SHL13" s="41"/>
      <c r="SHM13" s="41"/>
      <c r="SHN13" s="41"/>
      <c r="SHO13" s="41"/>
      <c r="SHP13" s="41"/>
      <c r="SHQ13" s="41"/>
      <c r="SHR13" s="41"/>
      <c r="SHS13" s="41"/>
      <c r="SHT13" s="41"/>
      <c r="SHU13" s="41"/>
      <c r="SHV13" s="41"/>
      <c r="SHW13" s="41"/>
      <c r="SHX13" s="41"/>
      <c r="SHY13" s="41"/>
      <c r="SHZ13" s="41"/>
      <c r="SIA13" s="41"/>
      <c r="SIB13" s="41"/>
      <c r="SIC13" s="41"/>
      <c r="SID13" s="41"/>
      <c r="SIE13" s="41"/>
      <c r="SIF13" s="41"/>
      <c r="SIG13" s="41"/>
      <c r="SIH13" s="41"/>
      <c r="SII13" s="41"/>
      <c r="SIJ13" s="41"/>
      <c r="SIK13" s="41"/>
      <c r="SIL13" s="41"/>
      <c r="SIM13" s="41"/>
      <c r="SIN13" s="41"/>
      <c r="SIO13" s="41"/>
      <c r="SIP13" s="41"/>
      <c r="SIQ13" s="41"/>
      <c r="SIR13" s="41"/>
      <c r="SIS13" s="41"/>
      <c r="SIT13" s="41"/>
      <c r="SIU13" s="41"/>
      <c r="SIV13" s="41"/>
      <c r="SIW13" s="41"/>
      <c r="SIX13" s="41"/>
      <c r="SIY13" s="41"/>
      <c r="SIZ13" s="41"/>
      <c r="SJA13" s="41"/>
      <c r="SJB13" s="41"/>
      <c r="SJC13" s="41"/>
      <c r="SJD13" s="41"/>
      <c r="SJE13" s="41"/>
      <c r="SJF13" s="41"/>
      <c r="SJG13" s="41"/>
      <c r="SJH13" s="41"/>
      <c r="SJI13" s="41"/>
      <c r="SJJ13" s="41"/>
      <c r="SJK13" s="41"/>
      <c r="SJL13" s="41"/>
      <c r="SJM13" s="41"/>
      <c r="SJN13" s="41"/>
      <c r="SJO13" s="41"/>
      <c r="SJP13" s="41"/>
      <c r="SJQ13" s="41"/>
      <c r="SJR13" s="41"/>
      <c r="SJS13" s="41"/>
      <c r="SJT13" s="41"/>
      <c r="SJU13" s="41"/>
      <c r="SJV13" s="41"/>
      <c r="SJW13" s="41"/>
      <c r="SJX13" s="41"/>
      <c r="SJY13" s="41"/>
      <c r="SJZ13" s="41"/>
      <c r="SKA13" s="41"/>
      <c r="SKB13" s="41"/>
      <c r="SKC13" s="41"/>
      <c r="SKD13" s="41"/>
      <c r="SKE13" s="41"/>
      <c r="SKF13" s="41"/>
      <c r="SKG13" s="41"/>
      <c r="SKH13" s="41"/>
      <c r="SKI13" s="41"/>
      <c r="SKJ13" s="41"/>
      <c r="SKK13" s="41"/>
      <c r="SKL13" s="41"/>
      <c r="SKM13" s="41"/>
      <c r="SKN13" s="41"/>
      <c r="SKO13" s="41"/>
      <c r="SKP13" s="41"/>
      <c r="SKQ13" s="41"/>
      <c r="SKR13" s="41"/>
      <c r="SKS13" s="41"/>
      <c r="SKT13" s="41"/>
      <c r="SKU13" s="41"/>
      <c r="SKV13" s="41"/>
      <c r="SKW13" s="41"/>
      <c r="SKX13" s="41"/>
      <c r="SKY13" s="41"/>
      <c r="SKZ13" s="41"/>
      <c r="SLA13" s="41"/>
      <c r="SLB13" s="41"/>
      <c r="SLC13" s="41"/>
      <c r="SLD13" s="41"/>
      <c r="SLE13" s="41"/>
      <c r="SLF13" s="41"/>
      <c r="SLG13" s="41"/>
      <c r="SLH13" s="41"/>
      <c r="SLI13" s="41"/>
      <c r="SLJ13" s="41"/>
      <c r="SLK13" s="41"/>
      <c r="SLL13" s="41"/>
      <c r="SLM13" s="41"/>
      <c r="SLN13" s="41"/>
      <c r="SLO13" s="41"/>
      <c r="SLP13" s="41"/>
      <c r="SLQ13" s="41"/>
      <c r="SLR13" s="41"/>
      <c r="SLS13" s="41"/>
      <c r="SLT13" s="41"/>
      <c r="SLU13" s="41"/>
      <c r="SLV13" s="41"/>
      <c r="SLW13" s="41"/>
      <c r="SLX13" s="41"/>
      <c r="SLY13" s="41"/>
      <c r="SLZ13" s="41"/>
      <c r="SMA13" s="41"/>
      <c r="SMB13" s="41"/>
      <c r="SMC13" s="41"/>
      <c r="SMD13" s="41"/>
      <c r="SME13" s="41"/>
      <c r="SMF13" s="41"/>
      <c r="SMG13" s="41"/>
      <c r="SMH13" s="41"/>
      <c r="SMI13" s="41"/>
      <c r="SMJ13" s="41"/>
      <c r="SMK13" s="41"/>
      <c r="SML13" s="41"/>
      <c r="SMM13" s="41"/>
      <c r="SMN13" s="41"/>
      <c r="SMO13" s="41"/>
      <c r="SMP13" s="41"/>
      <c r="SMQ13" s="41"/>
      <c r="SMR13" s="41"/>
      <c r="SMS13" s="41"/>
      <c r="SMT13" s="41"/>
      <c r="SMU13" s="41"/>
      <c r="SMV13" s="41"/>
      <c r="SMW13" s="41"/>
      <c r="SMX13" s="41"/>
      <c r="SMY13" s="41"/>
      <c r="SMZ13" s="41"/>
      <c r="SNA13" s="41"/>
      <c r="SNB13" s="41"/>
      <c r="SNC13" s="41"/>
      <c r="SND13" s="41"/>
      <c r="SNE13" s="41"/>
      <c r="SNF13" s="41"/>
      <c r="SNG13" s="41"/>
      <c r="SNH13" s="41"/>
      <c r="SNI13" s="41"/>
      <c r="SNJ13" s="41"/>
      <c r="SNK13" s="41"/>
      <c r="SNL13" s="41"/>
      <c r="SNM13" s="41"/>
      <c r="SNN13" s="41"/>
      <c r="SNO13" s="41"/>
      <c r="SNP13" s="41"/>
      <c r="SNQ13" s="41"/>
      <c r="SNR13" s="41"/>
      <c r="SNS13" s="41"/>
      <c r="SNT13" s="41"/>
      <c r="SNU13" s="41"/>
      <c r="SNV13" s="41"/>
      <c r="SNW13" s="41"/>
      <c r="SNX13" s="41"/>
      <c r="SNY13" s="41"/>
      <c r="SNZ13" s="41"/>
      <c r="SOA13" s="41"/>
      <c r="SOB13" s="41"/>
      <c r="SOC13" s="41"/>
      <c r="SOD13" s="41"/>
      <c r="SOE13" s="41"/>
      <c r="SOF13" s="41"/>
      <c r="SOG13" s="41"/>
      <c r="SOH13" s="41"/>
      <c r="SOI13" s="41"/>
      <c r="SOJ13" s="41"/>
      <c r="SOK13" s="41"/>
      <c r="SOL13" s="41"/>
      <c r="SOM13" s="41"/>
      <c r="SON13" s="41"/>
      <c r="SOO13" s="41"/>
      <c r="SOP13" s="41"/>
      <c r="SOQ13" s="41"/>
      <c r="SOR13" s="41"/>
      <c r="SOS13" s="41"/>
      <c r="SOT13" s="41"/>
      <c r="SOU13" s="41"/>
      <c r="SOV13" s="41"/>
      <c r="SOW13" s="41"/>
      <c r="SOX13" s="41"/>
      <c r="SOY13" s="41"/>
      <c r="SOZ13" s="41"/>
      <c r="SPA13" s="41"/>
      <c r="SPB13" s="41"/>
      <c r="SPC13" s="41"/>
      <c r="SPD13" s="41"/>
      <c r="SPE13" s="41"/>
      <c r="SPF13" s="41"/>
      <c r="SPG13" s="41"/>
      <c r="SPH13" s="41"/>
      <c r="SPI13" s="41"/>
      <c r="SPJ13" s="41"/>
      <c r="SPK13" s="41"/>
      <c r="SPL13" s="41"/>
      <c r="SPM13" s="41"/>
      <c r="SPN13" s="41"/>
      <c r="SPO13" s="41"/>
      <c r="SPP13" s="41"/>
      <c r="SPQ13" s="41"/>
      <c r="SPR13" s="41"/>
      <c r="SPS13" s="41"/>
      <c r="SPT13" s="41"/>
      <c r="SPU13" s="41"/>
      <c r="SPV13" s="41"/>
      <c r="SPW13" s="41"/>
      <c r="SPX13" s="41"/>
      <c r="SPY13" s="41"/>
      <c r="SPZ13" s="41"/>
      <c r="SQA13" s="41"/>
      <c r="SQB13" s="41"/>
      <c r="SQC13" s="41"/>
      <c r="SQD13" s="41"/>
      <c r="SQE13" s="41"/>
      <c r="SQF13" s="41"/>
      <c r="SQG13" s="41"/>
      <c r="SQH13" s="41"/>
      <c r="SQI13" s="41"/>
      <c r="SQJ13" s="41"/>
      <c r="SQK13" s="41"/>
      <c r="SQL13" s="41"/>
      <c r="SQM13" s="41"/>
      <c r="SQN13" s="41"/>
      <c r="SQO13" s="41"/>
      <c r="SQP13" s="41"/>
      <c r="SQQ13" s="41"/>
      <c r="SQR13" s="41"/>
      <c r="SQS13" s="41"/>
      <c r="SQT13" s="41"/>
      <c r="SQU13" s="41"/>
      <c r="SQV13" s="41"/>
      <c r="SQW13" s="41"/>
      <c r="SQX13" s="41"/>
      <c r="SQY13" s="41"/>
      <c r="SQZ13" s="41"/>
      <c r="SRA13" s="41"/>
      <c r="SRB13" s="41"/>
      <c r="SRC13" s="41"/>
      <c r="SRD13" s="41"/>
      <c r="SRE13" s="41"/>
      <c r="SRF13" s="41"/>
      <c r="SRG13" s="41"/>
      <c r="SRH13" s="41"/>
      <c r="SRI13" s="41"/>
      <c r="SRJ13" s="41"/>
      <c r="SRK13" s="41"/>
      <c r="SRL13" s="41"/>
      <c r="SRM13" s="41"/>
      <c r="SRN13" s="41"/>
      <c r="SRO13" s="41"/>
      <c r="SRP13" s="41"/>
      <c r="SRQ13" s="41"/>
      <c r="SRR13" s="41"/>
      <c r="SRS13" s="41"/>
      <c r="SRT13" s="41"/>
      <c r="SRU13" s="41"/>
      <c r="SRV13" s="41"/>
      <c r="SRW13" s="41"/>
      <c r="SRX13" s="41"/>
      <c r="SRY13" s="41"/>
      <c r="SRZ13" s="41"/>
      <c r="SSA13" s="41"/>
      <c r="SSB13" s="41"/>
      <c r="SSC13" s="41"/>
      <c r="SSD13" s="41"/>
      <c r="SSE13" s="41"/>
      <c r="SSF13" s="41"/>
      <c r="SSG13" s="41"/>
      <c r="SSH13" s="41"/>
      <c r="SSI13" s="41"/>
      <c r="SSJ13" s="41"/>
      <c r="SSK13" s="41"/>
      <c r="SSL13" s="41"/>
      <c r="SSM13" s="41"/>
      <c r="SSN13" s="41"/>
      <c r="SSO13" s="41"/>
      <c r="SSP13" s="41"/>
      <c r="SSQ13" s="41"/>
      <c r="SSR13" s="41"/>
      <c r="SSS13" s="41"/>
      <c r="SST13" s="41"/>
      <c r="SSU13" s="41"/>
      <c r="SSV13" s="41"/>
      <c r="SSW13" s="41"/>
      <c r="SSX13" s="41"/>
      <c r="SSY13" s="41"/>
      <c r="SSZ13" s="41"/>
      <c r="STA13" s="41"/>
      <c r="STB13" s="41"/>
      <c r="STC13" s="41"/>
      <c r="STD13" s="41"/>
      <c r="STE13" s="41"/>
      <c r="STF13" s="41"/>
      <c r="STG13" s="41"/>
      <c r="STH13" s="41"/>
      <c r="STI13" s="41"/>
      <c r="STJ13" s="41"/>
      <c r="STK13" s="41"/>
      <c r="STL13" s="41"/>
      <c r="STM13" s="41"/>
      <c r="STN13" s="41"/>
      <c r="STO13" s="41"/>
      <c r="STP13" s="41"/>
      <c r="STQ13" s="41"/>
      <c r="STR13" s="41"/>
      <c r="STS13" s="41"/>
      <c r="STT13" s="41"/>
      <c r="STU13" s="41"/>
      <c r="STV13" s="41"/>
      <c r="STW13" s="41"/>
      <c r="STX13" s="41"/>
      <c r="STY13" s="41"/>
      <c r="STZ13" s="41"/>
      <c r="SUA13" s="41"/>
      <c r="SUB13" s="41"/>
      <c r="SUC13" s="41"/>
      <c r="SUD13" s="41"/>
      <c r="SUE13" s="41"/>
      <c r="SUF13" s="41"/>
      <c r="SUG13" s="41"/>
      <c r="SUH13" s="41"/>
      <c r="SUI13" s="41"/>
      <c r="SUJ13" s="41"/>
      <c r="SUK13" s="41"/>
      <c r="SUL13" s="41"/>
      <c r="SUM13" s="41"/>
      <c r="SUN13" s="41"/>
      <c r="SUO13" s="41"/>
      <c r="SUP13" s="41"/>
      <c r="SUQ13" s="41"/>
      <c r="SUR13" s="41"/>
      <c r="SUS13" s="41"/>
      <c r="SUT13" s="41"/>
      <c r="SUU13" s="41"/>
      <c r="SUV13" s="41"/>
      <c r="SUW13" s="41"/>
      <c r="SUX13" s="41"/>
      <c r="SUY13" s="41"/>
      <c r="SUZ13" s="41"/>
      <c r="SVA13" s="41"/>
      <c r="SVB13" s="41"/>
      <c r="SVC13" s="41"/>
      <c r="SVD13" s="41"/>
      <c r="SVE13" s="41"/>
      <c r="SVF13" s="41"/>
      <c r="SVG13" s="41"/>
      <c r="SVH13" s="41"/>
      <c r="SVI13" s="41"/>
      <c r="SVJ13" s="41"/>
      <c r="SVK13" s="41"/>
      <c r="SVL13" s="41"/>
      <c r="SVM13" s="41"/>
      <c r="SVN13" s="41"/>
      <c r="SVO13" s="41"/>
      <c r="SVP13" s="41"/>
      <c r="SVQ13" s="41"/>
      <c r="SVR13" s="41"/>
      <c r="SVS13" s="41"/>
      <c r="SVT13" s="41"/>
      <c r="SVU13" s="41"/>
      <c r="SVV13" s="41"/>
      <c r="SVW13" s="41"/>
      <c r="SVX13" s="41"/>
      <c r="SVY13" s="41"/>
      <c r="SVZ13" s="41"/>
      <c r="SWA13" s="41"/>
      <c r="SWB13" s="41"/>
      <c r="SWC13" s="41"/>
      <c r="SWD13" s="41"/>
      <c r="SWE13" s="41"/>
      <c r="SWF13" s="41"/>
      <c r="SWG13" s="41"/>
      <c r="SWH13" s="41"/>
      <c r="SWI13" s="41"/>
      <c r="SWJ13" s="41"/>
      <c r="SWK13" s="41"/>
      <c r="SWL13" s="41"/>
      <c r="SWM13" s="41"/>
      <c r="SWN13" s="41"/>
      <c r="SWO13" s="41"/>
      <c r="SWP13" s="41"/>
      <c r="SWQ13" s="41"/>
      <c r="SWR13" s="41"/>
      <c r="SWS13" s="41"/>
      <c r="SWT13" s="41"/>
      <c r="SWU13" s="41"/>
      <c r="SWV13" s="41"/>
      <c r="SWW13" s="41"/>
      <c r="SWX13" s="41"/>
      <c r="SWY13" s="41"/>
      <c r="SWZ13" s="41"/>
      <c r="SXA13" s="41"/>
      <c r="SXB13" s="41"/>
      <c r="SXC13" s="41"/>
      <c r="SXD13" s="41"/>
      <c r="SXE13" s="41"/>
      <c r="SXF13" s="41"/>
      <c r="SXG13" s="41"/>
      <c r="SXH13" s="41"/>
      <c r="SXI13" s="41"/>
      <c r="SXJ13" s="41"/>
      <c r="SXK13" s="41"/>
      <c r="SXL13" s="41"/>
      <c r="SXM13" s="41"/>
      <c r="SXN13" s="41"/>
      <c r="SXO13" s="41"/>
      <c r="SXP13" s="41"/>
      <c r="SXQ13" s="41"/>
      <c r="SXR13" s="41"/>
      <c r="SXS13" s="41"/>
      <c r="SXT13" s="41"/>
      <c r="SXU13" s="41"/>
      <c r="SXV13" s="41"/>
      <c r="SXW13" s="41"/>
      <c r="SXX13" s="41"/>
      <c r="SXY13" s="41"/>
      <c r="SXZ13" s="41"/>
      <c r="SYA13" s="41"/>
      <c r="SYB13" s="41"/>
      <c r="SYC13" s="41"/>
      <c r="SYD13" s="41"/>
      <c r="SYE13" s="41"/>
      <c r="SYF13" s="41"/>
      <c r="SYG13" s="41"/>
      <c r="SYH13" s="41"/>
      <c r="SYI13" s="41"/>
      <c r="SYJ13" s="41"/>
      <c r="SYK13" s="41"/>
      <c r="SYL13" s="41"/>
      <c r="SYM13" s="41"/>
      <c r="SYN13" s="41"/>
      <c r="SYO13" s="41"/>
      <c r="SYP13" s="41"/>
      <c r="SYQ13" s="41"/>
      <c r="SYR13" s="41"/>
      <c r="SYS13" s="41"/>
      <c r="SYT13" s="41"/>
      <c r="SYU13" s="41"/>
      <c r="SYV13" s="41"/>
      <c r="SYW13" s="41"/>
      <c r="SYX13" s="41"/>
      <c r="SYY13" s="41"/>
      <c r="SYZ13" s="41"/>
      <c r="SZA13" s="41"/>
      <c r="SZB13" s="41"/>
      <c r="SZC13" s="41"/>
      <c r="SZD13" s="41"/>
      <c r="SZE13" s="41"/>
      <c r="SZF13" s="41"/>
      <c r="SZG13" s="41"/>
      <c r="SZH13" s="41"/>
      <c r="SZI13" s="41"/>
      <c r="SZJ13" s="41"/>
      <c r="SZK13" s="41"/>
      <c r="SZL13" s="41"/>
      <c r="SZM13" s="41"/>
      <c r="SZN13" s="41"/>
      <c r="SZO13" s="41"/>
      <c r="SZP13" s="41"/>
      <c r="SZQ13" s="41"/>
      <c r="SZR13" s="41"/>
      <c r="SZS13" s="41"/>
      <c r="SZT13" s="41"/>
      <c r="SZU13" s="41"/>
      <c r="SZV13" s="41"/>
      <c r="SZW13" s="41"/>
      <c r="SZX13" s="41"/>
      <c r="SZY13" s="41"/>
      <c r="SZZ13" s="41"/>
      <c r="TAA13" s="41"/>
      <c r="TAB13" s="41"/>
      <c r="TAC13" s="41"/>
      <c r="TAD13" s="41"/>
      <c r="TAE13" s="41"/>
      <c r="TAF13" s="41"/>
      <c r="TAG13" s="41"/>
      <c r="TAH13" s="41"/>
      <c r="TAI13" s="41"/>
      <c r="TAJ13" s="41"/>
      <c r="TAK13" s="41"/>
      <c r="TAL13" s="41"/>
      <c r="TAM13" s="41"/>
      <c r="TAN13" s="41"/>
      <c r="TAO13" s="41"/>
      <c r="TAP13" s="41"/>
      <c r="TAQ13" s="41"/>
      <c r="TAR13" s="41"/>
      <c r="TAS13" s="41"/>
      <c r="TAT13" s="41"/>
      <c r="TAU13" s="41"/>
      <c r="TAV13" s="41"/>
      <c r="TAW13" s="41"/>
      <c r="TAX13" s="41"/>
      <c r="TAY13" s="41"/>
      <c r="TAZ13" s="41"/>
      <c r="TBA13" s="41"/>
      <c r="TBB13" s="41"/>
      <c r="TBC13" s="41"/>
      <c r="TBD13" s="41"/>
      <c r="TBE13" s="41"/>
      <c r="TBF13" s="41"/>
      <c r="TBG13" s="41"/>
      <c r="TBH13" s="41"/>
      <c r="TBI13" s="41"/>
      <c r="TBJ13" s="41"/>
      <c r="TBK13" s="41"/>
      <c r="TBL13" s="41"/>
      <c r="TBM13" s="41"/>
      <c r="TBN13" s="41"/>
      <c r="TBO13" s="41"/>
      <c r="TBP13" s="41"/>
      <c r="TBQ13" s="41"/>
      <c r="TBR13" s="41"/>
      <c r="TBS13" s="41"/>
      <c r="TBT13" s="41"/>
      <c r="TBU13" s="41"/>
      <c r="TBV13" s="41"/>
      <c r="TBW13" s="41"/>
      <c r="TBX13" s="41"/>
      <c r="TBY13" s="41"/>
      <c r="TBZ13" s="41"/>
      <c r="TCA13" s="41"/>
      <c r="TCB13" s="41"/>
      <c r="TCC13" s="41"/>
      <c r="TCD13" s="41"/>
      <c r="TCE13" s="41"/>
      <c r="TCF13" s="41"/>
      <c r="TCG13" s="41"/>
      <c r="TCH13" s="41"/>
      <c r="TCI13" s="41"/>
      <c r="TCJ13" s="41"/>
      <c r="TCK13" s="41"/>
      <c r="TCL13" s="41"/>
      <c r="TCM13" s="41"/>
      <c r="TCN13" s="41"/>
      <c r="TCO13" s="41"/>
      <c r="TCP13" s="41"/>
      <c r="TCQ13" s="41"/>
      <c r="TCR13" s="41"/>
      <c r="TCS13" s="41"/>
      <c r="TCT13" s="41"/>
      <c r="TCU13" s="41"/>
      <c r="TCV13" s="41"/>
      <c r="TCW13" s="41"/>
      <c r="TCX13" s="41"/>
      <c r="TCY13" s="41"/>
      <c r="TCZ13" s="41"/>
      <c r="TDA13" s="41"/>
      <c r="TDB13" s="41"/>
      <c r="TDC13" s="41"/>
      <c r="TDD13" s="41"/>
      <c r="TDE13" s="41"/>
      <c r="TDF13" s="41"/>
      <c r="TDG13" s="41"/>
      <c r="TDH13" s="41"/>
      <c r="TDI13" s="41"/>
      <c r="TDJ13" s="41"/>
      <c r="TDK13" s="41"/>
      <c r="TDL13" s="41"/>
      <c r="TDM13" s="41"/>
      <c r="TDN13" s="41"/>
      <c r="TDO13" s="41"/>
      <c r="TDP13" s="41"/>
      <c r="TDQ13" s="41"/>
      <c r="TDR13" s="41"/>
      <c r="TDS13" s="41"/>
      <c r="TDT13" s="41"/>
      <c r="TDU13" s="41"/>
      <c r="TDV13" s="41"/>
      <c r="TDW13" s="41"/>
      <c r="TDX13" s="41"/>
      <c r="TDY13" s="41"/>
      <c r="TDZ13" s="41"/>
      <c r="TEA13" s="41"/>
      <c r="TEB13" s="41"/>
      <c r="TEC13" s="41"/>
      <c r="TED13" s="41"/>
      <c r="TEE13" s="41"/>
      <c r="TEF13" s="41"/>
      <c r="TEG13" s="41"/>
      <c r="TEH13" s="41"/>
      <c r="TEI13" s="41"/>
      <c r="TEJ13" s="41"/>
      <c r="TEK13" s="41"/>
      <c r="TEL13" s="41"/>
      <c r="TEM13" s="41"/>
      <c r="TEN13" s="41"/>
      <c r="TEO13" s="41"/>
      <c r="TEP13" s="41"/>
      <c r="TEQ13" s="41"/>
      <c r="TER13" s="41"/>
      <c r="TES13" s="41"/>
      <c r="TET13" s="41"/>
      <c r="TEU13" s="41"/>
      <c r="TEV13" s="41"/>
      <c r="TEW13" s="41"/>
      <c r="TEX13" s="41"/>
      <c r="TEY13" s="41"/>
      <c r="TEZ13" s="41"/>
      <c r="TFA13" s="41"/>
      <c r="TFB13" s="41"/>
      <c r="TFC13" s="41"/>
      <c r="TFD13" s="41"/>
      <c r="TFE13" s="41"/>
      <c r="TFF13" s="41"/>
      <c r="TFG13" s="41"/>
      <c r="TFH13" s="41"/>
      <c r="TFI13" s="41"/>
      <c r="TFJ13" s="41"/>
      <c r="TFK13" s="41"/>
      <c r="TFL13" s="41"/>
      <c r="TFM13" s="41"/>
      <c r="TFN13" s="41"/>
      <c r="TFO13" s="41"/>
      <c r="TFP13" s="41"/>
      <c r="TFQ13" s="41"/>
      <c r="TFR13" s="41"/>
      <c r="TFS13" s="41"/>
      <c r="TFT13" s="41"/>
      <c r="TFU13" s="41"/>
      <c r="TFV13" s="41"/>
      <c r="TFW13" s="41"/>
      <c r="TFX13" s="41"/>
      <c r="TFY13" s="41"/>
      <c r="TFZ13" s="41"/>
      <c r="TGA13" s="41"/>
      <c r="TGB13" s="41"/>
      <c r="TGC13" s="41"/>
      <c r="TGD13" s="41"/>
      <c r="TGE13" s="41"/>
      <c r="TGF13" s="41"/>
      <c r="TGG13" s="41"/>
      <c r="TGH13" s="41"/>
      <c r="TGI13" s="41"/>
      <c r="TGJ13" s="41"/>
      <c r="TGK13" s="41"/>
      <c r="TGL13" s="41"/>
      <c r="TGM13" s="41"/>
      <c r="TGN13" s="41"/>
      <c r="TGO13" s="41"/>
      <c r="TGP13" s="41"/>
      <c r="TGQ13" s="41"/>
      <c r="TGR13" s="41"/>
      <c r="TGS13" s="41"/>
      <c r="TGT13" s="41"/>
      <c r="TGU13" s="41"/>
      <c r="TGV13" s="41"/>
      <c r="TGW13" s="41"/>
      <c r="TGX13" s="41"/>
      <c r="TGY13" s="41"/>
      <c r="TGZ13" s="41"/>
      <c r="THA13" s="41"/>
      <c r="THB13" s="41"/>
      <c r="THC13" s="41"/>
      <c r="THD13" s="41"/>
      <c r="THE13" s="41"/>
      <c r="THF13" s="41"/>
      <c r="THG13" s="41"/>
      <c r="THH13" s="41"/>
      <c r="THI13" s="41"/>
      <c r="THJ13" s="41"/>
      <c r="THK13" s="41"/>
      <c r="THL13" s="41"/>
      <c r="THM13" s="41"/>
      <c r="THN13" s="41"/>
      <c r="THO13" s="41"/>
      <c r="THP13" s="41"/>
      <c r="THQ13" s="41"/>
      <c r="THR13" s="41"/>
      <c r="THS13" s="41"/>
      <c r="THT13" s="41"/>
      <c r="THU13" s="41"/>
      <c r="THV13" s="41"/>
      <c r="THW13" s="41"/>
      <c r="THX13" s="41"/>
      <c r="THY13" s="41"/>
      <c r="THZ13" s="41"/>
      <c r="TIA13" s="41"/>
      <c r="TIB13" s="41"/>
      <c r="TIC13" s="41"/>
      <c r="TID13" s="41"/>
      <c r="TIE13" s="41"/>
      <c r="TIF13" s="41"/>
      <c r="TIG13" s="41"/>
      <c r="TIH13" s="41"/>
      <c r="TII13" s="41"/>
      <c r="TIJ13" s="41"/>
      <c r="TIK13" s="41"/>
      <c r="TIL13" s="41"/>
      <c r="TIM13" s="41"/>
      <c r="TIN13" s="41"/>
      <c r="TIO13" s="41"/>
      <c r="TIP13" s="41"/>
      <c r="TIQ13" s="41"/>
      <c r="TIR13" s="41"/>
      <c r="TIS13" s="41"/>
      <c r="TIT13" s="41"/>
      <c r="TIU13" s="41"/>
      <c r="TIV13" s="41"/>
      <c r="TIW13" s="41"/>
      <c r="TIX13" s="41"/>
      <c r="TIY13" s="41"/>
      <c r="TIZ13" s="41"/>
      <c r="TJA13" s="41"/>
      <c r="TJB13" s="41"/>
      <c r="TJC13" s="41"/>
      <c r="TJD13" s="41"/>
      <c r="TJE13" s="41"/>
      <c r="TJF13" s="41"/>
      <c r="TJG13" s="41"/>
      <c r="TJH13" s="41"/>
      <c r="TJI13" s="41"/>
      <c r="TJJ13" s="41"/>
      <c r="TJK13" s="41"/>
      <c r="TJL13" s="41"/>
      <c r="TJM13" s="41"/>
      <c r="TJN13" s="41"/>
      <c r="TJO13" s="41"/>
      <c r="TJP13" s="41"/>
      <c r="TJQ13" s="41"/>
      <c r="TJR13" s="41"/>
      <c r="TJS13" s="41"/>
      <c r="TJT13" s="41"/>
      <c r="TJU13" s="41"/>
      <c r="TJV13" s="41"/>
      <c r="TJW13" s="41"/>
      <c r="TJX13" s="41"/>
      <c r="TJY13" s="41"/>
      <c r="TJZ13" s="41"/>
      <c r="TKA13" s="41"/>
      <c r="TKB13" s="41"/>
      <c r="TKC13" s="41"/>
      <c r="TKD13" s="41"/>
      <c r="TKE13" s="41"/>
      <c r="TKF13" s="41"/>
      <c r="TKG13" s="41"/>
      <c r="TKH13" s="41"/>
      <c r="TKI13" s="41"/>
      <c r="TKJ13" s="41"/>
      <c r="TKK13" s="41"/>
      <c r="TKL13" s="41"/>
      <c r="TKM13" s="41"/>
      <c r="TKN13" s="41"/>
      <c r="TKO13" s="41"/>
      <c r="TKP13" s="41"/>
      <c r="TKQ13" s="41"/>
      <c r="TKR13" s="41"/>
      <c r="TKS13" s="41"/>
      <c r="TKT13" s="41"/>
      <c r="TKU13" s="41"/>
      <c r="TKV13" s="41"/>
      <c r="TKW13" s="41"/>
      <c r="TKX13" s="41"/>
      <c r="TKY13" s="41"/>
      <c r="TKZ13" s="41"/>
      <c r="TLA13" s="41"/>
      <c r="TLB13" s="41"/>
      <c r="TLC13" s="41"/>
      <c r="TLD13" s="41"/>
      <c r="TLE13" s="41"/>
      <c r="TLF13" s="41"/>
      <c r="TLG13" s="41"/>
      <c r="TLH13" s="41"/>
      <c r="TLI13" s="41"/>
      <c r="TLJ13" s="41"/>
      <c r="TLK13" s="41"/>
      <c r="TLL13" s="41"/>
      <c r="TLM13" s="41"/>
      <c r="TLN13" s="41"/>
      <c r="TLO13" s="41"/>
      <c r="TLP13" s="41"/>
      <c r="TLQ13" s="41"/>
      <c r="TLR13" s="41"/>
      <c r="TLS13" s="41"/>
      <c r="TLT13" s="41"/>
      <c r="TLU13" s="41"/>
      <c r="TLV13" s="41"/>
      <c r="TLW13" s="41"/>
      <c r="TLX13" s="41"/>
      <c r="TLY13" s="41"/>
      <c r="TLZ13" s="41"/>
      <c r="TMA13" s="41"/>
      <c r="TMB13" s="41"/>
      <c r="TMC13" s="41"/>
      <c r="TMD13" s="41"/>
      <c r="TME13" s="41"/>
      <c r="TMF13" s="41"/>
      <c r="TMG13" s="41"/>
      <c r="TMH13" s="41"/>
      <c r="TMI13" s="41"/>
      <c r="TMJ13" s="41"/>
      <c r="TMK13" s="41"/>
      <c r="TML13" s="41"/>
      <c r="TMM13" s="41"/>
      <c r="TMN13" s="41"/>
      <c r="TMO13" s="41"/>
      <c r="TMP13" s="41"/>
      <c r="TMQ13" s="41"/>
      <c r="TMR13" s="41"/>
      <c r="TMS13" s="41"/>
      <c r="TMT13" s="41"/>
      <c r="TMU13" s="41"/>
      <c r="TMV13" s="41"/>
      <c r="TMW13" s="41"/>
      <c r="TMX13" s="41"/>
      <c r="TMY13" s="41"/>
      <c r="TMZ13" s="41"/>
      <c r="TNA13" s="41"/>
      <c r="TNB13" s="41"/>
      <c r="TNC13" s="41"/>
      <c r="TND13" s="41"/>
      <c r="TNE13" s="41"/>
      <c r="TNF13" s="41"/>
      <c r="TNG13" s="41"/>
      <c r="TNH13" s="41"/>
      <c r="TNI13" s="41"/>
      <c r="TNJ13" s="41"/>
      <c r="TNK13" s="41"/>
      <c r="TNL13" s="41"/>
      <c r="TNM13" s="41"/>
      <c r="TNN13" s="41"/>
      <c r="TNO13" s="41"/>
      <c r="TNP13" s="41"/>
      <c r="TNQ13" s="41"/>
      <c r="TNR13" s="41"/>
      <c r="TNS13" s="41"/>
      <c r="TNT13" s="41"/>
      <c r="TNU13" s="41"/>
      <c r="TNV13" s="41"/>
      <c r="TNW13" s="41"/>
      <c r="TNX13" s="41"/>
      <c r="TNY13" s="41"/>
      <c r="TNZ13" s="41"/>
      <c r="TOA13" s="41"/>
      <c r="TOB13" s="41"/>
      <c r="TOC13" s="41"/>
      <c r="TOD13" s="41"/>
      <c r="TOE13" s="41"/>
      <c r="TOF13" s="41"/>
      <c r="TOG13" s="41"/>
      <c r="TOH13" s="41"/>
      <c r="TOI13" s="41"/>
      <c r="TOJ13" s="41"/>
      <c r="TOK13" s="41"/>
      <c r="TOL13" s="41"/>
      <c r="TOM13" s="41"/>
      <c r="TON13" s="41"/>
      <c r="TOO13" s="41"/>
      <c r="TOP13" s="41"/>
      <c r="TOQ13" s="41"/>
      <c r="TOR13" s="41"/>
      <c r="TOS13" s="41"/>
      <c r="TOT13" s="41"/>
      <c r="TOU13" s="41"/>
      <c r="TOV13" s="41"/>
      <c r="TOW13" s="41"/>
      <c r="TOX13" s="41"/>
      <c r="TOY13" s="41"/>
      <c r="TOZ13" s="41"/>
      <c r="TPA13" s="41"/>
      <c r="TPB13" s="41"/>
      <c r="TPC13" s="41"/>
      <c r="TPD13" s="41"/>
      <c r="TPE13" s="41"/>
      <c r="TPF13" s="41"/>
      <c r="TPG13" s="41"/>
      <c r="TPH13" s="41"/>
      <c r="TPI13" s="41"/>
      <c r="TPJ13" s="41"/>
      <c r="TPK13" s="41"/>
      <c r="TPL13" s="41"/>
      <c r="TPM13" s="41"/>
      <c r="TPN13" s="41"/>
      <c r="TPO13" s="41"/>
      <c r="TPP13" s="41"/>
      <c r="TPQ13" s="41"/>
      <c r="TPR13" s="41"/>
      <c r="TPS13" s="41"/>
      <c r="TPT13" s="41"/>
      <c r="TPU13" s="41"/>
      <c r="TPV13" s="41"/>
      <c r="TPW13" s="41"/>
      <c r="TPX13" s="41"/>
      <c r="TPY13" s="41"/>
      <c r="TPZ13" s="41"/>
      <c r="TQA13" s="41"/>
      <c r="TQB13" s="41"/>
      <c r="TQC13" s="41"/>
      <c r="TQD13" s="41"/>
      <c r="TQE13" s="41"/>
      <c r="TQF13" s="41"/>
      <c r="TQG13" s="41"/>
      <c r="TQH13" s="41"/>
      <c r="TQI13" s="41"/>
      <c r="TQJ13" s="41"/>
      <c r="TQK13" s="41"/>
      <c r="TQL13" s="41"/>
      <c r="TQM13" s="41"/>
      <c r="TQN13" s="41"/>
      <c r="TQO13" s="41"/>
      <c r="TQP13" s="41"/>
      <c r="TQQ13" s="41"/>
      <c r="TQR13" s="41"/>
      <c r="TQS13" s="41"/>
      <c r="TQT13" s="41"/>
      <c r="TQU13" s="41"/>
      <c r="TQV13" s="41"/>
      <c r="TQW13" s="41"/>
      <c r="TQX13" s="41"/>
      <c r="TQY13" s="41"/>
      <c r="TQZ13" s="41"/>
      <c r="TRA13" s="41"/>
      <c r="TRB13" s="41"/>
      <c r="TRC13" s="41"/>
      <c r="TRD13" s="41"/>
      <c r="TRE13" s="41"/>
      <c r="TRF13" s="41"/>
      <c r="TRG13" s="41"/>
      <c r="TRH13" s="41"/>
      <c r="TRI13" s="41"/>
      <c r="TRJ13" s="41"/>
      <c r="TRK13" s="41"/>
      <c r="TRL13" s="41"/>
      <c r="TRM13" s="41"/>
      <c r="TRN13" s="41"/>
      <c r="TRO13" s="41"/>
      <c r="TRP13" s="41"/>
      <c r="TRQ13" s="41"/>
      <c r="TRR13" s="41"/>
      <c r="TRS13" s="41"/>
      <c r="TRT13" s="41"/>
      <c r="TRU13" s="41"/>
      <c r="TRV13" s="41"/>
      <c r="TRW13" s="41"/>
      <c r="TRX13" s="41"/>
      <c r="TRY13" s="41"/>
      <c r="TRZ13" s="41"/>
      <c r="TSA13" s="41"/>
      <c r="TSB13" s="41"/>
      <c r="TSC13" s="41"/>
      <c r="TSD13" s="41"/>
      <c r="TSE13" s="41"/>
      <c r="TSF13" s="41"/>
      <c r="TSG13" s="41"/>
      <c r="TSH13" s="41"/>
      <c r="TSI13" s="41"/>
      <c r="TSJ13" s="41"/>
      <c r="TSK13" s="41"/>
      <c r="TSL13" s="41"/>
      <c r="TSM13" s="41"/>
      <c r="TSN13" s="41"/>
      <c r="TSO13" s="41"/>
      <c r="TSP13" s="41"/>
      <c r="TSQ13" s="41"/>
      <c r="TSR13" s="41"/>
      <c r="TSS13" s="41"/>
      <c r="TST13" s="41"/>
      <c r="TSU13" s="41"/>
      <c r="TSV13" s="41"/>
      <c r="TSW13" s="41"/>
      <c r="TSX13" s="41"/>
      <c r="TSY13" s="41"/>
      <c r="TSZ13" s="41"/>
      <c r="TTA13" s="41"/>
      <c r="TTB13" s="41"/>
      <c r="TTC13" s="41"/>
      <c r="TTD13" s="41"/>
      <c r="TTE13" s="41"/>
      <c r="TTF13" s="41"/>
      <c r="TTG13" s="41"/>
      <c r="TTH13" s="41"/>
      <c r="TTI13" s="41"/>
      <c r="TTJ13" s="41"/>
      <c r="TTK13" s="41"/>
      <c r="TTL13" s="41"/>
      <c r="TTM13" s="41"/>
      <c r="TTN13" s="41"/>
      <c r="TTO13" s="41"/>
      <c r="TTP13" s="41"/>
      <c r="TTQ13" s="41"/>
      <c r="TTR13" s="41"/>
      <c r="TTS13" s="41"/>
      <c r="TTT13" s="41"/>
      <c r="TTU13" s="41"/>
      <c r="TTV13" s="41"/>
      <c r="TTW13" s="41"/>
      <c r="TTX13" s="41"/>
      <c r="TTY13" s="41"/>
      <c r="TTZ13" s="41"/>
      <c r="TUA13" s="41"/>
      <c r="TUB13" s="41"/>
      <c r="TUC13" s="41"/>
      <c r="TUD13" s="41"/>
      <c r="TUE13" s="41"/>
      <c r="TUF13" s="41"/>
      <c r="TUG13" s="41"/>
      <c r="TUH13" s="41"/>
      <c r="TUI13" s="41"/>
      <c r="TUJ13" s="41"/>
      <c r="TUK13" s="41"/>
      <c r="TUL13" s="41"/>
      <c r="TUM13" s="41"/>
      <c r="TUN13" s="41"/>
      <c r="TUO13" s="41"/>
      <c r="TUP13" s="41"/>
      <c r="TUQ13" s="41"/>
      <c r="TUR13" s="41"/>
      <c r="TUS13" s="41"/>
      <c r="TUT13" s="41"/>
      <c r="TUU13" s="41"/>
      <c r="TUV13" s="41"/>
      <c r="TUW13" s="41"/>
      <c r="TUX13" s="41"/>
      <c r="TUY13" s="41"/>
      <c r="TUZ13" s="41"/>
      <c r="TVA13" s="41"/>
      <c r="TVB13" s="41"/>
      <c r="TVC13" s="41"/>
      <c r="TVD13" s="41"/>
      <c r="TVE13" s="41"/>
      <c r="TVF13" s="41"/>
      <c r="TVG13" s="41"/>
      <c r="TVH13" s="41"/>
      <c r="TVI13" s="41"/>
      <c r="TVJ13" s="41"/>
      <c r="TVK13" s="41"/>
      <c r="TVL13" s="41"/>
      <c r="TVM13" s="41"/>
      <c r="TVN13" s="41"/>
      <c r="TVO13" s="41"/>
      <c r="TVP13" s="41"/>
      <c r="TVQ13" s="41"/>
      <c r="TVR13" s="41"/>
      <c r="TVS13" s="41"/>
      <c r="TVT13" s="41"/>
      <c r="TVU13" s="41"/>
      <c r="TVV13" s="41"/>
      <c r="TVW13" s="41"/>
      <c r="TVX13" s="41"/>
      <c r="TVY13" s="41"/>
      <c r="TVZ13" s="41"/>
      <c r="TWA13" s="41"/>
      <c r="TWB13" s="41"/>
      <c r="TWC13" s="41"/>
      <c r="TWD13" s="41"/>
      <c r="TWE13" s="41"/>
      <c r="TWF13" s="41"/>
      <c r="TWG13" s="41"/>
      <c r="TWH13" s="41"/>
      <c r="TWI13" s="41"/>
      <c r="TWJ13" s="41"/>
      <c r="TWK13" s="41"/>
      <c r="TWL13" s="41"/>
      <c r="TWM13" s="41"/>
      <c r="TWN13" s="41"/>
      <c r="TWO13" s="41"/>
      <c r="TWP13" s="41"/>
      <c r="TWQ13" s="41"/>
      <c r="TWR13" s="41"/>
      <c r="TWS13" s="41"/>
      <c r="TWT13" s="41"/>
      <c r="TWU13" s="41"/>
      <c r="TWV13" s="41"/>
      <c r="TWW13" s="41"/>
      <c r="TWX13" s="41"/>
      <c r="TWY13" s="41"/>
      <c r="TWZ13" s="41"/>
      <c r="TXA13" s="41"/>
      <c r="TXB13" s="41"/>
      <c r="TXC13" s="41"/>
      <c r="TXD13" s="41"/>
      <c r="TXE13" s="41"/>
      <c r="TXF13" s="41"/>
      <c r="TXG13" s="41"/>
      <c r="TXH13" s="41"/>
      <c r="TXI13" s="41"/>
      <c r="TXJ13" s="41"/>
      <c r="TXK13" s="41"/>
      <c r="TXL13" s="41"/>
      <c r="TXM13" s="41"/>
      <c r="TXN13" s="41"/>
      <c r="TXO13" s="41"/>
      <c r="TXP13" s="41"/>
      <c r="TXQ13" s="41"/>
      <c r="TXR13" s="41"/>
      <c r="TXS13" s="41"/>
      <c r="TXT13" s="41"/>
      <c r="TXU13" s="41"/>
      <c r="TXV13" s="41"/>
      <c r="TXW13" s="41"/>
      <c r="TXX13" s="41"/>
      <c r="TXY13" s="41"/>
      <c r="TXZ13" s="41"/>
      <c r="TYA13" s="41"/>
      <c r="TYB13" s="41"/>
      <c r="TYC13" s="41"/>
      <c r="TYD13" s="41"/>
      <c r="TYE13" s="41"/>
      <c r="TYF13" s="41"/>
      <c r="TYG13" s="41"/>
      <c r="TYH13" s="41"/>
      <c r="TYI13" s="41"/>
      <c r="TYJ13" s="41"/>
      <c r="TYK13" s="41"/>
      <c r="TYL13" s="41"/>
      <c r="TYM13" s="41"/>
      <c r="TYN13" s="41"/>
      <c r="TYO13" s="41"/>
      <c r="TYP13" s="41"/>
      <c r="TYQ13" s="41"/>
      <c r="TYR13" s="41"/>
      <c r="TYS13" s="41"/>
      <c r="TYT13" s="41"/>
      <c r="TYU13" s="41"/>
      <c r="TYV13" s="41"/>
      <c r="TYW13" s="41"/>
      <c r="TYX13" s="41"/>
      <c r="TYY13" s="41"/>
      <c r="TYZ13" s="41"/>
      <c r="TZA13" s="41"/>
      <c r="TZB13" s="41"/>
      <c r="TZC13" s="41"/>
      <c r="TZD13" s="41"/>
      <c r="TZE13" s="41"/>
      <c r="TZF13" s="41"/>
      <c r="TZG13" s="41"/>
      <c r="TZH13" s="41"/>
      <c r="TZI13" s="41"/>
      <c r="TZJ13" s="41"/>
      <c r="TZK13" s="41"/>
      <c r="TZL13" s="41"/>
      <c r="TZM13" s="41"/>
      <c r="TZN13" s="41"/>
      <c r="TZO13" s="41"/>
      <c r="TZP13" s="41"/>
      <c r="TZQ13" s="41"/>
      <c r="TZR13" s="41"/>
      <c r="TZS13" s="41"/>
      <c r="TZT13" s="41"/>
      <c r="TZU13" s="41"/>
      <c r="TZV13" s="41"/>
      <c r="TZW13" s="41"/>
      <c r="TZX13" s="41"/>
      <c r="TZY13" s="41"/>
      <c r="TZZ13" s="41"/>
      <c r="UAA13" s="41"/>
      <c r="UAB13" s="41"/>
      <c r="UAC13" s="41"/>
      <c r="UAD13" s="41"/>
      <c r="UAE13" s="41"/>
      <c r="UAF13" s="41"/>
      <c r="UAG13" s="41"/>
      <c r="UAH13" s="41"/>
      <c r="UAI13" s="41"/>
      <c r="UAJ13" s="41"/>
      <c r="UAK13" s="41"/>
      <c r="UAL13" s="41"/>
      <c r="UAM13" s="41"/>
      <c r="UAN13" s="41"/>
      <c r="UAO13" s="41"/>
      <c r="UAP13" s="41"/>
      <c r="UAQ13" s="41"/>
      <c r="UAR13" s="41"/>
      <c r="UAS13" s="41"/>
      <c r="UAT13" s="41"/>
      <c r="UAU13" s="41"/>
      <c r="UAV13" s="41"/>
      <c r="UAW13" s="41"/>
      <c r="UAX13" s="41"/>
      <c r="UAY13" s="41"/>
      <c r="UAZ13" s="41"/>
      <c r="UBA13" s="41"/>
      <c r="UBB13" s="41"/>
      <c r="UBC13" s="41"/>
      <c r="UBD13" s="41"/>
      <c r="UBE13" s="41"/>
      <c r="UBF13" s="41"/>
      <c r="UBG13" s="41"/>
      <c r="UBH13" s="41"/>
      <c r="UBI13" s="41"/>
      <c r="UBJ13" s="41"/>
      <c r="UBK13" s="41"/>
      <c r="UBL13" s="41"/>
      <c r="UBM13" s="41"/>
      <c r="UBN13" s="41"/>
      <c r="UBO13" s="41"/>
      <c r="UBP13" s="41"/>
      <c r="UBQ13" s="41"/>
      <c r="UBR13" s="41"/>
      <c r="UBS13" s="41"/>
      <c r="UBT13" s="41"/>
      <c r="UBU13" s="41"/>
      <c r="UBV13" s="41"/>
      <c r="UBW13" s="41"/>
      <c r="UBX13" s="41"/>
      <c r="UBY13" s="41"/>
      <c r="UBZ13" s="41"/>
      <c r="UCA13" s="41"/>
      <c r="UCB13" s="41"/>
      <c r="UCC13" s="41"/>
      <c r="UCD13" s="41"/>
      <c r="UCE13" s="41"/>
      <c r="UCF13" s="41"/>
      <c r="UCG13" s="41"/>
      <c r="UCH13" s="41"/>
      <c r="UCI13" s="41"/>
      <c r="UCJ13" s="41"/>
      <c r="UCK13" s="41"/>
      <c r="UCL13" s="41"/>
      <c r="UCM13" s="41"/>
      <c r="UCN13" s="41"/>
      <c r="UCO13" s="41"/>
      <c r="UCP13" s="41"/>
      <c r="UCQ13" s="41"/>
      <c r="UCR13" s="41"/>
      <c r="UCS13" s="41"/>
      <c r="UCT13" s="41"/>
      <c r="UCU13" s="41"/>
      <c r="UCV13" s="41"/>
      <c r="UCW13" s="41"/>
      <c r="UCX13" s="41"/>
      <c r="UCY13" s="41"/>
      <c r="UCZ13" s="41"/>
      <c r="UDA13" s="41"/>
      <c r="UDB13" s="41"/>
      <c r="UDC13" s="41"/>
      <c r="UDD13" s="41"/>
      <c r="UDE13" s="41"/>
      <c r="UDF13" s="41"/>
      <c r="UDG13" s="41"/>
      <c r="UDH13" s="41"/>
      <c r="UDI13" s="41"/>
      <c r="UDJ13" s="41"/>
      <c r="UDK13" s="41"/>
      <c r="UDL13" s="41"/>
      <c r="UDM13" s="41"/>
      <c r="UDN13" s="41"/>
      <c r="UDO13" s="41"/>
      <c r="UDP13" s="41"/>
      <c r="UDQ13" s="41"/>
      <c r="UDR13" s="41"/>
      <c r="UDS13" s="41"/>
      <c r="UDT13" s="41"/>
      <c r="UDU13" s="41"/>
      <c r="UDV13" s="41"/>
      <c r="UDW13" s="41"/>
      <c r="UDX13" s="41"/>
      <c r="UDY13" s="41"/>
      <c r="UDZ13" s="41"/>
      <c r="UEA13" s="41"/>
      <c r="UEB13" s="41"/>
      <c r="UEC13" s="41"/>
      <c r="UED13" s="41"/>
      <c r="UEE13" s="41"/>
      <c r="UEF13" s="41"/>
      <c r="UEG13" s="41"/>
      <c r="UEH13" s="41"/>
      <c r="UEI13" s="41"/>
      <c r="UEJ13" s="41"/>
      <c r="UEK13" s="41"/>
      <c r="UEL13" s="41"/>
      <c r="UEM13" s="41"/>
      <c r="UEN13" s="41"/>
      <c r="UEO13" s="41"/>
      <c r="UEP13" s="41"/>
      <c r="UEQ13" s="41"/>
      <c r="UER13" s="41"/>
      <c r="UES13" s="41"/>
      <c r="UET13" s="41"/>
      <c r="UEU13" s="41"/>
      <c r="UEV13" s="41"/>
      <c r="UEW13" s="41"/>
      <c r="UEX13" s="41"/>
      <c r="UEY13" s="41"/>
      <c r="UEZ13" s="41"/>
      <c r="UFA13" s="41"/>
      <c r="UFB13" s="41"/>
      <c r="UFC13" s="41"/>
      <c r="UFD13" s="41"/>
      <c r="UFE13" s="41"/>
      <c r="UFF13" s="41"/>
      <c r="UFG13" s="41"/>
      <c r="UFH13" s="41"/>
      <c r="UFI13" s="41"/>
      <c r="UFJ13" s="41"/>
      <c r="UFK13" s="41"/>
      <c r="UFL13" s="41"/>
      <c r="UFM13" s="41"/>
      <c r="UFN13" s="41"/>
      <c r="UFO13" s="41"/>
      <c r="UFP13" s="41"/>
      <c r="UFQ13" s="41"/>
      <c r="UFR13" s="41"/>
      <c r="UFS13" s="41"/>
      <c r="UFT13" s="41"/>
      <c r="UFU13" s="41"/>
      <c r="UFV13" s="41"/>
      <c r="UFW13" s="41"/>
      <c r="UFX13" s="41"/>
      <c r="UFY13" s="41"/>
      <c r="UFZ13" s="41"/>
      <c r="UGA13" s="41"/>
      <c r="UGB13" s="41"/>
      <c r="UGC13" s="41"/>
      <c r="UGD13" s="41"/>
      <c r="UGE13" s="41"/>
      <c r="UGF13" s="41"/>
      <c r="UGG13" s="41"/>
      <c r="UGH13" s="41"/>
      <c r="UGI13" s="41"/>
      <c r="UGJ13" s="41"/>
      <c r="UGK13" s="41"/>
      <c r="UGL13" s="41"/>
      <c r="UGM13" s="41"/>
      <c r="UGN13" s="41"/>
      <c r="UGO13" s="41"/>
      <c r="UGP13" s="41"/>
      <c r="UGQ13" s="41"/>
      <c r="UGR13" s="41"/>
      <c r="UGS13" s="41"/>
      <c r="UGT13" s="41"/>
      <c r="UGU13" s="41"/>
      <c r="UGV13" s="41"/>
      <c r="UGW13" s="41"/>
      <c r="UGX13" s="41"/>
      <c r="UGY13" s="41"/>
      <c r="UGZ13" s="41"/>
      <c r="UHA13" s="41"/>
      <c r="UHB13" s="41"/>
      <c r="UHC13" s="41"/>
      <c r="UHD13" s="41"/>
      <c r="UHE13" s="41"/>
      <c r="UHF13" s="41"/>
      <c r="UHG13" s="41"/>
      <c r="UHH13" s="41"/>
      <c r="UHI13" s="41"/>
      <c r="UHJ13" s="41"/>
      <c r="UHK13" s="41"/>
      <c r="UHL13" s="41"/>
      <c r="UHM13" s="41"/>
      <c r="UHN13" s="41"/>
      <c r="UHO13" s="41"/>
      <c r="UHP13" s="41"/>
      <c r="UHQ13" s="41"/>
      <c r="UHR13" s="41"/>
      <c r="UHS13" s="41"/>
      <c r="UHT13" s="41"/>
      <c r="UHU13" s="41"/>
      <c r="UHV13" s="41"/>
      <c r="UHW13" s="41"/>
      <c r="UHX13" s="41"/>
      <c r="UHY13" s="41"/>
      <c r="UHZ13" s="41"/>
      <c r="UIA13" s="41"/>
      <c r="UIB13" s="41"/>
      <c r="UIC13" s="41"/>
      <c r="UID13" s="41"/>
      <c r="UIE13" s="41"/>
      <c r="UIF13" s="41"/>
      <c r="UIG13" s="41"/>
      <c r="UIH13" s="41"/>
      <c r="UII13" s="41"/>
      <c r="UIJ13" s="41"/>
      <c r="UIK13" s="41"/>
      <c r="UIL13" s="41"/>
      <c r="UIM13" s="41"/>
      <c r="UIN13" s="41"/>
      <c r="UIO13" s="41"/>
      <c r="UIP13" s="41"/>
      <c r="UIQ13" s="41"/>
      <c r="UIR13" s="41"/>
      <c r="UIS13" s="41"/>
      <c r="UIT13" s="41"/>
      <c r="UIU13" s="41"/>
      <c r="UIV13" s="41"/>
      <c r="UIW13" s="41"/>
      <c r="UIX13" s="41"/>
      <c r="UIY13" s="41"/>
      <c r="UIZ13" s="41"/>
      <c r="UJA13" s="41"/>
      <c r="UJB13" s="41"/>
      <c r="UJC13" s="41"/>
      <c r="UJD13" s="41"/>
      <c r="UJE13" s="41"/>
      <c r="UJF13" s="41"/>
      <c r="UJG13" s="41"/>
      <c r="UJH13" s="41"/>
      <c r="UJI13" s="41"/>
      <c r="UJJ13" s="41"/>
      <c r="UJK13" s="41"/>
      <c r="UJL13" s="41"/>
      <c r="UJM13" s="41"/>
      <c r="UJN13" s="41"/>
      <c r="UJO13" s="41"/>
      <c r="UJP13" s="41"/>
      <c r="UJQ13" s="41"/>
      <c r="UJR13" s="41"/>
      <c r="UJS13" s="41"/>
      <c r="UJT13" s="41"/>
      <c r="UJU13" s="41"/>
      <c r="UJV13" s="41"/>
      <c r="UJW13" s="41"/>
      <c r="UJX13" s="41"/>
      <c r="UJY13" s="41"/>
      <c r="UJZ13" s="41"/>
      <c r="UKA13" s="41"/>
      <c r="UKB13" s="41"/>
      <c r="UKC13" s="41"/>
      <c r="UKD13" s="41"/>
      <c r="UKE13" s="41"/>
      <c r="UKF13" s="41"/>
      <c r="UKG13" s="41"/>
      <c r="UKH13" s="41"/>
      <c r="UKI13" s="41"/>
      <c r="UKJ13" s="41"/>
      <c r="UKK13" s="41"/>
      <c r="UKL13" s="41"/>
      <c r="UKM13" s="41"/>
      <c r="UKN13" s="41"/>
      <c r="UKO13" s="41"/>
      <c r="UKP13" s="41"/>
      <c r="UKQ13" s="41"/>
      <c r="UKR13" s="41"/>
      <c r="UKS13" s="41"/>
      <c r="UKT13" s="41"/>
      <c r="UKU13" s="41"/>
      <c r="UKV13" s="41"/>
      <c r="UKW13" s="41"/>
      <c r="UKX13" s="41"/>
      <c r="UKY13" s="41"/>
      <c r="UKZ13" s="41"/>
      <c r="ULA13" s="41"/>
      <c r="ULB13" s="41"/>
      <c r="ULC13" s="41"/>
      <c r="ULD13" s="41"/>
      <c r="ULE13" s="41"/>
      <c r="ULF13" s="41"/>
      <c r="ULG13" s="41"/>
      <c r="ULH13" s="41"/>
      <c r="ULI13" s="41"/>
      <c r="ULJ13" s="41"/>
      <c r="ULK13" s="41"/>
      <c r="ULL13" s="41"/>
      <c r="ULM13" s="41"/>
      <c r="ULN13" s="41"/>
      <c r="ULO13" s="41"/>
      <c r="ULP13" s="41"/>
      <c r="ULQ13" s="41"/>
      <c r="ULR13" s="41"/>
      <c r="ULS13" s="41"/>
      <c r="ULT13" s="41"/>
      <c r="ULU13" s="41"/>
      <c r="ULV13" s="41"/>
      <c r="ULW13" s="41"/>
      <c r="ULX13" s="41"/>
      <c r="ULY13" s="41"/>
      <c r="ULZ13" s="41"/>
      <c r="UMA13" s="41"/>
      <c r="UMB13" s="41"/>
      <c r="UMC13" s="41"/>
      <c r="UMD13" s="41"/>
      <c r="UME13" s="41"/>
      <c r="UMF13" s="41"/>
      <c r="UMG13" s="41"/>
      <c r="UMH13" s="41"/>
      <c r="UMI13" s="41"/>
      <c r="UMJ13" s="41"/>
      <c r="UMK13" s="41"/>
      <c r="UML13" s="41"/>
      <c r="UMM13" s="41"/>
      <c r="UMN13" s="41"/>
      <c r="UMO13" s="41"/>
      <c r="UMP13" s="41"/>
      <c r="UMQ13" s="41"/>
      <c r="UMR13" s="41"/>
      <c r="UMS13" s="41"/>
      <c r="UMT13" s="41"/>
      <c r="UMU13" s="41"/>
      <c r="UMV13" s="41"/>
      <c r="UMW13" s="41"/>
      <c r="UMX13" s="41"/>
      <c r="UMY13" s="41"/>
      <c r="UMZ13" s="41"/>
      <c r="UNA13" s="41"/>
      <c r="UNB13" s="41"/>
      <c r="UNC13" s="41"/>
      <c r="UND13" s="41"/>
      <c r="UNE13" s="41"/>
      <c r="UNF13" s="41"/>
      <c r="UNG13" s="41"/>
      <c r="UNH13" s="41"/>
      <c r="UNI13" s="41"/>
      <c r="UNJ13" s="41"/>
      <c r="UNK13" s="41"/>
      <c r="UNL13" s="41"/>
      <c r="UNM13" s="41"/>
      <c r="UNN13" s="41"/>
      <c r="UNO13" s="41"/>
      <c r="UNP13" s="41"/>
      <c r="UNQ13" s="41"/>
      <c r="UNR13" s="41"/>
      <c r="UNS13" s="41"/>
      <c r="UNT13" s="41"/>
      <c r="UNU13" s="41"/>
      <c r="UNV13" s="41"/>
      <c r="UNW13" s="41"/>
      <c r="UNX13" s="41"/>
      <c r="UNY13" s="41"/>
      <c r="UNZ13" s="41"/>
      <c r="UOA13" s="41"/>
      <c r="UOB13" s="41"/>
      <c r="UOC13" s="41"/>
      <c r="UOD13" s="41"/>
      <c r="UOE13" s="41"/>
      <c r="UOF13" s="41"/>
      <c r="UOG13" s="41"/>
      <c r="UOH13" s="41"/>
      <c r="UOI13" s="41"/>
      <c r="UOJ13" s="41"/>
      <c r="UOK13" s="41"/>
      <c r="UOL13" s="41"/>
      <c r="UOM13" s="41"/>
      <c r="UON13" s="41"/>
      <c r="UOO13" s="41"/>
      <c r="UOP13" s="41"/>
      <c r="UOQ13" s="41"/>
      <c r="UOR13" s="41"/>
      <c r="UOS13" s="41"/>
      <c r="UOT13" s="41"/>
      <c r="UOU13" s="41"/>
      <c r="UOV13" s="41"/>
      <c r="UOW13" s="41"/>
      <c r="UOX13" s="41"/>
      <c r="UOY13" s="41"/>
      <c r="UOZ13" s="41"/>
      <c r="UPA13" s="41"/>
      <c r="UPB13" s="41"/>
      <c r="UPC13" s="41"/>
      <c r="UPD13" s="41"/>
      <c r="UPE13" s="41"/>
      <c r="UPF13" s="41"/>
      <c r="UPG13" s="41"/>
      <c r="UPH13" s="41"/>
      <c r="UPI13" s="41"/>
      <c r="UPJ13" s="41"/>
      <c r="UPK13" s="41"/>
      <c r="UPL13" s="41"/>
      <c r="UPM13" s="41"/>
      <c r="UPN13" s="41"/>
      <c r="UPO13" s="41"/>
      <c r="UPP13" s="41"/>
      <c r="UPQ13" s="41"/>
      <c r="UPR13" s="41"/>
      <c r="UPS13" s="41"/>
      <c r="UPT13" s="41"/>
      <c r="UPU13" s="41"/>
      <c r="UPV13" s="41"/>
      <c r="UPW13" s="41"/>
      <c r="UPX13" s="41"/>
      <c r="UPY13" s="41"/>
      <c r="UPZ13" s="41"/>
      <c r="UQA13" s="41"/>
      <c r="UQB13" s="41"/>
      <c r="UQC13" s="41"/>
      <c r="UQD13" s="41"/>
      <c r="UQE13" s="41"/>
      <c r="UQF13" s="41"/>
      <c r="UQG13" s="41"/>
      <c r="UQH13" s="41"/>
      <c r="UQI13" s="41"/>
      <c r="UQJ13" s="41"/>
      <c r="UQK13" s="41"/>
      <c r="UQL13" s="41"/>
      <c r="UQM13" s="41"/>
      <c r="UQN13" s="41"/>
      <c r="UQO13" s="41"/>
      <c r="UQP13" s="41"/>
      <c r="UQQ13" s="41"/>
      <c r="UQR13" s="41"/>
      <c r="UQS13" s="41"/>
      <c r="UQT13" s="41"/>
      <c r="UQU13" s="41"/>
      <c r="UQV13" s="41"/>
      <c r="UQW13" s="41"/>
      <c r="UQX13" s="41"/>
      <c r="UQY13" s="41"/>
      <c r="UQZ13" s="41"/>
      <c r="URA13" s="41"/>
      <c r="URB13" s="41"/>
      <c r="URC13" s="41"/>
      <c r="URD13" s="41"/>
      <c r="URE13" s="41"/>
      <c r="URF13" s="41"/>
      <c r="URG13" s="41"/>
      <c r="URH13" s="41"/>
      <c r="URI13" s="41"/>
      <c r="URJ13" s="41"/>
      <c r="URK13" s="41"/>
      <c r="URL13" s="41"/>
      <c r="URM13" s="41"/>
      <c r="URN13" s="41"/>
      <c r="URO13" s="41"/>
      <c r="URP13" s="41"/>
      <c r="URQ13" s="41"/>
      <c r="URR13" s="41"/>
      <c r="URS13" s="41"/>
      <c r="URT13" s="41"/>
      <c r="URU13" s="41"/>
      <c r="URV13" s="41"/>
      <c r="URW13" s="41"/>
      <c r="URX13" s="41"/>
      <c r="URY13" s="41"/>
      <c r="URZ13" s="41"/>
      <c r="USA13" s="41"/>
      <c r="USB13" s="41"/>
      <c r="USC13" s="41"/>
      <c r="USD13" s="41"/>
      <c r="USE13" s="41"/>
      <c r="USF13" s="41"/>
      <c r="USG13" s="41"/>
      <c r="USH13" s="41"/>
      <c r="USI13" s="41"/>
      <c r="USJ13" s="41"/>
      <c r="USK13" s="41"/>
      <c r="USL13" s="41"/>
      <c r="USM13" s="41"/>
      <c r="USN13" s="41"/>
      <c r="USO13" s="41"/>
      <c r="USP13" s="41"/>
      <c r="USQ13" s="41"/>
      <c r="USR13" s="41"/>
      <c r="USS13" s="41"/>
      <c r="UST13" s="41"/>
      <c r="USU13" s="41"/>
      <c r="USV13" s="41"/>
      <c r="USW13" s="41"/>
      <c r="USX13" s="41"/>
      <c r="USY13" s="41"/>
      <c r="USZ13" s="41"/>
      <c r="UTA13" s="41"/>
      <c r="UTB13" s="41"/>
      <c r="UTC13" s="41"/>
      <c r="UTD13" s="41"/>
      <c r="UTE13" s="41"/>
      <c r="UTF13" s="41"/>
      <c r="UTG13" s="41"/>
      <c r="UTH13" s="41"/>
      <c r="UTI13" s="41"/>
      <c r="UTJ13" s="41"/>
      <c r="UTK13" s="41"/>
      <c r="UTL13" s="41"/>
      <c r="UTM13" s="41"/>
      <c r="UTN13" s="41"/>
      <c r="UTO13" s="41"/>
      <c r="UTP13" s="41"/>
      <c r="UTQ13" s="41"/>
      <c r="UTR13" s="41"/>
      <c r="UTS13" s="41"/>
      <c r="UTT13" s="41"/>
      <c r="UTU13" s="41"/>
      <c r="UTV13" s="41"/>
      <c r="UTW13" s="41"/>
      <c r="UTX13" s="41"/>
      <c r="UTY13" s="41"/>
      <c r="UTZ13" s="41"/>
      <c r="UUA13" s="41"/>
      <c r="UUB13" s="41"/>
      <c r="UUC13" s="41"/>
      <c r="UUD13" s="41"/>
      <c r="UUE13" s="41"/>
      <c r="UUF13" s="41"/>
      <c r="UUG13" s="41"/>
      <c r="UUH13" s="41"/>
      <c r="UUI13" s="41"/>
      <c r="UUJ13" s="41"/>
      <c r="UUK13" s="41"/>
      <c r="UUL13" s="41"/>
      <c r="UUM13" s="41"/>
      <c r="UUN13" s="41"/>
      <c r="UUO13" s="41"/>
      <c r="UUP13" s="41"/>
      <c r="UUQ13" s="41"/>
      <c r="UUR13" s="41"/>
      <c r="UUS13" s="41"/>
      <c r="UUT13" s="41"/>
      <c r="UUU13" s="41"/>
      <c r="UUV13" s="41"/>
      <c r="UUW13" s="41"/>
      <c r="UUX13" s="41"/>
      <c r="UUY13" s="41"/>
      <c r="UUZ13" s="41"/>
      <c r="UVA13" s="41"/>
      <c r="UVB13" s="41"/>
      <c r="UVC13" s="41"/>
      <c r="UVD13" s="41"/>
      <c r="UVE13" s="41"/>
      <c r="UVF13" s="41"/>
      <c r="UVG13" s="41"/>
      <c r="UVH13" s="41"/>
      <c r="UVI13" s="41"/>
      <c r="UVJ13" s="41"/>
      <c r="UVK13" s="41"/>
      <c r="UVL13" s="41"/>
      <c r="UVM13" s="41"/>
      <c r="UVN13" s="41"/>
      <c r="UVO13" s="41"/>
      <c r="UVP13" s="41"/>
      <c r="UVQ13" s="41"/>
      <c r="UVR13" s="41"/>
      <c r="UVS13" s="41"/>
      <c r="UVT13" s="41"/>
      <c r="UVU13" s="41"/>
      <c r="UVV13" s="41"/>
      <c r="UVW13" s="41"/>
      <c r="UVX13" s="41"/>
      <c r="UVY13" s="41"/>
      <c r="UVZ13" s="41"/>
      <c r="UWA13" s="41"/>
      <c r="UWB13" s="41"/>
      <c r="UWC13" s="41"/>
      <c r="UWD13" s="41"/>
      <c r="UWE13" s="41"/>
      <c r="UWF13" s="41"/>
      <c r="UWG13" s="41"/>
      <c r="UWH13" s="41"/>
      <c r="UWI13" s="41"/>
      <c r="UWJ13" s="41"/>
      <c r="UWK13" s="41"/>
      <c r="UWL13" s="41"/>
      <c r="UWM13" s="41"/>
      <c r="UWN13" s="41"/>
      <c r="UWO13" s="41"/>
      <c r="UWP13" s="41"/>
      <c r="UWQ13" s="41"/>
      <c r="UWR13" s="41"/>
      <c r="UWS13" s="41"/>
      <c r="UWT13" s="41"/>
      <c r="UWU13" s="41"/>
      <c r="UWV13" s="41"/>
      <c r="UWW13" s="41"/>
      <c r="UWX13" s="41"/>
      <c r="UWY13" s="41"/>
      <c r="UWZ13" s="41"/>
      <c r="UXA13" s="41"/>
      <c r="UXB13" s="41"/>
      <c r="UXC13" s="41"/>
      <c r="UXD13" s="41"/>
      <c r="UXE13" s="41"/>
      <c r="UXF13" s="41"/>
      <c r="UXG13" s="41"/>
      <c r="UXH13" s="41"/>
      <c r="UXI13" s="41"/>
      <c r="UXJ13" s="41"/>
      <c r="UXK13" s="41"/>
      <c r="UXL13" s="41"/>
      <c r="UXM13" s="41"/>
      <c r="UXN13" s="41"/>
      <c r="UXO13" s="41"/>
      <c r="UXP13" s="41"/>
      <c r="UXQ13" s="41"/>
      <c r="UXR13" s="41"/>
      <c r="UXS13" s="41"/>
      <c r="UXT13" s="41"/>
      <c r="UXU13" s="41"/>
      <c r="UXV13" s="41"/>
      <c r="UXW13" s="41"/>
      <c r="UXX13" s="41"/>
      <c r="UXY13" s="41"/>
      <c r="UXZ13" s="41"/>
      <c r="UYA13" s="41"/>
      <c r="UYB13" s="41"/>
      <c r="UYC13" s="41"/>
      <c r="UYD13" s="41"/>
      <c r="UYE13" s="41"/>
      <c r="UYF13" s="41"/>
      <c r="UYG13" s="41"/>
      <c r="UYH13" s="41"/>
      <c r="UYI13" s="41"/>
      <c r="UYJ13" s="41"/>
      <c r="UYK13" s="41"/>
      <c r="UYL13" s="41"/>
      <c r="UYM13" s="41"/>
      <c r="UYN13" s="41"/>
      <c r="UYO13" s="41"/>
      <c r="UYP13" s="41"/>
      <c r="UYQ13" s="41"/>
      <c r="UYR13" s="41"/>
      <c r="UYS13" s="41"/>
      <c r="UYT13" s="41"/>
      <c r="UYU13" s="41"/>
      <c r="UYV13" s="41"/>
      <c r="UYW13" s="41"/>
      <c r="UYX13" s="41"/>
      <c r="UYY13" s="41"/>
      <c r="UYZ13" s="41"/>
      <c r="UZA13" s="41"/>
      <c r="UZB13" s="41"/>
      <c r="UZC13" s="41"/>
      <c r="UZD13" s="41"/>
      <c r="UZE13" s="41"/>
      <c r="UZF13" s="41"/>
      <c r="UZG13" s="41"/>
      <c r="UZH13" s="41"/>
      <c r="UZI13" s="41"/>
      <c r="UZJ13" s="41"/>
      <c r="UZK13" s="41"/>
      <c r="UZL13" s="41"/>
      <c r="UZM13" s="41"/>
      <c r="UZN13" s="41"/>
      <c r="UZO13" s="41"/>
      <c r="UZP13" s="41"/>
      <c r="UZQ13" s="41"/>
      <c r="UZR13" s="41"/>
      <c r="UZS13" s="41"/>
      <c r="UZT13" s="41"/>
      <c r="UZU13" s="41"/>
      <c r="UZV13" s="41"/>
      <c r="UZW13" s="41"/>
      <c r="UZX13" s="41"/>
      <c r="UZY13" s="41"/>
      <c r="UZZ13" s="41"/>
      <c r="VAA13" s="41"/>
      <c r="VAB13" s="41"/>
      <c r="VAC13" s="41"/>
      <c r="VAD13" s="41"/>
      <c r="VAE13" s="41"/>
      <c r="VAF13" s="41"/>
      <c r="VAG13" s="41"/>
      <c r="VAH13" s="41"/>
      <c r="VAI13" s="41"/>
      <c r="VAJ13" s="41"/>
      <c r="VAK13" s="41"/>
      <c r="VAL13" s="41"/>
      <c r="VAM13" s="41"/>
      <c r="VAN13" s="41"/>
      <c r="VAO13" s="41"/>
      <c r="VAP13" s="41"/>
      <c r="VAQ13" s="41"/>
      <c r="VAR13" s="41"/>
      <c r="VAS13" s="41"/>
      <c r="VAT13" s="41"/>
      <c r="VAU13" s="41"/>
      <c r="VAV13" s="41"/>
      <c r="VAW13" s="41"/>
      <c r="VAX13" s="41"/>
      <c r="VAY13" s="41"/>
      <c r="VAZ13" s="41"/>
      <c r="VBA13" s="41"/>
      <c r="VBB13" s="41"/>
      <c r="VBC13" s="41"/>
      <c r="VBD13" s="41"/>
      <c r="VBE13" s="41"/>
      <c r="VBF13" s="41"/>
      <c r="VBG13" s="41"/>
      <c r="VBH13" s="41"/>
      <c r="VBI13" s="41"/>
      <c r="VBJ13" s="41"/>
      <c r="VBK13" s="41"/>
      <c r="VBL13" s="41"/>
      <c r="VBM13" s="41"/>
      <c r="VBN13" s="41"/>
      <c r="VBO13" s="41"/>
      <c r="VBP13" s="41"/>
      <c r="VBQ13" s="41"/>
      <c r="VBR13" s="41"/>
      <c r="VBS13" s="41"/>
      <c r="VBT13" s="41"/>
      <c r="VBU13" s="41"/>
      <c r="VBV13" s="41"/>
      <c r="VBW13" s="41"/>
      <c r="VBX13" s="41"/>
      <c r="VBY13" s="41"/>
      <c r="VBZ13" s="41"/>
      <c r="VCA13" s="41"/>
      <c r="VCB13" s="41"/>
      <c r="VCC13" s="41"/>
      <c r="VCD13" s="41"/>
      <c r="VCE13" s="41"/>
      <c r="VCF13" s="41"/>
      <c r="VCG13" s="41"/>
      <c r="VCH13" s="41"/>
      <c r="VCI13" s="41"/>
      <c r="VCJ13" s="41"/>
      <c r="VCK13" s="41"/>
      <c r="VCL13" s="41"/>
      <c r="VCM13" s="41"/>
      <c r="VCN13" s="41"/>
      <c r="VCO13" s="41"/>
      <c r="VCP13" s="41"/>
      <c r="VCQ13" s="41"/>
      <c r="VCR13" s="41"/>
      <c r="VCS13" s="41"/>
      <c r="VCT13" s="41"/>
      <c r="VCU13" s="41"/>
      <c r="VCV13" s="41"/>
      <c r="VCW13" s="41"/>
      <c r="VCX13" s="41"/>
      <c r="VCY13" s="41"/>
      <c r="VCZ13" s="41"/>
      <c r="VDA13" s="41"/>
      <c r="VDB13" s="41"/>
      <c r="VDC13" s="41"/>
      <c r="VDD13" s="41"/>
      <c r="VDE13" s="41"/>
      <c r="VDF13" s="41"/>
      <c r="VDG13" s="41"/>
      <c r="VDH13" s="41"/>
      <c r="VDI13" s="41"/>
      <c r="VDJ13" s="41"/>
      <c r="VDK13" s="41"/>
      <c r="VDL13" s="41"/>
      <c r="VDM13" s="41"/>
      <c r="VDN13" s="41"/>
      <c r="VDO13" s="41"/>
      <c r="VDP13" s="41"/>
      <c r="VDQ13" s="41"/>
      <c r="VDR13" s="41"/>
      <c r="VDS13" s="41"/>
      <c r="VDT13" s="41"/>
      <c r="VDU13" s="41"/>
      <c r="VDV13" s="41"/>
      <c r="VDW13" s="41"/>
      <c r="VDX13" s="41"/>
      <c r="VDY13" s="41"/>
      <c r="VDZ13" s="41"/>
      <c r="VEA13" s="41"/>
      <c r="VEB13" s="41"/>
      <c r="VEC13" s="41"/>
      <c r="VED13" s="41"/>
      <c r="VEE13" s="41"/>
      <c r="VEF13" s="41"/>
      <c r="VEG13" s="41"/>
      <c r="VEH13" s="41"/>
      <c r="VEI13" s="41"/>
      <c r="VEJ13" s="41"/>
      <c r="VEK13" s="41"/>
      <c r="VEL13" s="41"/>
      <c r="VEM13" s="41"/>
      <c r="VEN13" s="41"/>
      <c r="VEO13" s="41"/>
      <c r="VEP13" s="41"/>
      <c r="VEQ13" s="41"/>
      <c r="VER13" s="41"/>
      <c r="VES13" s="41"/>
      <c r="VET13" s="41"/>
      <c r="VEU13" s="41"/>
      <c r="VEV13" s="41"/>
      <c r="VEW13" s="41"/>
      <c r="VEX13" s="41"/>
      <c r="VEY13" s="41"/>
      <c r="VEZ13" s="41"/>
      <c r="VFA13" s="41"/>
      <c r="VFB13" s="41"/>
      <c r="VFC13" s="41"/>
      <c r="VFD13" s="41"/>
      <c r="VFE13" s="41"/>
      <c r="VFF13" s="41"/>
      <c r="VFG13" s="41"/>
      <c r="VFH13" s="41"/>
      <c r="VFI13" s="41"/>
      <c r="VFJ13" s="41"/>
      <c r="VFK13" s="41"/>
      <c r="VFL13" s="41"/>
      <c r="VFM13" s="41"/>
      <c r="VFN13" s="41"/>
      <c r="VFO13" s="41"/>
      <c r="VFP13" s="41"/>
      <c r="VFQ13" s="41"/>
      <c r="VFR13" s="41"/>
      <c r="VFS13" s="41"/>
      <c r="VFT13" s="41"/>
      <c r="VFU13" s="41"/>
      <c r="VFV13" s="41"/>
      <c r="VFW13" s="41"/>
      <c r="VFX13" s="41"/>
      <c r="VFY13" s="41"/>
      <c r="VFZ13" s="41"/>
      <c r="VGA13" s="41"/>
      <c r="VGB13" s="41"/>
      <c r="VGC13" s="41"/>
      <c r="VGD13" s="41"/>
      <c r="VGE13" s="41"/>
      <c r="VGF13" s="41"/>
      <c r="VGG13" s="41"/>
      <c r="VGH13" s="41"/>
      <c r="VGI13" s="41"/>
      <c r="VGJ13" s="41"/>
      <c r="VGK13" s="41"/>
      <c r="VGL13" s="41"/>
      <c r="VGM13" s="41"/>
      <c r="VGN13" s="41"/>
      <c r="VGO13" s="41"/>
      <c r="VGP13" s="41"/>
      <c r="VGQ13" s="41"/>
      <c r="VGR13" s="41"/>
      <c r="VGS13" s="41"/>
      <c r="VGT13" s="41"/>
      <c r="VGU13" s="41"/>
      <c r="VGV13" s="41"/>
      <c r="VGW13" s="41"/>
      <c r="VGX13" s="41"/>
      <c r="VGY13" s="41"/>
      <c r="VGZ13" s="41"/>
      <c r="VHA13" s="41"/>
      <c r="VHB13" s="41"/>
      <c r="VHC13" s="41"/>
      <c r="VHD13" s="41"/>
      <c r="VHE13" s="41"/>
      <c r="VHF13" s="41"/>
      <c r="VHG13" s="41"/>
      <c r="VHH13" s="41"/>
      <c r="VHI13" s="41"/>
      <c r="VHJ13" s="41"/>
      <c r="VHK13" s="41"/>
      <c r="VHL13" s="41"/>
      <c r="VHM13" s="41"/>
      <c r="VHN13" s="41"/>
      <c r="VHO13" s="41"/>
      <c r="VHP13" s="41"/>
      <c r="VHQ13" s="41"/>
      <c r="VHR13" s="41"/>
      <c r="VHS13" s="41"/>
      <c r="VHT13" s="41"/>
      <c r="VHU13" s="41"/>
      <c r="VHV13" s="41"/>
      <c r="VHW13" s="41"/>
      <c r="VHX13" s="41"/>
      <c r="VHY13" s="41"/>
      <c r="VHZ13" s="41"/>
      <c r="VIA13" s="41"/>
      <c r="VIB13" s="41"/>
      <c r="VIC13" s="41"/>
      <c r="VID13" s="41"/>
      <c r="VIE13" s="41"/>
      <c r="VIF13" s="41"/>
      <c r="VIG13" s="41"/>
      <c r="VIH13" s="41"/>
      <c r="VII13" s="41"/>
      <c r="VIJ13" s="41"/>
      <c r="VIK13" s="41"/>
      <c r="VIL13" s="41"/>
      <c r="VIM13" s="41"/>
      <c r="VIN13" s="41"/>
      <c r="VIO13" s="41"/>
      <c r="VIP13" s="41"/>
      <c r="VIQ13" s="41"/>
      <c r="VIR13" s="41"/>
      <c r="VIS13" s="41"/>
      <c r="VIT13" s="41"/>
      <c r="VIU13" s="41"/>
      <c r="VIV13" s="41"/>
      <c r="VIW13" s="41"/>
      <c r="VIX13" s="41"/>
      <c r="VIY13" s="41"/>
      <c r="VIZ13" s="41"/>
      <c r="VJA13" s="41"/>
      <c r="VJB13" s="41"/>
      <c r="VJC13" s="41"/>
      <c r="VJD13" s="41"/>
      <c r="VJE13" s="41"/>
      <c r="VJF13" s="41"/>
      <c r="VJG13" s="41"/>
      <c r="VJH13" s="41"/>
      <c r="VJI13" s="41"/>
      <c r="VJJ13" s="41"/>
      <c r="VJK13" s="41"/>
      <c r="VJL13" s="41"/>
      <c r="VJM13" s="41"/>
      <c r="VJN13" s="41"/>
      <c r="VJO13" s="41"/>
      <c r="VJP13" s="41"/>
      <c r="VJQ13" s="41"/>
      <c r="VJR13" s="41"/>
      <c r="VJS13" s="41"/>
      <c r="VJT13" s="41"/>
      <c r="VJU13" s="41"/>
      <c r="VJV13" s="41"/>
      <c r="VJW13" s="41"/>
      <c r="VJX13" s="41"/>
      <c r="VJY13" s="41"/>
      <c r="VJZ13" s="41"/>
      <c r="VKA13" s="41"/>
      <c r="VKB13" s="41"/>
      <c r="VKC13" s="41"/>
      <c r="VKD13" s="41"/>
      <c r="VKE13" s="41"/>
      <c r="VKF13" s="41"/>
      <c r="VKG13" s="41"/>
      <c r="VKH13" s="41"/>
      <c r="VKI13" s="41"/>
      <c r="VKJ13" s="41"/>
      <c r="VKK13" s="41"/>
      <c r="VKL13" s="41"/>
      <c r="VKM13" s="41"/>
      <c r="VKN13" s="41"/>
      <c r="VKO13" s="41"/>
      <c r="VKP13" s="41"/>
      <c r="VKQ13" s="41"/>
      <c r="VKR13" s="41"/>
      <c r="VKS13" s="41"/>
      <c r="VKT13" s="41"/>
      <c r="VKU13" s="41"/>
      <c r="VKV13" s="41"/>
      <c r="VKW13" s="41"/>
      <c r="VKX13" s="41"/>
      <c r="VKY13" s="41"/>
      <c r="VKZ13" s="41"/>
      <c r="VLA13" s="41"/>
      <c r="VLB13" s="41"/>
      <c r="VLC13" s="41"/>
      <c r="VLD13" s="41"/>
      <c r="VLE13" s="41"/>
      <c r="VLF13" s="41"/>
      <c r="VLG13" s="41"/>
      <c r="VLH13" s="41"/>
      <c r="VLI13" s="41"/>
      <c r="VLJ13" s="41"/>
      <c r="VLK13" s="41"/>
      <c r="VLL13" s="41"/>
      <c r="VLM13" s="41"/>
      <c r="VLN13" s="41"/>
      <c r="VLO13" s="41"/>
      <c r="VLP13" s="41"/>
      <c r="VLQ13" s="41"/>
      <c r="VLR13" s="41"/>
      <c r="VLS13" s="41"/>
      <c r="VLT13" s="41"/>
      <c r="VLU13" s="41"/>
      <c r="VLV13" s="41"/>
      <c r="VLW13" s="41"/>
      <c r="VLX13" s="41"/>
      <c r="VLY13" s="41"/>
      <c r="VLZ13" s="41"/>
      <c r="VMA13" s="41"/>
      <c r="VMB13" s="41"/>
      <c r="VMC13" s="41"/>
      <c r="VMD13" s="41"/>
      <c r="VME13" s="41"/>
      <c r="VMF13" s="41"/>
      <c r="VMG13" s="41"/>
      <c r="VMH13" s="41"/>
      <c r="VMI13" s="41"/>
      <c r="VMJ13" s="41"/>
      <c r="VMK13" s="41"/>
      <c r="VML13" s="41"/>
      <c r="VMM13" s="41"/>
      <c r="VMN13" s="41"/>
      <c r="VMO13" s="41"/>
      <c r="VMP13" s="41"/>
      <c r="VMQ13" s="41"/>
      <c r="VMR13" s="41"/>
      <c r="VMS13" s="41"/>
      <c r="VMT13" s="41"/>
      <c r="VMU13" s="41"/>
      <c r="VMV13" s="41"/>
      <c r="VMW13" s="41"/>
      <c r="VMX13" s="41"/>
      <c r="VMY13" s="41"/>
      <c r="VMZ13" s="41"/>
      <c r="VNA13" s="41"/>
      <c r="VNB13" s="41"/>
      <c r="VNC13" s="41"/>
      <c r="VND13" s="41"/>
      <c r="VNE13" s="41"/>
      <c r="VNF13" s="41"/>
      <c r="VNG13" s="41"/>
      <c r="VNH13" s="41"/>
      <c r="VNI13" s="41"/>
      <c r="VNJ13" s="41"/>
      <c r="VNK13" s="41"/>
      <c r="VNL13" s="41"/>
      <c r="VNM13" s="41"/>
      <c r="VNN13" s="41"/>
      <c r="VNO13" s="41"/>
      <c r="VNP13" s="41"/>
      <c r="VNQ13" s="41"/>
      <c r="VNR13" s="41"/>
      <c r="VNS13" s="41"/>
      <c r="VNT13" s="41"/>
      <c r="VNU13" s="41"/>
      <c r="VNV13" s="41"/>
      <c r="VNW13" s="41"/>
      <c r="VNX13" s="41"/>
      <c r="VNY13" s="41"/>
      <c r="VNZ13" s="41"/>
      <c r="VOA13" s="41"/>
      <c r="VOB13" s="41"/>
      <c r="VOC13" s="41"/>
      <c r="VOD13" s="41"/>
      <c r="VOE13" s="41"/>
      <c r="VOF13" s="41"/>
      <c r="VOG13" s="41"/>
      <c r="VOH13" s="41"/>
      <c r="VOI13" s="41"/>
      <c r="VOJ13" s="41"/>
      <c r="VOK13" s="41"/>
      <c r="VOL13" s="41"/>
      <c r="VOM13" s="41"/>
      <c r="VON13" s="41"/>
      <c r="VOO13" s="41"/>
      <c r="VOP13" s="41"/>
      <c r="VOQ13" s="41"/>
      <c r="VOR13" s="41"/>
      <c r="VOS13" s="41"/>
      <c r="VOT13" s="41"/>
      <c r="VOU13" s="41"/>
      <c r="VOV13" s="41"/>
      <c r="VOW13" s="41"/>
      <c r="VOX13" s="41"/>
      <c r="VOY13" s="41"/>
      <c r="VOZ13" s="41"/>
      <c r="VPA13" s="41"/>
      <c r="VPB13" s="41"/>
      <c r="VPC13" s="41"/>
      <c r="VPD13" s="41"/>
      <c r="VPE13" s="41"/>
      <c r="VPF13" s="41"/>
      <c r="VPG13" s="41"/>
      <c r="VPH13" s="41"/>
      <c r="VPI13" s="41"/>
      <c r="VPJ13" s="41"/>
      <c r="VPK13" s="41"/>
      <c r="VPL13" s="41"/>
      <c r="VPM13" s="41"/>
      <c r="VPN13" s="41"/>
      <c r="VPO13" s="41"/>
      <c r="VPP13" s="41"/>
      <c r="VPQ13" s="41"/>
      <c r="VPR13" s="41"/>
      <c r="VPS13" s="41"/>
      <c r="VPT13" s="41"/>
      <c r="VPU13" s="41"/>
      <c r="VPV13" s="41"/>
      <c r="VPW13" s="41"/>
      <c r="VPX13" s="41"/>
      <c r="VPY13" s="41"/>
      <c r="VPZ13" s="41"/>
      <c r="VQA13" s="41"/>
      <c r="VQB13" s="41"/>
      <c r="VQC13" s="41"/>
      <c r="VQD13" s="41"/>
      <c r="VQE13" s="41"/>
      <c r="VQF13" s="41"/>
      <c r="VQG13" s="41"/>
      <c r="VQH13" s="41"/>
      <c r="VQI13" s="41"/>
      <c r="VQJ13" s="41"/>
      <c r="VQK13" s="41"/>
      <c r="VQL13" s="41"/>
      <c r="VQM13" s="41"/>
      <c r="VQN13" s="41"/>
      <c r="VQO13" s="41"/>
      <c r="VQP13" s="41"/>
      <c r="VQQ13" s="41"/>
      <c r="VQR13" s="41"/>
      <c r="VQS13" s="41"/>
      <c r="VQT13" s="41"/>
      <c r="VQU13" s="41"/>
      <c r="VQV13" s="41"/>
      <c r="VQW13" s="41"/>
      <c r="VQX13" s="41"/>
      <c r="VQY13" s="41"/>
      <c r="VQZ13" s="41"/>
      <c r="VRA13" s="41"/>
      <c r="VRB13" s="41"/>
      <c r="VRC13" s="41"/>
      <c r="VRD13" s="41"/>
      <c r="VRE13" s="41"/>
      <c r="VRF13" s="41"/>
      <c r="VRG13" s="41"/>
      <c r="VRH13" s="41"/>
      <c r="VRI13" s="41"/>
      <c r="VRJ13" s="41"/>
      <c r="VRK13" s="41"/>
      <c r="VRL13" s="41"/>
      <c r="VRM13" s="41"/>
      <c r="VRN13" s="41"/>
      <c r="VRO13" s="41"/>
      <c r="VRP13" s="41"/>
      <c r="VRQ13" s="41"/>
      <c r="VRR13" s="41"/>
      <c r="VRS13" s="41"/>
      <c r="VRT13" s="41"/>
      <c r="VRU13" s="41"/>
      <c r="VRV13" s="41"/>
      <c r="VRW13" s="41"/>
      <c r="VRX13" s="41"/>
      <c r="VRY13" s="41"/>
      <c r="VRZ13" s="41"/>
      <c r="VSA13" s="41"/>
      <c r="VSB13" s="41"/>
      <c r="VSC13" s="41"/>
      <c r="VSD13" s="41"/>
      <c r="VSE13" s="41"/>
      <c r="VSF13" s="41"/>
      <c r="VSG13" s="41"/>
      <c r="VSH13" s="41"/>
      <c r="VSI13" s="41"/>
      <c r="VSJ13" s="41"/>
      <c r="VSK13" s="41"/>
      <c r="VSL13" s="41"/>
      <c r="VSM13" s="41"/>
      <c r="VSN13" s="41"/>
      <c r="VSO13" s="41"/>
      <c r="VSP13" s="41"/>
      <c r="VSQ13" s="41"/>
      <c r="VSR13" s="41"/>
      <c r="VSS13" s="41"/>
      <c r="VST13" s="41"/>
      <c r="VSU13" s="41"/>
      <c r="VSV13" s="41"/>
      <c r="VSW13" s="41"/>
      <c r="VSX13" s="41"/>
      <c r="VSY13" s="41"/>
      <c r="VSZ13" s="41"/>
      <c r="VTA13" s="41"/>
      <c r="VTB13" s="41"/>
      <c r="VTC13" s="41"/>
      <c r="VTD13" s="41"/>
      <c r="VTE13" s="41"/>
      <c r="VTF13" s="41"/>
      <c r="VTG13" s="41"/>
      <c r="VTH13" s="41"/>
      <c r="VTI13" s="41"/>
      <c r="VTJ13" s="41"/>
      <c r="VTK13" s="41"/>
      <c r="VTL13" s="41"/>
      <c r="VTM13" s="41"/>
      <c r="VTN13" s="41"/>
      <c r="VTO13" s="41"/>
      <c r="VTP13" s="41"/>
      <c r="VTQ13" s="41"/>
      <c r="VTR13" s="41"/>
      <c r="VTS13" s="41"/>
      <c r="VTT13" s="41"/>
      <c r="VTU13" s="41"/>
      <c r="VTV13" s="41"/>
      <c r="VTW13" s="41"/>
      <c r="VTX13" s="41"/>
      <c r="VTY13" s="41"/>
      <c r="VTZ13" s="41"/>
      <c r="VUA13" s="41"/>
      <c r="VUB13" s="41"/>
      <c r="VUC13" s="41"/>
      <c r="VUD13" s="41"/>
      <c r="VUE13" s="41"/>
      <c r="VUF13" s="41"/>
      <c r="VUG13" s="41"/>
      <c r="VUH13" s="41"/>
      <c r="VUI13" s="41"/>
      <c r="VUJ13" s="41"/>
      <c r="VUK13" s="41"/>
      <c r="VUL13" s="41"/>
      <c r="VUM13" s="41"/>
      <c r="VUN13" s="41"/>
      <c r="VUO13" s="41"/>
      <c r="VUP13" s="41"/>
      <c r="VUQ13" s="41"/>
      <c r="VUR13" s="41"/>
      <c r="VUS13" s="41"/>
      <c r="VUT13" s="41"/>
      <c r="VUU13" s="41"/>
      <c r="VUV13" s="41"/>
      <c r="VUW13" s="41"/>
      <c r="VUX13" s="41"/>
      <c r="VUY13" s="41"/>
      <c r="VUZ13" s="41"/>
      <c r="VVA13" s="41"/>
      <c r="VVB13" s="41"/>
      <c r="VVC13" s="41"/>
      <c r="VVD13" s="41"/>
      <c r="VVE13" s="41"/>
      <c r="VVF13" s="41"/>
      <c r="VVG13" s="41"/>
      <c r="VVH13" s="41"/>
      <c r="VVI13" s="41"/>
      <c r="VVJ13" s="41"/>
      <c r="VVK13" s="41"/>
      <c r="VVL13" s="41"/>
      <c r="VVM13" s="41"/>
      <c r="VVN13" s="41"/>
      <c r="VVO13" s="41"/>
      <c r="VVP13" s="41"/>
      <c r="VVQ13" s="41"/>
      <c r="VVR13" s="41"/>
      <c r="VVS13" s="41"/>
      <c r="VVT13" s="41"/>
      <c r="VVU13" s="41"/>
      <c r="VVV13" s="41"/>
      <c r="VVW13" s="41"/>
      <c r="VVX13" s="41"/>
      <c r="VVY13" s="41"/>
      <c r="VVZ13" s="41"/>
      <c r="VWA13" s="41"/>
      <c r="VWB13" s="41"/>
      <c r="VWC13" s="41"/>
      <c r="VWD13" s="41"/>
      <c r="VWE13" s="41"/>
      <c r="VWF13" s="41"/>
      <c r="VWG13" s="41"/>
      <c r="VWH13" s="41"/>
      <c r="VWI13" s="41"/>
      <c r="VWJ13" s="41"/>
      <c r="VWK13" s="41"/>
      <c r="VWL13" s="41"/>
      <c r="VWM13" s="41"/>
      <c r="VWN13" s="41"/>
      <c r="VWO13" s="41"/>
      <c r="VWP13" s="41"/>
      <c r="VWQ13" s="41"/>
      <c r="VWR13" s="41"/>
      <c r="VWS13" s="41"/>
      <c r="VWT13" s="41"/>
      <c r="VWU13" s="41"/>
      <c r="VWV13" s="41"/>
      <c r="VWW13" s="41"/>
      <c r="VWX13" s="41"/>
      <c r="VWY13" s="41"/>
      <c r="VWZ13" s="41"/>
      <c r="VXA13" s="41"/>
      <c r="VXB13" s="41"/>
      <c r="VXC13" s="41"/>
      <c r="VXD13" s="41"/>
      <c r="VXE13" s="41"/>
      <c r="VXF13" s="41"/>
      <c r="VXG13" s="41"/>
      <c r="VXH13" s="41"/>
      <c r="VXI13" s="41"/>
      <c r="VXJ13" s="41"/>
      <c r="VXK13" s="41"/>
      <c r="VXL13" s="41"/>
      <c r="VXM13" s="41"/>
      <c r="VXN13" s="41"/>
      <c r="VXO13" s="41"/>
      <c r="VXP13" s="41"/>
      <c r="VXQ13" s="41"/>
      <c r="VXR13" s="41"/>
      <c r="VXS13" s="41"/>
      <c r="VXT13" s="41"/>
      <c r="VXU13" s="41"/>
      <c r="VXV13" s="41"/>
      <c r="VXW13" s="41"/>
      <c r="VXX13" s="41"/>
      <c r="VXY13" s="41"/>
      <c r="VXZ13" s="41"/>
      <c r="VYA13" s="41"/>
      <c r="VYB13" s="41"/>
      <c r="VYC13" s="41"/>
      <c r="VYD13" s="41"/>
      <c r="VYE13" s="41"/>
      <c r="VYF13" s="41"/>
      <c r="VYG13" s="41"/>
      <c r="VYH13" s="41"/>
      <c r="VYI13" s="41"/>
      <c r="VYJ13" s="41"/>
      <c r="VYK13" s="41"/>
      <c r="VYL13" s="41"/>
      <c r="VYM13" s="41"/>
      <c r="VYN13" s="41"/>
      <c r="VYO13" s="41"/>
      <c r="VYP13" s="41"/>
      <c r="VYQ13" s="41"/>
      <c r="VYR13" s="41"/>
      <c r="VYS13" s="41"/>
      <c r="VYT13" s="41"/>
      <c r="VYU13" s="41"/>
      <c r="VYV13" s="41"/>
      <c r="VYW13" s="41"/>
      <c r="VYX13" s="41"/>
      <c r="VYY13" s="41"/>
      <c r="VYZ13" s="41"/>
      <c r="VZA13" s="41"/>
      <c r="VZB13" s="41"/>
      <c r="VZC13" s="41"/>
      <c r="VZD13" s="41"/>
      <c r="VZE13" s="41"/>
      <c r="VZF13" s="41"/>
      <c r="VZG13" s="41"/>
      <c r="VZH13" s="41"/>
      <c r="VZI13" s="41"/>
      <c r="VZJ13" s="41"/>
      <c r="VZK13" s="41"/>
      <c r="VZL13" s="41"/>
      <c r="VZM13" s="41"/>
      <c r="VZN13" s="41"/>
      <c r="VZO13" s="41"/>
      <c r="VZP13" s="41"/>
      <c r="VZQ13" s="41"/>
      <c r="VZR13" s="41"/>
      <c r="VZS13" s="41"/>
      <c r="VZT13" s="41"/>
      <c r="VZU13" s="41"/>
      <c r="VZV13" s="41"/>
      <c r="VZW13" s="41"/>
      <c r="VZX13" s="41"/>
      <c r="VZY13" s="41"/>
      <c r="VZZ13" s="41"/>
      <c r="WAA13" s="41"/>
      <c r="WAB13" s="41"/>
      <c r="WAC13" s="41"/>
      <c r="WAD13" s="41"/>
      <c r="WAE13" s="41"/>
      <c r="WAF13" s="41"/>
      <c r="WAG13" s="41"/>
      <c r="WAH13" s="41"/>
      <c r="WAI13" s="41"/>
      <c r="WAJ13" s="41"/>
      <c r="WAK13" s="41"/>
      <c r="WAL13" s="41"/>
      <c r="WAM13" s="41"/>
      <c r="WAN13" s="41"/>
      <c r="WAO13" s="41"/>
      <c r="WAP13" s="41"/>
      <c r="WAQ13" s="41"/>
      <c r="WAR13" s="41"/>
      <c r="WAS13" s="41"/>
      <c r="WAT13" s="41"/>
      <c r="WAU13" s="41"/>
      <c r="WAV13" s="41"/>
      <c r="WAW13" s="41"/>
      <c r="WAX13" s="41"/>
      <c r="WAY13" s="41"/>
      <c r="WAZ13" s="41"/>
      <c r="WBA13" s="41"/>
      <c r="WBB13" s="41"/>
      <c r="WBC13" s="41"/>
      <c r="WBD13" s="41"/>
      <c r="WBE13" s="41"/>
      <c r="WBF13" s="41"/>
      <c r="WBG13" s="41"/>
      <c r="WBH13" s="41"/>
      <c r="WBI13" s="41"/>
      <c r="WBJ13" s="41"/>
      <c r="WBK13" s="41"/>
      <c r="WBL13" s="41"/>
      <c r="WBM13" s="41"/>
      <c r="WBN13" s="41"/>
      <c r="WBO13" s="41"/>
      <c r="WBP13" s="41"/>
      <c r="WBQ13" s="41"/>
      <c r="WBR13" s="41"/>
      <c r="WBS13" s="41"/>
      <c r="WBT13" s="41"/>
      <c r="WBU13" s="41"/>
      <c r="WBV13" s="41"/>
      <c r="WBW13" s="41"/>
      <c r="WBX13" s="41"/>
      <c r="WBY13" s="41"/>
      <c r="WBZ13" s="41"/>
      <c r="WCA13" s="41"/>
      <c r="WCB13" s="41"/>
      <c r="WCC13" s="41"/>
      <c r="WCD13" s="41"/>
      <c r="WCE13" s="41"/>
      <c r="WCF13" s="41"/>
      <c r="WCG13" s="41"/>
      <c r="WCH13" s="41"/>
      <c r="WCI13" s="41"/>
      <c r="WCJ13" s="41"/>
      <c r="WCK13" s="41"/>
      <c r="WCL13" s="41"/>
      <c r="WCM13" s="41"/>
      <c r="WCN13" s="41"/>
      <c r="WCO13" s="41"/>
      <c r="WCP13" s="41"/>
      <c r="WCQ13" s="41"/>
      <c r="WCR13" s="41"/>
      <c r="WCS13" s="41"/>
      <c r="WCT13" s="41"/>
      <c r="WCU13" s="41"/>
      <c r="WCV13" s="41"/>
      <c r="WCW13" s="41"/>
      <c r="WCX13" s="41"/>
      <c r="WCY13" s="41"/>
      <c r="WCZ13" s="41"/>
      <c r="WDA13" s="41"/>
      <c r="WDB13" s="41"/>
      <c r="WDC13" s="41"/>
      <c r="WDD13" s="41"/>
      <c r="WDE13" s="41"/>
      <c r="WDF13" s="41"/>
      <c r="WDG13" s="41"/>
      <c r="WDH13" s="41"/>
      <c r="WDI13" s="41"/>
      <c r="WDJ13" s="41"/>
      <c r="WDK13" s="41"/>
      <c r="WDL13" s="41"/>
      <c r="WDM13" s="41"/>
      <c r="WDN13" s="41"/>
      <c r="WDO13" s="41"/>
      <c r="WDP13" s="41"/>
      <c r="WDQ13" s="41"/>
      <c r="WDR13" s="41"/>
      <c r="WDS13" s="41"/>
      <c r="WDT13" s="41"/>
      <c r="WDU13" s="41"/>
      <c r="WDV13" s="41"/>
      <c r="WDW13" s="41"/>
      <c r="WDX13" s="41"/>
      <c r="WDY13" s="41"/>
      <c r="WDZ13" s="41"/>
      <c r="WEA13" s="41"/>
      <c r="WEB13" s="41"/>
      <c r="WEC13" s="41"/>
      <c r="WED13" s="41"/>
      <c r="WEE13" s="41"/>
      <c r="WEF13" s="41"/>
      <c r="WEG13" s="41"/>
      <c r="WEH13" s="41"/>
      <c r="WEI13" s="41"/>
      <c r="WEJ13" s="41"/>
      <c r="WEK13" s="41"/>
      <c r="WEL13" s="41"/>
      <c r="WEM13" s="41"/>
      <c r="WEN13" s="41"/>
      <c r="WEO13" s="41"/>
      <c r="WEP13" s="41"/>
      <c r="WEQ13" s="41"/>
      <c r="WER13" s="41"/>
      <c r="WES13" s="41"/>
      <c r="WET13" s="41"/>
      <c r="WEU13" s="41"/>
      <c r="WEV13" s="41"/>
      <c r="WEW13" s="41"/>
      <c r="WEX13" s="41"/>
      <c r="WEY13" s="41"/>
      <c r="WEZ13" s="41"/>
      <c r="WFA13" s="41"/>
      <c r="WFB13" s="41"/>
      <c r="WFC13" s="41"/>
      <c r="WFD13" s="41"/>
      <c r="WFE13" s="41"/>
      <c r="WFF13" s="41"/>
      <c r="WFG13" s="41"/>
      <c r="WFH13" s="41"/>
      <c r="WFI13" s="41"/>
      <c r="WFJ13" s="41"/>
      <c r="WFK13" s="41"/>
      <c r="WFL13" s="41"/>
      <c r="WFM13" s="41"/>
      <c r="WFN13" s="41"/>
      <c r="WFO13" s="41"/>
      <c r="WFP13" s="41"/>
      <c r="WFQ13" s="41"/>
      <c r="WFR13" s="41"/>
      <c r="WFS13" s="41"/>
      <c r="WFT13" s="41"/>
      <c r="WFU13" s="41"/>
      <c r="WFV13" s="41"/>
      <c r="WFW13" s="41"/>
      <c r="WFX13" s="41"/>
      <c r="WFY13" s="41"/>
      <c r="WFZ13" s="41"/>
      <c r="WGA13" s="41"/>
      <c r="WGB13" s="41"/>
      <c r="WGC13" s="41"/>
      <c r="WGD13" s="41"/>
      <c r="WGE13" s="41"/>
      <c r="WGF13" s="41"/>
      <c r="WGG13" s="41"/>
      <c r="WGH13" s="41"/>
      <c r="WGI13" s="41"/>
      <c r="WGJ13" s="41"/>
      <c r="WGK13" s="41"/>
      <c r="WGL13" s="41"/>
      <c r="WGM13" s="41"/>
      <c r="WGN13" s="41"/>
      <c r="WGO13" s="41"/>
      <c r="WGP13" s="41"/>
      <c r="WGQ13" s="41"/>
      <c r="WGR13" s="41"/>
      <c r="WGS13" s="41"/>
      <c r="WGT13" s="41"/>
      <c r="WGU13" s="41"/>
      <c r="WGV13" s="41"/>
      <c r="WGW13" s="41"/>
      <c r="WGX13" s="41"/>
      <c r="WGY13" s="41"/>
      <c r="WGZ13" s="41"/>
      <c r="WHA13" s="41"/>
      <c r="WHB13" s="41"/>
      <c r="WHC13" s="41"/>
      <c r="WHD13" s="41"/>
      <c r="WHE13" s="41"/>
      <c r="WHF13" s="41"/>
      <c r="WHG13" s="41"/>
      <c r="WHH13" s="41"/>
      <c r="WHI13" s="41"/>
      <c r="WHJ13" s="41"/>
      <c r="WHK13" s="41"/>
      <c r="WHL13" s="41"/>
      <c r="WHM13" s="41"/>
      <c r="WHN13" s="41"/>
      <c r="WHO13" s="41"/>
      <c r="WHP13" s="41"/>
      <c r="WHQ13" s="41"/>
      <c r="WHR13" s="41"/>
      <c r="WHS13" s="41"/>
      <c r="WHT13" s="41"/>
      <c r="WHU13" s="41"/>
      <c r="WHV13" s="41"/>
      <c r="WHW13" s="41"/>
      <c r="WHX13" s="41"/>
      <c r="WHY13" s="41"/>
      <c r="WHZ13" s="41"/>
      <c r="WIA13" s="41"/>
      <c r="WIB13" s="41"/>
      <c r="WIC13" s="41"/>
      <c r="WID13" s="41"/>
      <c r="WIE13" s="41"/>
      <c r="WIF13" s="41"/>
      <c r="WIG13" s="41"/>
      <c r="WIH13" s="41"/>
      <c r="WII13" s="41"/>
      <c r="WIJ13" s="41"/>
      <c r="WIK13" s="41"/>
      <c r="WIL13" s="41"/>
      <c r="WIM13" s="41"/>
      <c r="WIN13" s="41"/>
      <c r="WIO13" s="41"/>
      <c r="WIP13" s="41"/>
      <c r="WIQ13" s="41"/>
      <c r="WIR13" s="41"/>
      <c r="WIS13" s="41"/>
      <c r="WIT13" s="41"/>
      <c r="WIU13" s="41"/>
      <c r="WIV13" s="41"/>
      <c r="WIW13" s="41"/>
      <c r="WIX13" s="41"/>
      <c r="WIY13" s="41"/>
      <c r="WIZ13" s="41"/>
      <c r="WJA13" s="41"/>
      <c r="WJB13" s="41"/>
      <c r="WJC13" s="41"/>
      <c r="WJD13" s="41"/>
      <c r="WJE13" s="41"/>
      <c r="WJF13" s="41"/>
      <c r="WJG13" s="41"/>
      <c r="WJH13" s="41"/>
      <c r="WJI13" s="41"/>
      <c r="WJJ13" s="41"/>
      <c r="WJK13" s="41"/>
      <c r="WJL13" s="41"/>
      <c r="WJM13" s="41"/>
      <c r="WJN13" s="41"/>
      <c r="WJO13" s="41"/>
      <c r="WJP13" s="41"/>
      <c r="WJQ13" s="41"/>
      <c r="WJR13" s="41"/>
      <c r="WJS13" s="41"/>
      <c r="WJT13" s="41"/>
      <c r="WJU13" s="41"/>
      <c r="WJV13" s="41"/>
      <c r="WJW13" s="41"/>
      <c r="WJX13" s="41"/>
      <c r="WJY13" s="41"/>
      <c r="WJZ13" s="41"/>
      <c r="WKA13" s="41"/>
      <c r="WKB13" s="41"/>
      <c r="WKC13" s="41"/>
      <c r="WKD13" s="41"/>
      <c r="WKE13" s="41"/>
      <c r="WKF13" s="41"/>
      <c r="WKG13" s="41"/>
      <c r="WKH13" s="41"/>
      <c r="WKI13" s="41"/>
      <c r="WKJ13" s="41"/>
      <c r="WKK13" s="41"/>
      <c r="WKL13" s="41"/>
      <c r="WKM13" s="41"/>
      <c r="WKN13" s="41"/>
      <c r="WKO13" s="41"/>
      <c r="WKP13" s="41"/>
      <c r="WKQ13" s="41"/>
      <c r="WKR13" s="41"/>
      <c r="WKS13" s="41"/>
      <c r="WKT13" s="41"/>
      <c r="WKU13" s="41"/>
      <c r="WKV13" s="41"/>
      <c r="WKW13" s="41"/>
      <c r="WKX13" s="41"/>
      <c r="WKY13" s="41"/>
      <c r="WKZ13" s="41"/>
      <c r="WLA13" s="41"/>
      <c r="WLB13" s="41"/>
      <c r="WLC13" s="41"/>
      <c r="WLD13" s="41"/>
      <c r="WLE13" s="41"/>
      <c r="WLF13" s="41"/>
      <c r="WLG13" s="41"/>
      <c r="WLH13" s="41"/>
      <c r="WLI13" s="41"/>
      <c r="WLJ13" s="41"/>
      <c r="WLK13" s="41"/>
      <c r="WLL13" s="41"/>
      <c r="WLM13" s="41"/>
      <c r="WLN13" s="41"/>
      <c r="WLO13" s="41"/>
      <c r="WLP13" s="41"/>
      <c r="WLQ13" s="41"/>
      <c r="WLR13" s="41"/>
      <c r="WLS13" s="41"/>
      <c r="WLT13" s="41"/>
      <c r="WLU13" s="41"/>
      <c r="WLV13" s="41"/>
      <c r="WLW13" s="41"/>
      <c r="WLX13" s="41"/>
      <c r="WLY13" s="41"/>
      <c r="WLZ13" s="41"/>
      <c r="WMA13" s="41"/>
      <c r="WMB13" s="41"/>
      <c r="WMC13" s="41"/>
      <c r="WMD13" s="41"/>
      <c r="WME13" s="41"/>
      <c r="WMF13" s="41"/>
      <c r="WMG13" s="41"/>
      <c r="WMH13" s="41"/>
      <c r="WMI13" s="41"/>
      <c r="WMJ13" s="41"/>
      <c r="WMK13" s="41"/>
      <c r="WML13" s="41"/>
      <c r="WMM13" s="41"/>
      <c r="WMN13" s="41"/>
      <c r="WMO13" s="41"/>
      <c r="WMP13" s="41"/>
      <c r="WMQ13" s="41"/>
      <c r="WMR13" s="41"/>
      <c r="WMS13" s="41"/>
      <c r="WMT13" s="41"/>
      <c r="WMU13" s="41"/>
      <c r="WMV13" s="41"/>
      <c r="WMW13" s="41"/>
      <c r="WMX13" s="41"/>
      <c r="WMY13" s="41"/>
      <c r="WMZ13" s="41"/>
      <c r="WNA13" s="41"/>
      <c r="WNB13" s="41"/>
      <c r="WNC13" s="41"/>
      <c r="WND13" s="41"/>
      <c r="WNE13" s="41"/>
      <c r="WNF13" s="41"/>
      <c r="WNG13" s="41"/>
      <c r="WNH13" s="41"/>
      <c r="WNI13" s="41"/>
      <c r="WNJ13" s="41"/>
      <c r="WNK13" s="41"/>
      <c r="WNL13" s="41"/>
      <c r="WNM13" s="41"/>
      <c r="WNN13" s="41"/>
      <c r="WNO13" s="41"/>
      <c r="WNP13" s="41"/>
      <c r="WNQ13" s="41"/>
      <c r="WNR13" s="41"/>
      <c r="WNS13" s="41"/>
      <c r="WNT13" s="41"/>
      <c r="WNU13" s="41"/>
      <c r="WNV13" s="41"/>
      <c r="WNW13" s="41"/>
      <c r="WNX13" s="41"/>
      <c r="WNY13" s="41"/>
      <c r="WNZ13" s="41"/>
      <c r="WOA13" s="41"/>
      <c r="WOB13" s="41"/>
      <c r="WOC13" s="41"/>
      <c r="WOD13" s="41"/>
      <c r="WOE13" s="41"/>
      <c r="WOF13" s="41"/>
      <c r="WOG13" s="41"/>
      <c r="WOH13" s="41"/>
      <c r="WOI13" s="41"/>
      <c r="WOJ13" s="41"/>
      <c r="WOK13" s="41"/>
      <c r="WOL13" s="41"/>
      <c r="WOM13" s="41"/>
      <c r="WON13" s="41"/>
      <c r="WOO13" s="41"/>
      <c r="WOP13" s="41"/>
      <c r="WOQ13" s="41"/>
      <c r="WOR13" s="41"/>
      <c r="WOS13" s="41"/>
      <c r="WOT13" s="41"/>
      <c r="WOU13" s="41"/>
      <c r="WOV13" s="41"/>
      <c r="WOW13" s="41"/>
      <c r="WOX13" s="41"/>
      <c r="WOY13" s="41"/>
      <c r="WOZ13" s="41"/>
      <c r="WPA13" s="41"/>
      <c r="WPB13" s="41"/>
      <c r="WPC13" s="41"/>
      <c r="WPD13" s="41"/>
      <c r="WPE13" s="41"/>
      <c r="WPF13" s="41"/>
      <c r="WPG13" s="41"/>
      <c r="WPH13" s="41"/>
      <c r="WPI13" s="41"/>
      <c r="WPJ13" s="41"/>
      <c r="WPK13" s="41"/>
      <c r="WPL13" s="41"/>
      <c r="WPM13" s="41"/>
      <c r="WPN13" s="41"/>
      <c r="WPO13" s="41"/>
      <c r="WPP13" s="41"/>
      <c r="WPQ13" s="41"/>
      <c r="WPR13" s="41"/>
      <c r="WPS13" s="41"/>
      <c r="WPT13" s="41"/>
      <c r="WPU13" s="41"/>
      <c r="WPV13" s="41"/>
      <c r="WPW13" s="41"/>
      <c r="WPX13" s="41"/>
      <c r="WPY13" s="41"/>
      <c r="WPZ13" s="41"/>
      <c r="WQA13" s="41"/>
      <c r="WQB13" s="41"/>
      <c r="WQC13" s="41"/>
      <c r="WQD13" s="41"/>
      <c r="WQE13" s="41"/>
      <c r="WQF13" s="41"/>
      <c r="WQG13" s="41"/>
      <c r="WQH13" s="41"/>
      <c r="WQI13" s="41"/>
      <c r="WQJ13" s="41"/>
      <c r="WQK13" s="41"/>
      <c r="WQL13" s="41"/>
      <c r="WQM13" s="41"/>
      <c r="WQN13" s="41"/>
      <c r="WQO13" s="41"/>
      <c r="WQP13" s="41"/>
      <c r="WQQ13" s="41"/>
      <c r="WQR13" s="41"/>
      <c r="WQS13" s="41"/>
      <c r="WQT13" s="41"/>
      <c r="WQU13" s="41"/>
      <c r="WQV13" s="41"/>
      <c r="WQW13" s="41"/>
      <c r="WQX13" s="41"/>
      <c r="WQY13" s="41"/>
      <c r="WQZ13" s="41"/>
      <c r="WRA13" s="41"/>
      <c r="WRB13" s="41"/>
      <c r="WRC13" s="41"/>
      <c r="WRD13" s="41"/>
      <c r="WRE13" s="41"/>
      <c r="WRF13" s="41"/>
      <c r="WRG13" s="41"/>
      <c r="WRH13" s="41"/>
      <c r="WRI13" s="41"/>
      <c r="WRJ13" s="41"/>
      <c r="WRK13" s="41"/>
      <c r="WRL13" s="41"/>
      <c r="WRM13" s="41"/>
      <c r="WRN13" s="41"/>
      <c r="WRO13" s="41"/>
      <c r="WRP13" s="41"/>
      <c r="WRQ13" s="41"/>
      <c r="WRR13" s="41"/>
      <c r="WRS13" s="41"/>
      <c r="WRT13" s="41"/>
      <c r="WRU13" s="41"/>
      <c r="WRV13" s="41"/>
      <c r="WRW13" s="41"/>
      <c r="WRX13" s="41"/>
      <c r="WRY13" s="41"/>
      <c r="WRZ13" s="41"/>
      <c r="WSA13" s="41"/>
      <c r="WSB13" s="41"/>
      <c r="WSC13" s="41"/>
      <c r="WSD13" s="41"/>
      <c r="WSE13" s="41"/>
      <c r="WSF13" s="41"/>
      <c r="WSG13" s="41"/>
      <c r="WSH13" s="41"/>
      <c r="WSI13" s="41"/>
      <c r="WSJ13" s="41"/>
      <c r="WSK13" s="41"/>
      <c r="WSL13" s="41"/>
      <c r="WSM13" s="41"/>
      <c r="WSN13" s="41"/>
      <c r="WSO13" s="41"/>
      <c r="WSP13" s="41"/>
      <c r="WSQ13" s="41"/>
      <c r="WSR13" s="41"/>
      <c r="WSS13" s="41"/>
      <c r="WST13" s="41"/>
      <c r="WSU13" s="41"/>
      <c r="WSV13" s="41"/>
      <c r="WSW13" s="41"/>
      <c r="WSX13" s="41"/>
      <c r="WSY13" s="41"/>
      <c r="WSZ13" s="41"/>
      <c r="WTA13" s="41"/>
      <c r="WTB13" s="41"/>
      <c r="WTC13" s="41"/>
      <c r="WTD13" s="41"/>
      <c r="WTE13" s="41"/>
      <c r="WTF13" s="41"/>
      <c r="WTG13" s="41"/>
      <c r="WTH13" s="41"/>
      <c r="WTI13" s="41"/>
      <c r="WTJ13" s="41"/>
      <c r="WTK13" s="41"/>
      <c r="WTL13" s="41"/>
      <c r="WTM13" s="41"/>
      <c r="WTN13" s="41"/>
      <c r="WTO13" s="41"/>
      <c r="WTP13" s="41"/>
      <c r="WTQ13" s="41"/>
      <c r="WTR13" s="41"/>
      <c r="WTS13" s="41"/>
      <c r="WTT13" s="41"/>
      <c r="WTU13" s="41"/>
      <c r="WTV13" s="41"/>
      <c r="WTW13" s="41"/>
      <c r="WTX13" s="41"/>
      <c r="WTY13" s="41"/>
      <c r="WTZ13" s="41"/>
      <c r="WUA13" s="41"/>
      <c r="WUB13" s="41"/>
      <c r="WUC13" s="41"/>
      <c r="WUD13" s="41"/>
      <c r="WUE13" s="41"/>
      <c r="WUF13" s="41"/>
      <c r="WUG13" s="41"/>
      <c r="WUH13" s="41"/>
      <c r="WUI13" s="41"/>
      <c r="WUJ13" s="41"/>
      <c r="WUK13" s="41"/>
      <c r="WUL13" s="41"/>
      <c r="WUM13" s="41"/>
      <c r="WUN13" s="41"/>
      <c r="WUO13" s="41"/>
      <c r="WUP13" s="41"/>
      <c r="WUQ13" s="41"/>
      <c r="WUR13" s="41"/>
      <c r="WUS13" s="41"/>
      <c r="WUT13" s="41"/>
      <c r="WUU13" s="41"/>
      <c r="WUV13" s="41"/>
      <c r="WUW13" s="41"/>
      <c r="WUX13" s="41"/>
      <c r="WUY13" s="41"/>
      <c r="WUZ13" s="41"/>
      <c r="WVA13" s="41"/>
      <c r="WVB13" s="41"/>
      <c r="WVC13" s="41"/>
      <c r="WVD13" s="41"/>
      <c r="WVE13" s="41"/>
      <c r="WVF13" s="41"/>
      <c r="WVG13" s="41"/>
      <c r="WVH13" s="41"/>
      <c r="WVI13" s="41"/>
      <c r="WVJ13" s="41"/>
      <c r="WVK13" s="41"/>
      <c r="WVL13" s="41"/>
      <c r="WVM13" s="41"/>
      <c r="WVN13" s="41"/>
      <c r="WVO13" s="41"/>
      <c r="WVP13" s="41"/>
      <c r="WVQ13" s="41"/>
      <c r="WVR13" s="41"/>
      <c r="WVS13" s="41"/>
      <c r="WVT13" s="41"/>
      <c r="WVU13" s="41"/>
      <c r="WVV13" s="41"/>
      <c r="WVW13" s="41"/>
      <c r="WVX13" s="41"/>
      <c r="WVY13" s="41"/>
      <c r="WVZ13" s="41"/>
      <c r="WWA13" s="41"/>
      <c r="WWB13" s="41"/>
      <c r="WWC13" s="41"/>
      <c r="WWD13" s="41"/>
      <c r="WWE13" s="41"/>
      <c r="WWF13" s="41"/>
      <c r="WWG13" s="41"/>
      <c r="WWH13" s="41"/>
      <c r="WWI13" s="41"/>
      <c r="WWJ13" s="41"/>
      <c r="WWK13" s="41"/>
      <c r="WWL13" s="41"/>
      <c r="WWM13" s="41"/>
      <c r="WWN13" s="41"/>
      <c r="WWO13" s="41"/>
      <c r="WWP13" s="41"/>
      <c r="WWQ13" s="41"/>
      <c r="WWR13" s="41"/>
      <c r="WWS13" s="41"/>
      <c r="WWT13" s="41"/>
      <c r="WWU13" s="41"/>
      <c r="WWV13" s="41"/>
      <c r="WWW13" s="41"/>
      <c r="WWX13" s="41"/>
      <c r="WWY13" s="41"/>
      <c r="WWZ13" s="41"/>
      <c r="WXA13" s="41"/>
      <c r="WXB13" s="41"/>
      <c r="WXC13" s="41"/>
      <c r="WXD13" s="41"/>
      <c r="WXE13" s="41"/>
      <c r="WXF13" s="41"/>
      <c r="WXG13" s="41"/>
      <c r="WXH13" s="41"/>
      <c r="WXI13" s="41"/>
      <c r="WXJ13" s="41"/>
      <c r="WXK13" s="41"/>
      <c r="WXL13" s="41"/>
      <c r="WXM13" s="41"/>
      <c r="WXN13" s="41"/>
      <c r="WXO13" s="41"/>
      <c r="WXP13" s="41"/>
      <c r="WXQ13" s="41"/>
      <c r="WXR13" s="41"/>
      <c r="WXS13" s="41"/>
      <c r="WXT13" s="41"/>
      <c r="WXU13" s="41"/>
      <c r="WXV13" s="41"/>
      <c r="WXW13" s="41"/>
      <c r="WXX13" s="41"/>
      <c r="WXY13" s="41"/>
      <c r="WXZ13" s="41"/>
      <c r="WYA13" s="41"/>
      <c r="WYB13" s="41"/>
      <c r="WYC13" s="41"/>
      <c r="WYD13" s="41"/>
      <c r="WYE13" s="41"/>
      <c r="WYF13" s="41"/>
      <c r="WYG13" s="41"/>
      <c r="WYH13" s="41"/>
      <c r="WYI13" s="41"/>
      <c r="WYJ13" s="41"/>
      <c r="WYK13" s="41"/>
      <c r="WYL13" s="41"/>
      <c r="WYM13" s="41"/>
      <c r="WYN13" s="41"/>
      <c r="WYO13" s="41"/>
      <c r="WYP13" s="41"/>
      <c r="WYQ13" s="41"/>
      <c r="WYR13" s="41"/>
      <c r="WYS13" s="41"/>
      <c r="WYT13" s="41"/>
      <c r="WYU13" s="41"/>
      <c r="WYV13" s="41"/>
      <c r="WYW13" s="41"/>
      <c r="WYX13" s="41"/>
      <c r="WYY13" s="41"/>
      <c r="WYZ13" s="41"/>
      <c r="WZA13" s="41"/>
      <c r="WZB13" s="41"/>
      <c r="WZC13" s="41"/>
      <c r="WZD13" s="41"/>
      <c r="WZE13" s="41"/>
      <c r="WZF13" s="41"/>
      <c r="WZG13" s="41"/>
      <c r="WZH13" s="41"/>
      <c r="WZI13" s="41"/>
      <c r="WZJ13" s="41"/>
      <c r="WZK13" s="41"/>
      <c r="WZL13" s="41"/>
      <c r="WZM13" s="41"/>
      <c r="WZN13" s="41"/>
      <c r="WZO13" s="41"/>
      <c r="WZP13" s="41"/>
      <c r="WZQ13" s="41"/>
      <c r="WZR13" s="41"/>
      <c r="WZS13" s="41"/>
      <c r="WZT13" s="41"/>
      <c r="WZU13" s="41"/>
      <c r="WZV13" s="41"/>
      <c r="WZW13" s="41"/>
      <c r="WZX13" s="41"/>
      <c r="WZY13" s="41"/>
      <c r="WZZ13" s="41"/>
      <c r="XAA13" s="41"/>
      <c r="XAB13" s="41"/>
      <c r="XAC13" s="41"/>
      <c r="XAD13" s="41"/>
      <c r="XAE13" s="41"/>
      <c r="XAF13" s="41"/>
      <c r="XAG13" s="41"/>
      <c r="XAH13" s="41"/>
      <c r="XAI13" s="41"/>
      <c r="XAJ13" s="41"/>
      <c r="XAK13" s="41"/>
      <c r="XAL13" s="41"/>
      <c r="XAM13" s="41"/>
      <c r="XAN13" s="41"/>
      <c r="XAO13" s="41"/>
      <c r="XAP13" s="41"/>
      <c r="XAQ13" s="41"/>
      <c r="XAR13" s="41"/>
      <c r="XAS13" s="41"/>
      <c r="XAT13" s="41"/>
      <c r="XAU13" s="41"/>
      <c r="XAV13" s="41"/>
      <c r="XAW13" s="41"/>
      <c r="XAX13" s="41"/>
      <c r="XAY13" s="41"/>
      <c r="XAZ13" s="41"/>
      <c r="XBA13" s="41"/>
      <c r="XBB13" s="41"/>
      <c r="XBC13" s="41"/>
      <c r="XBD13" s="41"/>
      <c r="XBE13" s="41"/>
      <c r="XBF13" s="41"/>
      <c r="XBG13" s="41"/>
      <c r="XBH13" s="41"/>
      <c r="XBI13" s="41"/>
      <c r="XBJ13" s="41"/>
      <c r="XBK13" s="41"/>
      <c r="XBL13" s="41"/>
      <c r="XBM13" s="41"/>
      <c r="XBN13" s="41"/>
      <c r="XBO13" s="41"/>
      <c r="XBP13" s="41"/>
      <c r="XBQ13" s="41"/>
      <c r="XBR13" s="41"/>
      <c r="XBS13" s="41"/>
      <c r="XBT13" s="41"/>
      <c r="XBU13" s="41"/>
      <c r="XBV13" s="41"/>
      <c r="XBW13" s="41"/>
      <c r="XBX13" s="41"/>
      <c r="XBY13" s="41"/>
      <c r="XBZ13" s="41"/>
      <c r="XCA13" s="41"/>
      <c r="XCB13" s="41"/>
      <c r="XCC13" s="41"/>
      <c r="XCD13" s="41"/>
      <c r="XCE13" s="41"/>
      <c r="XCF13" s="41"/>
      <c r="XCG13" s="41"/>
      <c r="XCH13" s="41"/>
      <c r="XCI13" s="41"/>
      <c r="XCJ13" s="41"/>
      <c r="XCK13" s="41"/>
      <c r="XCL13" s="41"/>
      <c r="XCM13" s="41"/>
      <c r="XCN13" s="41"/>
      <c r="XCO13" s="41"/>
      <c r="XCP13" s="41"/>
      <c r="XCQ13" s="41"/>
      <c r="XCR13" s="41"/>
      <c r="XCS13" s="41"/>
      <c r="XCT13" s="41"/>
      <c r="XCU13" s="41"/>
      <c r="XCV13" s="41"/>
      <c r="XCW13" s="41"/>
      <c r="XCX13" s="41"/>
      <c r="XCY13" s="41"/>
      <c r="XCZ13" s="41"/>
      <c r="XDA13" s="41"/>
      <c r="XDB13" s="41"/>
      <c r="XDC13" s="41"/>
      <c r="XDD13" s="41"/>
      <c r="XDE13" s="41"/>
      <c r="XDF13" s="41"/>
      <c r="XDG13" s="41"/>
      <c r="XDH13" s="41"/>
      <c r="XDI13" s="41"/>
      <c r="XDJ13" s="41"/>
      <c r="XDK13" s="41"/>
      <c r="XDL13" s="41"/>
      <c r="XDM13" s="41"/>
      <c r="XDN13" s="41"/>
      <c r="XDO13" s="41"/>
      <c r="XDP13" s="41"/>
      <c r="XDQ13" s="41"/>
      <c r="XDR13" s="41"/>
      <c r="XDS13" s="41"/>
      <c r="XDT13" s="41"/>
      <c r="XDU13" s="41"/>
      <c r="XDV13" s="41"/>
      <c r="XDW13" s="41"/>
      <c r="XDX13" s="41"/>
      <c r="XDY13" s="41"/>
      <c r="XDZ13" s="41"/>
      <c r="XEA13" s="41"/>
      <c r="XEB13" s="41"/>
      <c r="XEC13" s="41"/>
      <c r="XED13" s="41"/>
      <c r="XEE13" s="41"/>
      <c r="XEF13" s="41"/>
      <c r="XEG13" s="41"/>
      <c r="XEH13" s="41"/>
      <c r="XEI13" s="41"/>
      <c r="XEJ13" s="41"/>
      <c r="XEK13" s="41"/>
      <c r="XEL13" s="41"/>
      <c r="XEM13" s="41"/>
      <c r="XEN13" s="41"/>
      <c r="XEO13" s="41"/>
      <c r="XEP13" s="41"/>
      <c r="XEQ13" s="41"/>
      <c r="XER13" s="41"/>
      <c r="XES13" s="41"/>
      <c r="XET13" s="41"/>
      <c r="XEU13" s="41"/>
      <c r="XEV13" s="41"/>
      <c r="XEW13" s="41"/>
      <c r="XEX13" s="41"/>
      <c r="XEY13" s="41"/>
      <c r="XEZ13" s="41"/>
      <c r="XFA13" s="41"/>
      <c r="XFB13" s="41"/>
      <c r="XFC13" s="41"/>
      <c r="XFD13" s="41"/>
    </row>
    <row r="14" spans="1:16384" s="67" customFormat="1" ht="18" customHeight="1">
      <c r="A14" s="57">
        <v>2080505</v>
      </c>
      <c r="B14" s="61" t="s">
        <v>354</v>
      </c>
      <c r="C14" s="58">
        <f t="shared" si="1"/>
        <v>358.13</v>
      </c>
      <c r="D14" s="59"/>
      <c r="E14" s="59">
        <v>358.13</v>
      </c>
      <c r="F14" s="59"/>
      <c r="G14" s="59"/>
      <c r="H14" s="59"/>
      <c r="I14" s="59"/>
      <c r="J14" s="59"/>
      <c r="K14" s="59"/>
      <c r="L14" s="5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  <c r="AMM14" s="41"/>
      <c r="AMN14" s="41"/>
      <c r="AMO14" s="41"/>
      <c r="AMP14" s="41"/>
      <c r="AMQ14" s="41"/>
      <c r="AMR14" s="41"/>
      <c r="AMS14" s="41"/>
      <c r="AMT14" s="41"/>
      <c r="AMU14" s="41"/>
      <c r="AMV14" s="41"/>
      <c r="AMW14" s="41"/>
      <c r="AMX14" s="41"/>
      <c r="AMY14" s="41"/>
      <c r="AMZ14" s="41"/>
      <c r="ANA14" s="41"/>
      <c r="ANB14" s="41"/>
      <c r="ANC14" s="41"/>
      <c r="AND14" s="41"/>
      <c r="ANE14" s="41"/>
      <c r="ANF14" s="41"/>
      <c r="ANG14" s="41"/>
      <c r="ANH14" s="41"/>
      <c r="ANI14" s="41"/>
      <c r="ANJ14" s="41"/>
      <c r="ANK14" s="41"/>
      <c r="ANL14" s="41"/>
      <c r="ANM14" s="41"/>
      <c r="ANN14" s="41"/>
      <c r="ANO14" s="41"/>
      <c r="ANP14" s="41"/>
      <c r="ANQ14" s="41"/>
      <c r="ANR14" s="41"/>
      <c r="ANS14" s="41"/>
      <c r="ANT14" s="41"/>
      <c r="ANU14" s="41"/>
      <c r="ANV14" s="41"/>
      <c r="ANW14" s="41"/>
      <c r="ANX14" s="41"/>
      <c r="ANY14" s="41"/>
      <c r="ANZ14" s="41"/>
      <c r="AOA14" s="41"/>
      <c r="AOB14" s="41"/>
      <c r="AOC14" s="41"/>
      <c r="AOD14" s="41"/>
      <c r="AOE14" s="41"/>
      <c r="AOF14" s="41"/>
      <c r="AOG14" s="41"/>
      <c r="AOH14" s="41"/>
      <c r="AOI14" s="41"/>
      <c r="AOJ14" s="41"/>
      <c r="AOK14" s="41"/>
      <c r="AOL14" s="41"/>
      <c r="AOM14" s="41"/>
      <c r="AON14" s="41"/>
      <c r="AOO14" s="41"/>
      <c r="AOP14" s="41"/>
      <c r="AOQ14" s="41"/>
      <c r="AOR14" s="41"/>
      <c r="AOS14" s="41"/>
      <c r="AOT14" s="41"/>
      <c r="AOU14" s="41"/>
      <c r="AOV14" s="41"/>
      <c r="AOW14" s="41"/>
      <c r="AOX14" s="41"/>
      <c r="AOY14" s="41"/>
      <c r="AOZ14" s="41"/>
      <c r="APA14" s="41"/>
      <c r="APB14" s="41"/>
      <c r="APC14" s="41"/>
      <c r="APD14" s="41"/>
      <c r="APE14" s="41"/>
      <c r="APF14" s="41"/>
      <c r="APG14" s="41"/>
      <c r="APH14" s="41"/>
      <c r="API14" s="41"/>
      <c r="APJ14" s="41"/>
      <c r="APK14" s="41"/>
      <c r="APL14" s="41"/>
      <c r="APM14" s="41"/>
      <c r="APN14" s="41"/>
      <c r="APO14" s="41"/>
      <c r="APP14" s="41"/>
      <c r="APQ14" s="41"/>
      <c r="APR14" s="41"/>
      <c r="APS14" s="41"/>
      <c r="APT14" s="41"/>
      <c r="APU14" s="41"/>
      <c r="APV14" s="41"/>
      <c r="APW14" s="41"/>
      <c r="APX14" s="41"/>
      <c r="APY14" s="41"/>
      <c r="APZ14" s="41"/>
      <c r="AQA14" s="41"/>
      <c r="AQB14" s="41"/>
      <c r="AQC14" s="41"/>
      <c r="AQD14" s="41"/>
      <c r="AQE14" s="41"/>
      <c r="AQF14" s="41"/>
      <c r="AQG14" s="41"/>
      <c r="AQH14" s="41"/>
      <c r="AQI14" s="41"/>
      <c r="AQJ14" s="41"/>
      <c r="AQK14" s="41"/>
      <c r="AQL14" s="41"/>
      <c r="AQM14" s="41"/>
      <c r="AQN14" s="41"/>
      <c r="AQO14" s="41"/>
      <c r="AQP14" s="41"/>
      <c r="AQQ14" s="41"/>
      <c r="AQR14" s="41"/>
      <c r="AQS14" s="41"/>
      <c r="AQT14" s="41"/>
      <c r="AQU14" s="41"/>
      <c r="AQV14" s="41"/>
      <c r="AQW14" s="41"/>
      <c r="AQX14" s="41"/>
      <c r="AQY14" s="41"/>
      <c r="AQZ14" s="41"/>
      <c r="ARA14" s="41"/>
      <c r="ARB14" s="41"/>
      <c r="ARC14" s="41"/>
      <c r="ARD14" s="41"/>
      <c r="ARE14" s="41"/>
      <c r="ARF14" s="41"/>
      <c r="ARG14" s="41"/>
      <c r="ARH14" s="41"/>
      <c r="ARI14" s="41"/>
      <c r="ARJ14" s="41"/>
      <c r="ARK14" s="41"/>
      <c r="ARL14" s="41"/>
      <c r="ARM14" s="41"/>
      <c r="ARN14" s="41"/>
      <c r="ARO14" s="41"/>
      <c r="ARP14" s="41"/>
      <c r="ARQ14" s="41"/>
      <c r="ARR14" s="41"/>
      <c r="ARS14" s="41"/>
      <c r="ART14" s="41"/>
      <c r="ARU14" s="41"/>
      <c r="ARV14" s="41"/>
      <c r="ARW14" s="41"/>
      <c r="ARX14" s="41"/>
      <c r="ARY14" s="41"/>
      <c r="ARZ14" s="41"/>
      <c r="ASA14" s="41"/>
      <c r="ASB14" s="41"/>
      <c r="ASC14" s="41"/>
      <c r="ASD14" s="41"/>
      <c r="ASE14" s="41"/>
      <c r="ASF14" s="41"/>
      <c r="ASG14" s="41"/>
      <c r="ASH14" s="41"/>
      <c r="ASI14" s="41"/>
      <c r="ASJ14" s="41"/>
      <c r="ASK14" s="41"/>
      <c r="ASL14" s="41"/>
      <c r="ASM14" s="41"/>
      <c r="ASN14" s="41"/>
      <c r="ASO14" s="41"/>
      <c r="ASP14" s="41"/>
      <c r="ASQ14" s="41"/>
      <c r="ASR14" s="41"/>
      <c r="ASS14" s="41"/>
      <c r="AST14" s="41"/>
      <c r="ASU14" s="41"/>
      <c r="ASV14" s="41"/>
      <c r="ASW14" s="41"/>
      <c r="ASX14" s="41"/>
      <c r="ASY14" s="41"/>
      <c r="ASZ14" s="41"/>
      <c r="ATA14" s="41"/>
      <c r="ATB14" s="41"/>
      <c r="ATC14" s="41"/>
      <c r="ATD14" s="41"/>
      <c r="ATE14" s="41"/>
      <c r="ATF14" s="41"/>
      <c r="ATG14" s="41"/>
      <c r="ATH14" s="41"/>
      <c r="ATI14" s="41"/>
      <c r="ATJ14" s="41"/>
      <c r="ATK14" s="41"/>
      <c r="ATL14" s="41"/>
      <c r="ATM14" s="41"/>
      <c r="ATN14" s="41"/>
      <c r="ATO14" s="41"/>
      <c r="ATP14" s="41"/>
      <c r="ATQ14" s="41"/>
      <c r="ATR14" s="41"/>
      <c r="ATS14" s="41"/>
      <c r="ATT14" s="41"/>
      <c r="ATU14" s="41"/>
      <c r="ATV14" s="41"/>
      <c r="ATW14" s="41"/>
      <c r="ATX14" s="41"/>
      <c r="ATY14" s="41"/>
      <c r="ATZ14" s="41"/>
      <c r="AUA14" s="41"/>
      <c r="AUB14" s="41"/>
      <c r="AUC14" s="41"/>
      <c r="AUD14" s="41"/>
      <c r="AUE14" s="41"/>
      <c r="AUF14" s="41"/>
      <c r="AUG14" s="41"/>
      <c r="AUH14" s="41"/>
      <c r="AUI14" s="41"/>
      <c r="AUJ14" s="41"/>
      <c r="AUK14" s="41"/>
      <c r="AUL14" s="41"/>
      <c r="AUM14" s="41"/>
      <c r="AUN14" s="41"/>
      <c r="AUO14" s="41"/>
      <c r="AUP14" s="41"/>
      <c r="AUQ14" s="41"/>
      <c r="AUR14" s="41"/>
      <c r="AUS14" s="41"/>
      <c r="AUT14" s="41"/>
      <c r="AUU14" s="41"/>
      <c r="AUV14" s="41"/>
      <c r="AUW14" s="41"/>
      <c r="AUX14" s="41"/>
      <c r="AUY14" s="41"/>
      <c r="AUZ14" s="41"/>
      <c r="AVA14" s="41"/>
      <c r="AVB14" s="41"/>
      <c r="AVC14" s="41"/>
      <c r="AVD14" s="41"/>
      <c r="AVE14" s="41"/>
      <c r="AVF14" s="41"/>
      <c r="AVG14" s="41"/>
      <c r="AVH14" s="41"/>
      <c r="AVI14" s="41"/>
      <c r="AVJ14" s="41"/>
      <c r="AVK14" s="41"/>
      <c r="AVL14" s="41"/>
      <c r="AVM14" s="41"/>
      <c r="AVN14" s="41"/>
      <c r="AVO14" s="41"/>
      <c r="AVP14" s="41"/>
      <c r="AVQ14" s="41"/>
      <c r="AVR14" s="41"/>
      <c r="AVS14" s="41"/>
      <c r="AVT14" s="41"/>
      <c r="AVU14" s="41"/>
      <c r="AVV14" s="41"/>
      <c r="AVW14" s="41"/>
      <c r="AVX14" s="41"/>
      <c r="AVY14" s="41"/>
      <c r="AVZ14" s="41"/>
      <c r="AWA14" s="41"/>
      <c r="AWB14" s="41"/>
      <c r="AWC14" s="41"/>
      <c r="AWD14" s="41"/>
      <c r="AWE14" s="41"/>
      <c r="AWF14" s="41"/>
      <c r="AWG14" s="41"/>
      <c r="AWH14" s="41"/>
      <c r="AWI14" s="41"/>
      <c r="AWJ14" s="41"/>
      <c r="AWK14" s="41"/>
      <c r="AWL14" s="41"/>
      <c r="AWM14" s="41"/>
      <c r="AWN14" s="41"/>
      <c r="AWO14" s="41"/>
      <c r="AWP14" s="41"/>
      <c r="AWQ14" s="41"/>
      <c r="AWR14" s="41"/>
      <c r="AWS14" s="41"/>
      <c r="AWT14" s="41"/>
      <c r="AWU14" s="41"/>
      <c r="AWV14" s="41"/>
      <c r="AWW14" s="41"/>
      <c r="AWX14" s="41"/>
      <c r="AWY14" s="41"/>
      <c r="AWZ14" s="41"/>
      <c r="AXA14" s="41"/>
      <c r="AXB14" s="41"/>
      <c r="AXC14" s="41"/>
      <c r="AXD14" s="41"/>
      <c r="AXE14" s="41"/>
      <c r="AXF14" s="41"/>
      <c r="AXG14" s="41"/>
      <c r="AXH14" s="41"/>
      <c r="AXI14" s="41"/>
      <c r="AXJ14" s="41"/>
      <c r="AXK14" s="41"/>
      <c r="AXL14" s="41"/>
      <c r="AXM14" s="41"/>
      <c r="AXN14" s="41"/>
      <c r="AXO14" s="41"/>
      <c r="AXP14" s="41"/>
      <c r="AXQ14" s="41"/>
      <c r="AXR14" s="41"/>
      <c r="AXS14" s="41"/>
      <c r="AXT14" s="41"/>
      <c r="AXU14" s="41"/>
      <c r="AXV14" s="41"/>
      <c r="AXW14" s="41"/>
      <c r="AXX14" s="41"/>
      <c r="AXY14" s="41"/>
      <c r="AXZ14" s="41"/>
      <c r="AYA14" s="41"/>
      <c r="AYB14" s="41"/>
      <c r="AYC14" s="41"/>
      <c r="AYD14" s="41"/>
      <c r="AYE14" s="41"/>
      <c r="AYF14" s="41"/>
      <c r="AYG14" s="41"/>
      <c r="AYH14" s="41"/>
      <c r="AYI14" s="41"/>
      <c r="AYJ14" s="41"/>
      <c r="AYK14" s="41"/>
      <c r="AYL14" s="41"/>
      <c r="AYM14" s="41"/>
      <c r="AYN14" s="41"/>
      <c r="AYO14" s="41"/>
      <c r="AYP14" s="41"/>
      <c r="AYQ14" s="41"/>
      <c r="AYR14" s="41"/>
      <c r="AYS14" s="41"/>
      <c r="AYT14" s="41"/>
      <c r="AYU14" s="41"/>
      <c r="AYV14" s="41"/>
      <c r="AYW14" s="41"/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41"/>
      <c r="AZJ14" s="41"/>
      <c r="AZK14" s="41"/>
      <c r="AZL14" s="41"/>
      <c r="AZM14" s="41"/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41"/>
      <c r="AZZ14" s="41"/>
      <c r="BAA14" s="41"/>
      <c r="BAB14" s="41"/>
      <c r="BAC14" s="41"/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41"/>
      <c r="BAP14" s="41"/>
      <c r="BAQ14" s="41"/>
      <c r="BAR14" s="41"/>
      <c r="BAS14" s="41"/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41"/>
      <c r="BBF14" s="41"/>
      <c r="BBG14" s="41"/>
      <c r="BBH14" s="41"/>
      <c r="BBI14" s="41"/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41"/>
      <c r="BBV14" s="41"/>
      <c r="BBW14" s="41"/>
      <c r="BBX14" s="41"/>
      <c r="BBY14" s="41"/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41"/>
      <c r="BCL14" s="41"/>
      <c r="BCM14" s="41"/>
      <c r="BCN14" s="41"/>
      <c r="BCO14" s="41"/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41"/>
      <c r="BDB14" s="41"/>
      <c r="BDC14" s="41"/>
      <c r="BDD14" s="41"/>
      <c r="BDE14" s="41"/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41"/>
      <c r="BDR14" s="41"/>
      <c r="BDS14" s="41"/>
      <c r="BDT14" s="41"/>
      <c r="BDU14" s="41"/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41"/>
      <c r="BEH14" s="41"/>
      <c r="BEI14" s="41"/>
      <c r="BEJ14" s="41"/>
      <c r="BEK14" s="41"/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41"/>
      <c r="BEX14" s="41"/>
      <c r="BEY14" s="41"/>
      <c r="BEZ14" s="41"/>
      <c r="BFA14" s="41"/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41"/>
      <c r="BFN14" s="41"/>
      <c r="BFO14" s="41"/>
      <c r="BFP14" s="41"/>
      <c r="BFQ14" s="41"/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41"/>
      <c r="BGD14" s="41"/>
      <c r="BGE14" s="41"/>
      <c r="BGF14" s="41"/>
      <c r="BGG14" s="41"/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41"/>
      <c r="BGT14" s="41"/>
      <c r="BGU14" s="41"/>
      <c r="BGV14" s="41"/>
      <c r="BGW14" s="41"/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41"/>
      <c r="BHJ14" s="41"/>
      <c r="BHK14" s="41"/>
      <c r="BHL14" s="41"/>
      <c r="BHM14" s="41"/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41"/>
      <c r="BHZ14" s="41"/>
      <c r="BIA14" s="41"/>
      <c r="BIB14" s="41"/>
      <c r="BIC14" s="41"/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41"/>
      <c r="BIP14" s="41"/>
      <c r="BIQ14" s="41"/>
      <c r="BIR14" s="41"/>
      <c r="BIS14" s="41"/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41"/>
      <c r="BJF14" s="41"/>
      <c r="BJG14" s="41"/>
      <c r="BJH14" s="41"/>
      <c r="BJI14" s="41"/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41"/>
      <c r="BJV14" s="41"/>
      <c r="BJW14" s="41"/>
      <c r="BJX14" s="41"/>
      <c r="BJY14" s="41"/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41"/>
      <c r="BKL14" s="41"/>
      <c r="BKM14" s="41"/>
      <c r="BKN14" s="41"/>
      <c r="BKO14" s="41"/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41"/>
      <c r="BLB14" s="41"/>
      <c r="BLC14" s="41"/>
      <c r="BLD14" s="41"/>
      <c r="BLE14" s="41"/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41"/>
      <c r="BLR14" s="41"/>
      <c r="BLS14" s="41"/>
      <c r="BLT14" s="41"/>
      <c r="BLU14" s="41"/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41"/>
      <c r="BMH14" s="41"/>
      <c r="BMI14" s="41"/>
      <c r="BMJ14" s="41"/>
      <c r="BMK14" s="41"/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41"/>
      <c r="BMX14" s="41"/>
      <c r="BMY14" s="41"/>
      <c r="BMZ14" s="41"/>
      <c r="BNA14" s="41"/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41"/>
      <c r="BNN14" s="41"/>
      <c r="BNO14" s="41"/>
      <c r="BNP14" s="41"/>
      <c r="BNQ14" s="41"/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41"/>
      <c r="BOD14" s="41"/>
      <c r="BOE14" s="41"/>
      <c r="BOF14" s="41"/>
      <c r="BOG14" s="41"/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41"/>
      <c r="BOT14" s="41"/>
      <c r="BOU14" s="41"/>
      <c r="BOV14" s="41"/>
      <c r="BOW14" s="41"/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41"/>
      <c r="BPJ14" s="41"/>
      <c r="BPK14" s="41"/>
      <c r="BPL14" s="41"/>
      <c r="BPM14" s="41"/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41"/>
      <c r="BPZ14" s="41"/>
      <c r="BQA14" s="41"/>
      <c r="BQB14" s="41"/>
      <c r="BQC14" s="41"/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41"/>
      <c r="BQP14" s="41"/>
      <c r="BQQ14" s="41"/>
      <c r="BQR14" s="41"/>
      <c r="BQS14" s="41"/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41"/>
      <c r="BRF14" s="41"/>
      <c r="BRG14" s="41"/>
      <c r="BRH14" s="41"/>
      <c r="BRI14" s="41"/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41"/>
      <c r="BRV14" s="41"/>
      <c r="BRW14" s="41"/>
      <c r="BRX14" s="41"/>
      <c r="BRY14" s="41"/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41"/>
      <c r="BSL14" s="41"/>
      <c r="BSM14" s="41"/>
      <c r="BSN14" s="41"/>
      <c r="BSO14" s="41"/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41"/>
      <c r="BTB14" s="41"/>
      <c r="BTC14" s="41"/>
      <c r="BTD14" s="41"/>
      <c r="BTE14" s="41"/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41"/>
      <c r="BTR14" s="41"/>
      <c r="BTS14" s="41"/>
      <c r="BTT14" s="41"/>
      <c r="BTU14" s="41"/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41"/>
      <c r="BUH14" s="41"/>
      <c r="BUI14" s="41"/>
      <c r="BUJ14" s="41"/>
      <c r="BUK14" s="41"/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41"/>
      <c r="BUX14" s="41"/>
      <c r="BUY14" s="41"/>
      <c r="BUZ14" s="41"/>
      <c r="BVA14" s="41"/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41"/>
      <c r="BVN14" s="41"/>
      <c r="BVO14" s="41"/>
      <c r="BVP14" s="41"/>
      <c r="BVQ14" s="41"/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41"/>
      <c r="BWD14" s="41"/>
      <c r="BWE14" s="41"/>
      <c r="BWF14" s="41"/>
      <c r="BWG14" s="41"/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41"/>
      <c r="BWT14" s="41"/>
      <c r="BWU14" s="41"/>
      <c r="BWV14" s="41"/>
      <c r="BWW14" s="41"/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41"/>
      <c r="BXJ14" s="41"/>
      <c r="BXK14" s="41"/>
      <c r="BXL14" s="41"/>
      <c r="BXM14" s="41"/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41"/>
      <c r="BXZ14" s="41"/>
      <c r="BYA14" s="41"/>
      <c r="BYB14" s="41"/>
      <c r="BYC14" s="41"/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41"/>
      <c r="BYP14" s="41"/>
      <c r="BYQ14" s="41"/>
      <c r="BYR14" s="41"/>
      <c r="BYS14" s="41"/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41"/>
      <c r="BZF14" s="41"/>
      <c r="BZG14" s="41"/>
      <c r="BZH14" s="41"/>
      <c r="BZI14" s="41"/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41"/>
      <c r="BZV14" s="41"/>
      <c r="BZW14" s="41"/>
      <c r="BZX14" s="41"/>
      <c r="BZY14" s="41"/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41"/>
      <c r="CAL14" s="41"/>
      <c r="CAM14" s="41"/>
      <c r="CAN14" s="41"/>
      <c r="CAO14" s="41"/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41"/>
      <c r="CBB14" s="41"/>
      <c r="CBC14" s="41"/>
      <c r="CBD14" s="41"/>
      <c r="CBE14" s="41"/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41"/>
      <c r="CBR14" s="41"/>
      <c r="CBS14" s="41"/>
      <c r="CBT14" s="41"/>
      <c r="CBU14" s="41"/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41"/>
      <c r="CCH14" s="41"/>
      <c r="CCI14" s="41"/>
      <c r="CCJ14" s="41"/>
      <c r="CCK14" s="41"/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41"/>
      <c r="CCX14" s="41"/>
      <c r="CCY14" s="41"/>
      <c r="CCZ14" s="41"/>
      <c r="CDA14" s="41"/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41"/>
      <c r="CDN14" s="41"/>
      <c r="CDO14" s="41"/>
      <c r="CDP14" s="41"/>
      <c r="CDQ14" s="41"/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41"/>
      <c r="CFJ14" s="41"/>
      <c r="CFK14" s="41"/>
      <c r="CFL14" s="41"/>
      <c r="CFM14" s="41"/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41"/>
      <c r="CFZ14" s="41"/>
      <c r="CGA14" s="41"/>
      <c r="CGB14" s="41"/>
      <c r="CGC14" s="41"/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41"/>
      <c r="CGP14" s="41"/>
      <c r="CGQ14" s="41"/>
      <c r="CGR14" s="41"/>
      <c r="CGS14" s="41"/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41"/>
      <c r="CHF14" s="41"/>
      <c r="CHG14" s="41"/>
      <c r="CHH14" s="41"/>
      <c r="CHI14" s="41"/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41"/>
      <c r="CHV14" s="41"/>
      <c r="CHW14" s="41"/>
      <c r="CHX14" s="41"/>
      <c r="CHY14" s="41"/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41"/>
      <c r="CIL14" s="41"/>
      <c r="CIM14" s="41"/>
      <c r="CIN14" s="41"/>
      <c r="CIO14" s="41"/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41"/>
      <c r="CJB14" s="41"/>
      <c r="CJC14" s="41"/>
      <c r="CJD14" s="41"/>
      <c r="CJE14" s="41"/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41"/>
      <c r="CJR14" s="41"/>
      <c r="CJS14" s="41"/>
      <c r="CJT14" s="41"/>
      <c r="CJU14" s="41"/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41"/>
      <c r="CKH14" s="41"/>
      <c r="CKI14" s="41"/>
      <c r="CKJ14" s="41"/>
      <c r="CKK14" s="41"/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41"/>
      <c r="CKX14" s="41"/>
      <c r="CKY14" s="41"/>
      <c r="CKZ14" s="41"/>
      <c r="CLA14" s="41"/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41"/>
      <c r="CLN14" s="41"/>
      <c r="CLO14" s="41"/>
      <c r="CLP14" s="41"/>
      <c r="CLQ14" s="41"/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41"/>
      <c r="CMD14" s="41"/>
      <c r="CME14" s="41"/>
      <c r="CMF14" s="41"/>
      <c r="CMG14" s="41"/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41"/>
      <c r="CMT14" s="41"/>
      <c r="CMU14" s="41"/>
      <c r="CMV14" s="41"/>
      <c r="CMW14" s="41"/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41"/>
      <c r="CNJ14" s="41"/>
      <c r="CNK14" s="41"/>
      <c r="CNL14" s="41"/>
      <c r="CNM14" s="41"/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41"/>
      <c r="CNZ14" s="41"/>
      <c r="COA14" s="41"/>
      <c r="COB14" s="41"/>
      <c r="COC14" s="41"/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41"/>
      <c r="COP14" s="41"/>
      <c r="COQ14" s="41"/>
      <c r="COR14" s="41"/>
      <c r="COS14" s="41"/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41"/>
      <c r="CPF14" s="41"/>
      <c r="CPG14" s="41"/>
      <c r="CPH14" s="41"/>
      <c r="CPI14" s="41"/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41"/>
      <c r="CPV14" s="41"/>
      <c r="CPW14" s="41"/>
      <c r="CPX14" s="41"/>
      <c r="CPY14" s="41"/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41"/>
      <c r="CQL14" s="41"/>
      <c r="CQM14" s="41"/>
      <c r="CQN14" s="41"/>
      <c r="CQO14" s="41"/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41"/>
      <c r="CRB14" s="41"/>
      <c r="CRC14" s="41"/>
      <c r="CRD14" s="41"/>
      <c r="CRE14" s="41"/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41"/>
      <c r="CRR14" s="41"/>
      <c r="CRS14" s="41"/>
      <c r="CRT14" s="41"/>
      <c r="CRU14" s="41"/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41"/>
      <c r="CSH14" s="41"/>
      <c r="CSI14" s="41"/>
      <c r="CSJ14" s="41"/>
      <c r="CSK14" s="41"/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41"/>
      <c r="CSX14" s="41"/>
      <c r="CSY14" s="41"/>
      <c r="CSZ14" s="41"/>
      <c r="CTA14" s="41"/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41"/>
      <c r="CTN14" s="41"/>
      <c r="CTO14" s="41"/>
      <c r="CTP14" s="41"/>
      <c r="CTQ14" s="41"/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41"/>
      <c r="CUD14" s="41"/>
      <c r="CUE14" s="41"/>
      <c r="CUF14" s="41"/>
      <c r="CUG14" s="41"/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41"/>
      <c r="CUT14" s="41"/>
      <c r="CUU14" s="41"/>
      <c r="CUV14" s="41"/>
      <c r="CUW14" s="41"/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41"/>
      <c r="CVJ14" s="41"/>
      <c r="CVK14" s="41"/>
      <c r="CVL14" s="41"/>
      <c r="CVM14" s="41"/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41"/>
      <c r="CVZ14" s="41"/>
      <c r="CWA14" s="41"/>
      <c r="CWB14" s="41"/>
      <c r="CWC14" s="41"/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41"/>
      <c r="CWP14" s="41"/>
      <c r="CWQ14" s="41"/>
      <c r="CWR14" s="41"/>
      <c r="CWS14" s="41"/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41"/>
      <c r="CXF14" s="41"/>
      <c r="CXG14" s="41"/>
      <c r="CXH14" s="41"/>
      <c r="CXI14" s="41"/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41"/>
      <c r="CXV14" s="41"/>
      <c r="CXW14" s="41"/>
      <c r="CXX14" s="41"/>
      <c r="CXY14" s="41"/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41"/>
      <c r="CYL14" s="41"/>
      <c r="CYM14" s="41"/>
      <c r="CYN14" s="41"/>
      <c r="CYO14" s="41"/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41"/>
      <c r="CZB14" s="41"/>
      <c r="CZC14" s="41"/>
      <c r="CZD14" s="41"/>
      <c r="CZE14" s="41"/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41"/>
      <c r="CZR14" s="41"/>
      <c r="CZS14" s="41"/>
      <c r="CZT14" s="41"/>
      <c r="CZU14" s="41"/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41"/>
      <c r="DAH14" s="41"/>
      <c r="DAI14" s="41"/>
      <c r="DAJ14" s="41"/>
      <c r="DAK14" s="41"/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41"/>
      <c r="DAX14" s="41"/>
      <c r="DAY14" s="41"/>
      <c r="DAZ14" s="41"/>
      <c r="DBA14" s="41"/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41"/>
      <c r="DBN14" s="41"/>
      <c r="DBO14" s="41"/>
      <c r="DBP14" s="41"/>
      <c r="DBQ14" s="41"/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41"/>
      <c r="DCD14" s="41"/>
      <c r="DCE14" s="41"/>
      <c r="DCF14" s="41"/>
      <c r="DCG14" s="41"/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41"/>
      <c r="DCT14" s="41"/>
      <c r="DCU14" s="41"/>
      <c r="DCV14" s="41"/>
      <c r="DCW14" s="41"/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41"/>
      <c r="DDJ14" s="41"/>
      <c r="DDK14" s="41"/>
      <c r="DDL14" s="41"/>
      <c r="DDM14" s="41"/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41"/>
      <c r="DDZ14" s="41"/>
      <c r="DEA14" s="41"/>
      <c r="DEB14" s="41"/>
      <c r="DEC14" s="41"/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41"/>
      <c r="DEP14" s="41"/>
      <c r="DEQ14" s="41"/>
      <c r="DER14" s="41"/>
      <c r="DES14" s="41"/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41"/>
      <c r="DFF14" s="41"/>
      <c r="DFG14" s="41"/>
      <c r="DFH14" s="41"/>
      <c r="DFI14" s="41"/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41"/>
      <c r="DFV14" s="41"/>
      <c r="DFW14" s="41"/>
      <c r="DFX14" s="41"/>
      <c r="DFY14" s="41"/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41"/>
      <c r="DGL14" s="41"/>
      <c r="DGM14" s="41"/>
      <c r="DGN14" s="41"/>
      <c r="DGO14" s="41"/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41"/>
      <c r="DHB14" s="41"/>
      <c r="DHC14" s="41"/>
      <c r="DHD14" s="41"/>
      <c r="DHE14" s="41"/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41"/>
      <c r="DHR14" s="41"/>
      <c r="DHS14" s="41"/>
      <c r="DHT14" s="41"/>
      <c r="DHU14" s="41"/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41"/>
      <c r="DIH14" s="41"/>
      <c r="DII14" s="41"/>
      <c r="DIJ14" s="41"/>
      <c r="DIK14" s="41"/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41"/>
      <c r="DIX14" s="41"/>
      <c r="DIY14" s="41"/>
      <c r="DIZ14" s="41"/>
      <c r="DJA14" s="41"/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41"/>
      <c r="DJN14" s="41"/>
      <c r="DJO14" s="41"/>
      <c r="DJP14" s="41"/>
      <c r="DJQ14" s="41"/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41"/>
      <c r="DKD14" s="41"/>
      <c r="DKE14" s="41"/>
      <c r="DKF14" s="41"/>
      <c r="DKG14" s="41"/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41"/>
      <c r="DKT14" s="41"/>
      <c r="DKU14" s="41"/>
      <c r="DKV14" s="41"/>
      <c r="DKW14" s="41"/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41"/>
      <c r="DLJ14" s="41"/>
      <c r="DLK14" s="41"/>
      <c r="DLL14" s="41"/>
      <c r="DLM14" s="41"/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41"/>
      <c r="DLZ14" s="41"/>
      <c r="DMA14" s="41"/>
      <c r="DMB14" s="41"/>
      <c r="DMC14" s="41"/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41"/>
      <c r="DMP14" s="41"/>
      <c r="DMQ14" s="41"/>
      <c r="DMR14" s="41"/>
      <c r="DMS14" s="41"/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41"/>
      <c r="DNF14" s="41"/>
      <c r="DNG14" s="41"/>
      <c r="DNH14" s="41"/>
      <c r="DNI14" s="41"/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41"/>
      <c r="DNV14" s="41"/>
      <c r="DNW14" s="41"/>
      <c r="DNX14" s="41"/>
      <c r="DNY14" s="41"/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41"/>
      <c r="DOL14" s="41"/>
      <c r="DOM14" s="41"/>
      <c r="DON14" s="41"/>
      <c r="DOO14" s="41"/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41"/>
      <c r="DPB14" s="41"/>
      <c r="DPC14" s="41"/>
      <c r="DPD14" s="41"/>
      <c r="DPE14" s="41"/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41"/>
      <c r="DPR14" s="41"/>
      <c r="DPS14" s="41"/>
      <c r="DPT14" s="41"/>
      <c r="DPU14" s="41"/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41"/>
      <c r="DQH14" s="41"/>
      <c r="DQI14" s="41"/>
      <c r="DQJ14" s="41"/>
      <c r="DQK14" s="41"/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41"/>
      <c r="DQX14" s="41"/>
      <c r="DQY14" s="41"/>
      <c r="DQZ14" s="41"/>
      <c r="DRA14" s="41"/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41"/>
      <c r="DRN14" s="41"/>
      <c r="DRO14" s="41"/>
      <c r="DRP14" s="41"/>
      <c r="DRQ14" s="41"/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41"/>
      <c r="DSD14" s="41"/>
      <c r="DSE14" s="41"/>
      <c r="DSF14" s="41"/>
      <c r="DSG14" s="41"/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41"/>
      <c r="DST14" s="41"/>
      <c r="DSU14" s="41"/>
      <c r="DSV14" s="41"/>
      <c r="DSW14" s="41"/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41"/>
      <c r="DTJ14" s="41"/>
      <c r="DTK14" s="41"/>
      <c r="DTL14" s="41"/>
      <c r="DTM14" s="41"/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41"/>
      <c r="DWL14" s="41"/>
      <c r="DWM14" s="41"/>
      <c r="DWN14" s="41"/>
      <c r="DWO14" s="41"/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41"/>
      <c r="DXB14" s="41"/>
      <c r="DXC14" s="41"/>
      <c r="DXD14" s="41"/>
      <c r="DXE14" s="41"/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41"/>
      <c r="DXR14" s="41"/>
      <c r="DXS14" s="41"/>
      <c r="DXT14" s="41"/>
      <c r="DXU14" s="41"/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41"/>
      <c r="DYH14" s="41"/>
      <c r="DYI14" s="41"/>
      <c r="DYJ14" s="41"/>
      <c r="DYK14" s="41"/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41"/>
      <c r="DYX14" s="41"/>
      <c r="DYY14" s="41"/>
      <c r="DYZ14" s="41"/>
      <c r="DZA14" s="41"/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41"/>
      <c r="DZN14" s="41"/>
      <c r="DZO14" s="41"/>
      <c r="DZP14" s="41"/>
      <c r="DZQ14" s="41"/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41"/>
      <c r="EAD14" s="41"/>
      <c r="EAE14" s="41"/>
      <c r="EAF14" s="41"/>
      <c r="EAG14" s="41"/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41"/>
      <c r="EAT14" s="41"/>
      <c r="EAU14" s="41"/>
      <c r="EAV14" s="41"/>
      <c r="EAW14" s="41"/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41"/>
      <c r="EBJ14" s="41"/>
      <c r="EBK14" s="41"/>
      <c r="EBL14" s="41"/>
      <c r="EBM14" s="41"/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41"/>
      <c r="EBZ14" s="41"/>
      <c r="ECA14" s="41"/>
      <c r="ECB14" s="41"/>
      <c r="ECC14" s="41"/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41"/>
      <c r="ECP14" s="41"/>
      <c r="ECQ14" s="41"/>
      <c r="ECR14" s="41"/>
      <c r="ECS14" s="41"/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41"/>
      <c r="EDF14" s="41"/>
      <c r="EDG14" s="41"/>
      <c r="EDH14" s="41"/>
      <c r="EDI14" s="41"/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41"/>
      <c r="EDV14" s="41"/>
      <c r="EDW14" s="41"/>
      <c r="EDX14" s="41"/>
      <c r="EDY14" s="41"/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41"/>
      <c r="EEL14" s="41"/>
      <c r="EEM14" s="41"/>
      <c r="EEN14" s="41"/>
      <c r="EEO14" s="41"/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41"/>
      <c r="EFB14" s="41"/>
      <c r="EFC14" s="41"/>
      <c r="EFD14" s="41"/>
      <c r="EFE14" s="41"/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41"/>
      <c r="EFR14" s="41"/>
      <c r="EFS14" s="41"/>
      <c r="EFT14" s="41"/>
      <c r="EFU14" s="41"/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41"/>
      <c r="EGH14" s="41"/>
      <c r="EGI14" s="41"/>
      <c r="EGJ14" s="41"/>
      <c r="EGK14" s="41"/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41"/>
      <c r="EGX14" s="41"/>
      <c r="EGY14" s="41"/>
      <c r="EGZ14" s="41"/>
      <c r="EHA14" s="41"/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41"/>
      <c r="EHN14" s="41"/>
      <c r="EHO14" s="41"/>
      <c r="EHP14" s="41"/>
      <c r="EHQ14" s="41"/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41"/>
      <c r="EID14" s="41"/>
      <c r="EIE14" s="41"/>
      <c r="EIF14" s="41"/>
      <c r="EIG14" s="41"/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41"/>
      <c r="EIT14" s="41"/>
      <c r="EIU14" s="41"/>
      <c r="EIV14" s="41"/>
      <c r="EIW14" s="41"/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41"/>
      <c r="EJJ14" s="41"/>
      <c r="EJK14" s="41"/>
      <c r="EJL14" s="41"/>
      <c r="EJM14" s="41"/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41"/>
      <c r="EJZ14" s="41"/>
      <c r="EKA14" s="41"/>
      <c r="EKB14" s="41"/>
      <c r="EKC14" s="41"/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41"/>
      <c r="EKP14" s="41"/>
      <c r="EKQ14" s="41"/>
      <c r="EKR14" s="41"/>
      <c r="EKS14" s="41"/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41"/>
      <c r="ELF14" s="41"/>
      <c r="ELG14" s="41"/>
      <c r="ELH14" s="41"/>
      <c r="ELI14" s="41"/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41"/>
      <c r="ELV14" s="41"/>
      <c r="ELW14" s="41"/>
      <c r="ELX14" s="41"/>
      <c r="ELY14" s="41"/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41"/>
      <c r="EML14" s="41"/>
      <c r="EMM14" s="41"/>
      <c r="EMN14" s="41"/>
      <c r="EMO14" s="41"/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41"/>
      <c r="ENB14" s="41"/>
      <c r="ENC14" s="41"/>
      <c r="END14" s="41"/>
      <c r="ENE14" s="41"/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41"/>
      <c r="ENR14" s="41"/>
      <c r="ENS14" s="41"/>
      <c r="ENT14" s="41"/>
      <c r="ENU14" s="41"/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41"/>
      <c r="EOH14" s="41"/>
      <c r="EOI14" s="41"/>
      <c r="EOJ14" s="41"/>
      <c r="EOK14" s="41"/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41"/>
      <c r="EOX14" s="41"/>
      <c r="EOY14" s="41"/>
      <c r="EOZ14" s="41"/>
      <c r="EPA14" s="41"/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41"/>
      <c r="EPN14" s="41"/>
      <c r="EPO14" s="41"/>
      <c r="EPP14" s="41"/>
      <c r="EPQ14" s="41"/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41"/>
      <c r="EQD14" s="41"/>
      <c r="EQE14" s="41"/>
      <c r="EQF14" s="41"/>
      <c r="EQG14" s="41"/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41"/>
      <c r="EQT14" s="41"/>
      <c r="EQU14" s="41"/>
      <c r="EQV14" s="41"/>
      <c r="EQW14" s="41"/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41"/>
      <c r="ERJ14" s="41"/>
      <c r="ERK14" s="41"/>
      <c r="ERL14" s="41"/>
      <c r="ERM14" s="41"/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41"/>
      <c r="ERZ14" s="41"/>
      <c r="ESA14" s="41"/>
      <c r="ESB14" s="41"/>
      <c r="ESC14" s="41"/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41"/>
      <c r="ESP14" s="41"/>
      <c r="ESQ14" s="41"/>
      <c r="ESR14" s="41"/>
      <c r="ESS14" s="41"/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41"/>
      <c r="ETF14" s="41"/>
      <c r="ETG14" s="41"/>
      <c r="ETH14" s="41"/>
      <c r="ETI14" s="41"/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41"/>
      <c r="ETV14" s="41"/>
      <c r="ETW14" s="41"/>
      <c r="ETX14" s="41"/>
      <c r="ETY14" s="41"/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41"/>
      <c r="EUL14" s="41"/>
      <c r="EUM14" s="41"/>
      <c r="EUN14" s="41"/>
      <c r="EUO14" s="41"/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41"/>
      <c r="EVB14" s="41"/>
      <c r="EVC14" s="41"/>
      <c r="EVD14" s="41"/>
      <c r="EVE14" s="41"/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41"/>
      <c r="EVR14" s="41"/>
      <c r="EVS14" s="41"/>
      <c r="EVT14" s="41"/>
      <c r="EVU14" s="41"/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41"/>
      <c r="EWH14" s="41"/>
      <c r="EWI14" s="41"/>
      <c r="EWJ14" s="41"/>
      <c r="EWK14" s="41"/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41"/>
      <c r="EWX14" s="41"/>
      <c r="EWY14" s="41"/>
      <c r="EWZ14" s="41"/>
      <c r="EXA14" s="41"/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41"/>
      <c r="EXN14" s="41"/>
      <c r="EXO14" s="41"/>
      <c r="EXP14" s="41"/>
      <c r="EXQ14" s="41"/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41"/>
      <c r="EYD14" s="41"/>
      <c r="EYE14" s="41"/>
      <c r="EYF14" s="41"/>
      <c r="EYG14" s="41"/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41"/>
      <c r="EYT14" s="41"/>
      <c r="EYU14" s="41"/>
      <c r="EYV14" s="41"/>
      <c r="EYW14" s="41"/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41"/>
      <c r="EZJ14" s="41"/>
      <c r="EZK14" s="41"/>
      <c r="EZL14" s="41"/>
      <c r="EZM14" s="41"/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41"/>
      <c r="EZZ14" s="41"/>
      <c r="FAA14" s="41"/>
      <c r="FAB14" s="41"/>
      <c r="FAC14" s="41"/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41"/>
      <c r="FAP14" s="41"/>
      <c r="FAQ14" s="41"/>
      <c r="FAR14" s="41"/>
      <c r="FAS14" s="41"/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41"/>
      <c r="FBF14" s="41"/>
      <c r="FBG14" s="41"/>
      <c r="FBH14" s="41"/>
      <c r="FBI14" s="41"/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41"/>
      <c r="FBV14" s="41"/>
      <c r="FBW14" s="41"/>
      <c r="FBX14" s="41"/>
      <c r="FBY14" s="41"/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41"/>
      <c r="FCL14" s="41"/>
      <c r="FCM14" s="41"/>
      <c r="FCN14" s="41"/>
      <c r="FCO14" s="41"/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41"/>
      <c r="FDB14" s="41"/>
      <c r="FDC14" s="41"/>
      <c r="FDD14" s="41"/>
      <c r="FDE14" s="41"/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41"/>
      <c r="FDR14" s="41"/>
      <c r="FDS14" s="41"/>
      <c r="FDT14" s="41"/>
      <c r="FDU14" s="41"/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41"/>
      <c r="FEH14" s="41"/>
      <c r="FEI14" s="41"/>
      <c r="FEJ14" s="41"/>
      <c r="FEK14" s="41"/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41"/>
      <c r="FEX14" s="41"/>
      <c r="FEY14" s="41"/>
      <c r="FEZ14" s="41"/>
      <c r="FFA14" s="41"/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41"/>
      <c r="FFN14" s="41"/>
      <c r="FFO14" s="41"/>
      <c r="FFP14" s="41"/>
      <c r="FFQ14" s="41"/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41"/>
      <c r="FGD14" s="41"/>
      <c r="FGE14" s="41"/>
      <c r="FGF14" s="41"/>
      <c r="FGG14" s="41"/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41"/>
      <c r="FGT14" s="41"/>
      <c r="FGU14" s="41"/>
      <c r="FGV14" s="41"/>
      <c r="FGW14" s="41"/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41"/>
      <c r="FHJ14" s="41"/>
      <c r="FHK14" s="41"/>
      <c r="FHL14" s="41"/>
      <c r="FHM14" s="41"/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41"/>
      <c r="FHZ14" s="41"/>
      <c r="FIA14" s="41"/>
      <c r="FIB14" s="41"/>
      <c r="FIC14" s="41"/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41"/>
      <c r="FIP14" s="41"/>
      <c r="FIQ14" s="41"/>
      <c r="FIR14" s="41"/>
      <c r="FIS14" s="41"/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41"/>
      <c r="FJF14" s="41"/>
      <c r="FJG14" s="41"/>
      <c r="FJH14" s="41"/>
      <c r="FJI14" s="41"/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41"/>
      <c r="FJV14" s="41"/>
      <c r="FJW14" s="41"/>
      <c r="FJX14" s="41"/>
      <c r="FJY14" s="41"/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41"/>
      <c r="FKL14" s="41"/>
      <c r="FKM14" s="41"/>
      <c r="FKN14" s="41"/>
      <c r="FKO14" s="41"/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41"/>
      <c r="FLB14" s="41"/>
      <c r="FLC14" s="41"/>
      <c r="FLD14" s="41"/>
      <c r="FLE14" s="41"/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41"/>
      <c r="FLR14" s="41"/>
      <c r="FLS14" s="41"/>
      <c r="FLT14" s="41"/>
      <c r="FLU14" s="41"/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41"/>
      <c r="FMH14" s="41"/>
      <c r="FMI14" s="41"/>
      <c r="FMJ14" s="41"/>
      <c r="FMK14" s="41"/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41"/>
      <c r="FMX14" s="41"/>
      <c r="FMY14" s="41"/>
      <c r="FMZ14" s="41"/>
      <c r="FNA14" s="41"/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41"/>
      <c r="FNN14" s="41"/>
      <c r="FNO14" s="41"/>
      <c r="FNP14" s="41"/>
      <c r="FNQ14" s="41"/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41"/>
      <c r="FOD14" s="41"/>
      <c r="FOE14" s="41"/>
      <c r="FOF14" s="41"/>
      <c r="FOG14" s="41"/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41"/>
      <c r="FOT14" s="41"/>
      <c r="FOU14" s="41"/>
      <c r="FOV14" s="41"/>
      <c r="FOW14" s="41"/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41"/>
      <c r="FPJ14" s="41"/>
      <c r="FPK14" s="41"/>
      <c r="FPL14" s="41"/>
      <c r="FPM14" s="41"/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41"/>
      <c r="FPZ14" s="41"/>
      <c r="FQA14" s="41"/>
      <c r="FQB14" s="41"/>
      <c r="FQC14" s="41"/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41"/>
      <c r="FQP14" s="41"/>
      <c r="FQQ14" s="41"/>
      <c r="FQR14" s="41"/>
      <c r="FQS14" s="41"/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41"/>
      <c r="FRF14" s="41"/>
      <c r="FRG14" s="41"/>
      <c r="FRH14" s="41"/>
      <c r="FRI14" s="41"/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41"/>
      <c r="FRV14" s="41"/>
      <c r="FRW14" s="41"/>
      <c r="FRX14" s="41"/>
      <c r="FRY14" s="41"/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41"/>
      <c r="FSL14" s="41"/>
      <c r="FSM14" s="41"/>
      <c r="FSN14" s="41"/>
      <c r="FSO14" s="41"/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41"/>
      <c r="FTB14" s="41"/>
      <c r="FTC14" s="41"/>
      <c r="FTD14" s="41"/>
      <c r="FTE14" s="41"/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41"/>
      <c r="FTR14" s="41"/>
      <c r="FTS14" s="41"/>
      <c r="FTT14" s="41"/>
      <c r="FTU14" s="41"/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41"/>
      <c r="FUH14" s="41"/>
      <c r="FUI14" s="41"/>
      <c r="FUJ14" s="41"/>
      <c r="FUK14" s="41"/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41"/>
      <c r="FUX14" s="41"/>
      <c r="FUY14" s="41"/>
      <c r="FUZ14" s="41"/>
      <c r="FVA14" s="41"/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41"/>
      <c r="FVN14" s="41"/>
      <c r="FVO14" s="41"/>
      <c r="FVP14" s="41"/>
      <c r="FVQ14" s="41"/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41"/>
      <c r="FWD14" s="41"/>
      <c r="FWE14" s="41"/>
      <c r="FWF14" s="41"/>
      <c r="FWG14" s="41"/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41"/>
      <c r="FWT14" s="41"/>
      <c r="FWU14" s="41"/>
      <c r="FWV14" s="41"/>
      <c r="FWW14" s="41"/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41"/>
      <c r="FXJ14" s="41"/>
      <c r="FXK14" s="41"/>
      <c r="FXL14" s="41"/>
      <c r="FXM14" s="41"/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41"/>
      <c r="FXZ14" s="41"/>
      <c r="FYA14" s="41"/>
      <c r="FYB14" s="41"/>
      <c r="FYC14" s="41"/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41"/>
      <c r="FYP14" s="41"/>
      <c r="FYQ14" s="41"/>
      <c r="FYR14" s="41"/>
      <c r="FYS14" s="41"/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41"/>
      <c r="FZF14" s="41"/>
      <c r="FZG14" s="41"/>
      <c r="FZH14" s="41"/>
      <c r="FZI14" s="41"/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41"/>
      <c r="FZV14" s="41"/>
      <c r="FZW14" s="41"/>
      <c r="FZX14" s="41"/>
      <c r="FZY14" s="41"/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41"/>
      <c r="GAL14" s="41"/>
      <c r="GAM14" s="41"/>
      <c r="GAN14" s="41"/>
      <c r="GAO14" s="41"/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41"/>
      <c r="GBB14" s="41"/>
      <c r="GBC14" s="41"/>
      <c r="GBD14" s="41"/>
      <c r="GBE14" s="41"/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41"/>
      <c r="GBR14" s="41"/>
      <c r="GBS14" s="41"/>
      <c r="GBT14" s="41"/>
      <c r="GBU14" s="41"/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41"/>
      <c r="GCH14" s="41"/>
      <c r="GCI14" s="41"/>
      <c r="GCJ14" s="41"/>
      <c r="GCK14" s="41"/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41"/>
      <c r="GCX14" s="41"/>
      <c r="GCY14" s="41"/>
      <c r="GCZ14" s="41"/>
      <c r="GDA14" s="41"/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41"/>
      <c r="GDN14" s="41"/>
      <c r="GDO14" s="41"/>
      <c r="GDP14" s="41"/>
      <c r="GDQ14" s="41"/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41"/>
      <c r="GED14" s="41"/>
      <c r="GEE14" s="41"/>
      <c r="GEF14" s="41"/>
      <c r="GEG14" s="41"/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41"/>
      <c r="GET14" s="41"/>
      <c r="GEU14" s="41"/>
      <c r="GEV14" s="41"/>
      <c r="GEW14" s="41"/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41"/>
      <c r="GFJ14" s="41"/>
      <c r="GFK14" s="41"/>
      <c r="GFL14" s="41"/>
      <c r="GFM14" s="41"/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41"/>
      <c r="GFZ14" s="41"/>
      <c r="GGA14" s="41"/>
      <c r="GGB14" s="41"/>
      <c r="GGC14" s="41"/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41"/>
      <c r="GGP14" s="41"/>
      <c r="GGQ14" s="41"/>
      <c r="GGR14" s="41"/>
      <c r="GGS14" s="41"/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41"/>
      <c r="GHF14" s="41"/>
      <c r="GHG14" s="41"/>
      <c r="GHH14" s="41"/>
      <c r="GHI14" s="41"/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41"/>
      <c r="GHV14" s="41"/>
      <c r="GHW14" s="41"/>
      <c r="GHX14" s="41"/>
      <c r="GHY14" s="41"/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41"/>
      <c r="GIL14" s="41"/>
      <c r="GIM14" s="41"/>
      <c r="GIN14" s="41"/>
      <c r="GIO14" s="41"/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41"/>
      <c r="GJB14" s="41"/>
      <c r="GJC14" s="41"/>
      <c r="GJD14" s="41"/>
      <c r="GJE14" s="41"/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41"/>
      <c r="GJR14" s="41"/>
      <c r="GJS14" s="41"/>
      <c r="GJT14" s="41"/>
      <c r="GJU14" s="41"/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41"/>
      <c r="GKH14" s="41"/>
      <c r="GKI14" s="41"/>
      <c r="GKJ14" s="41"/>
      <c r="GKK14" s="41"/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41"/>
      <c r="GKX14" s="41"/>
      <c r="GKY14" s="41"/>
      <c r="GKZ14" s="41"/>
      <c r="GLA14" s="41"/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41"/>
      <c r="GLN14" s="41"/>
      <c r="GLO14" s="41"/>
      <c r="GLP14" s="41"/>
      <c r="GLQ14" s="41"/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41"/>
      <c r="GMD14" s="41"/>
      <c r="GME14" s="41"/>
      <c r="GMF14" s="41"/>
      <c r="GMG14" s="41"/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41"/>
      <c r="GMT14" s="41"/>
      <c r="GMU14" s="41"/>
      <c r="GMV14" s="41"/>
      <c r="GMW14" s="41"/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41"/>
      <c r="GNJ14" s="41"/>
      <c r="GNK14" s="41"/>
      <c r="GNL14" s="41"/>
      <c r="GNM14" s="41"/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41"/>
      <c r="GNZ14" s="41"/>
      <c r="GOA14" s="41"/>
      <c r="GOB14" s="41"/>
      <c r="GOC14" s="41"/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41"/>
      <c r="GOP14" s="41"/>
      <c r="GOQ14" s="41"/>
      <c r="GOR14" s="41"/>
      <c r="GOS14" s="41"/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41"/>
      <c r="GPF14" s="41"/>
      <c r="GPG14" s="41"/>
      <c r="GPH14" s="41"/>
      <c r="GPI14" s="41"/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41"/>
      <c r="GPV14" s="41"/>
      <c r="GPW14" s="41"/>
      <c r="GPX14" s="41"/>
      <c r="GPY14" s="41"/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41"/>
      <c r="GQL14" s="41"/>
      <c r="GQM14" s="41"/>
      <c r="GQN14" s="41"/>
      <c r="GQO14" s="41"/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41"/>
      <c r="GRB14" s="41"/>
      <c r="GRC14" s="41"/>
      <c r="GRD14" s="41"/>
      <c r="GRE14" s="41"/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41"/>
      <c r="GRR14" s="41"/>
      <c r="GRS14" s="41"/>
      <c r="GRT14" s="41"/>
      <c r="GRU14" s="41"/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41"/>
      <c r="GSH14" s="41"/>
      <c r="GSI14" s="41"/>
      <c r="GSJ14" s="41"/>
      <c r="GSK14" s="41"/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41"/>
      <c r="GSX14" s="41"/>
      <c r="GSY14" s="41"/>
      <c r="GSZ14" s="41"/>
      <c r="GTA14" s="41"/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41"/>
      <c r="GTN14" s="41"/>
      <c r="GTO14" s="41"/>
      <c r="GTP14" s="41"/>
      <c r="GTQ14" s="41"/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41"/>
      <c r="GUD14" s="41"/>
      <c r="GUE14" s="41"/>
      <c r="GUF14" s="41"/>
      <c r="GUG14" s="41"/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41"/>
      <c r="GUT14" s="41"/>
      <c r="GUU14" s="41"/>
      <c r="GUV14" s="41"/>
      <c r="GUW14" s="41"/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41"/>
      <c r="GVJ14" s="41"/>
      <c r="GVK14" s="41"/>
      <c r="GVL14" s="41"/>
      <c r="GVM14" s="41"/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41"/>
      <c r="GVZ14" s="41"/>
      <c r="GWA14" s="41"/>
      <c r="GWB14" s="41"/>
      <c r="GWC14" s="41"/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41"/>
      <c r="GWP14" s="41"/>
      <c r="GWQ14" s="41"/>
      <c r="GWR14" s="41"/>
      <c r="GWS14" s="41"/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41"/>
      <c r="GXF14" s="41"/>
      <c r="GXG14" s="41"/>
      <c r="GXH14" s="41"/>
      <c r="GXI14" s="41"/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41"/>
      <c r="GXV14" s="41"/>
      <c r="GXW14" s="41"/>
      <c r="GXX14" s="41"/>
      <c r="GXY14" s="41"/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41"/>
      <c r="GYL14" s="41"/>
      <c r="GYM14" s="41"/>
      <c r="GYN14" s="41"/>
      <c r="GYO14" s="41"/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41"/>
      <c r="GZB14" s="41"/>
      <c r="GZC14" s="41"/>
      <c r="GZD14" s="41"/>
      <c r="GZE14" s="41"/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41"/>
      <c r="GZR14" s="41"/>
      <c r="GZS14" s="41"/>
      <c r="GZT14" s="41"/>
      <c r="GZU14" s="41"/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41"/>
      <c r="HAH14" s="41"/>
      <c r="HAI14" s="41"/>
      <c r="HAJ14" s="41"/>
      <c r="HAK14" s="41"/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41"/>
      <c r="HAX14" s="41"/>
      <c r="HAY14" s="41"/>
      <c r="HAZ14" s="41"/>
      <c r="HBA14" s="41"/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41"/>
      <c r="HBN14" s="41"/>
      <c r="HBO14" s="41"/>
      <c r="HBP14" s="41"/>
      <c r="HBQ14" s="41"/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41"/>
      <c r="HCD14" s="41"/>
      <c r="HCE14" s="41"/>
      <c r="HCF14" s="41"/>
      <c r="HCG14" s="41"/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41"/>
      <c r="HCT14" s="41"/>
      <c r="HCU14" s="41"/>
      <c r="HCV14" s="41"/>
      <c r="HCW14" s="41"/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41"/>
      <c r="HDJ14" s="41"/>
      <c r="HDK14" s="41"/>
      <c r="HDL14" s="41"/>
      <c r="HDM14" s="41"/>
      <c r="HDN14" s="41"/>
      <c r="HDO14" s="41"/>
      <c r="HDP14" s="41"/>
      <c r="HDQ14" s="41"/>
      <c r="HDR14" s="41"/>
      <c r="HDS14" s="41"/>
      <c r="HDT14" s="41"/>
      <c r="HDU14" s="41"/>
      <c r="HDV14" s="41"/>
      <c r="HDW14" s="41"/>
      <c r="HDX14" s="41"/>
      <c r="HDY14" s="41"/>
      <c r="HDZ14" s="41"/>
      <c r="HEA14" s="41"/>
      <c r="HEB14" s="41"/>
      <c r="HEC14" s="41"/>
      <c r="HED14" s="41"/>
      <c r="HEE14" s="41"/>
      <c r="HEF14" s="41"/>
      <c r="HEG14" s="41"/>
      <c r="HEH14" s="41"/>
      <c r="HEI14" s="41"/>
      <c r="HEJ14" s="41"/>
      <c r="HEK14" s="41"/>
      <c r="HEL14" s="41"/>
      <c r="HEM14" s="41"/>
      <c r="HEN14" s="41"/>
      <c r="HEO14" s="41"/>
      <c r="HEP14" s="41"/>
      <c r="HEQ14" s="41"/>
      <c r="HER14" s="41"/>
      <c r="HES14" s="41"/>
      <c r="HET14" s="41"/>
      <c r="HEU14" s="41"/>
      <c r="HEV14" s="41"/>
      <c r="HEW14" s="41"/>
      <c r="HEX14" s="41"/>
      <c r="HEY14" s="41"/>
      <c r="HEZ14" s="41"/>
      <c r="HFA14" s="41"/>
      <c r="HFB14" s="41"/>
      <c r="HFC14" s="41"/>
      <c r="HFD14" s="41"/>
      <c r="HFE14" s="41"/>
      <c r="HFF14" s="41"/>
      <c r="HFG14" s="41"/>
      <c r="HFH14" s="41"/>
      <c r="HFI14" s="41"/>
      <c r="HFJ14" s="41"/>
      <c r="HFK14" s="41"/>
      <c r="HFL14" s="41"/>
      <c r="HFM14" s="41"/>
      <c r="HFN14" s="41"/>
      <c r="HFO14" s="41"/>
      <c r="HFP14" s="41"/>
      <c r="HFQ14" s="41"/>
      <c r="HFR14" s="41"/>
      <c r="HFS14" s="41"/>
      <c r="HFT14" s="41"/>
      <c r="HFU14" s="41"/>
      <c r="HFV14" s="41"/>
      <c r="HFW14" s="41"/>
      <c r="HFX14" s="41"/>
      <c r="HFY14" s="41"/>
      <c r="HFZ14" s="41"/>
      <c r="HGA14" s="41"/>
      <c r="HGB14" s="41"/>
      <c r="HGC14" s="41"/>
      <c r="HGD14" s="41"/>
      <c r="HGE14" s="41"/>
      <c r="HGF14" s="41"/>
      <c r="HGG14" s="41"/>
      <c r="HGH14" s="41"/>
      <c r="HGI14" s="41"/>
      <c r="HGJ14" s="41"/>
      <c r="HGK14" s="41"/>
      <c r="HGL14" s="41"/>
      <c r="HGM14" s="41"/>
      <c r="HGN14" s="41"/>
      <c r="HGO14" s="41"/>
      <c r="HGP14" s="41"/>
      <c r="HGQ14" s="41"/>
      <c r="HGR14" s="41"/>
      <c r="HGS14" s="41"/>
      <c r="HGT14" s="41"/>
      <c r="HGU14" s="41"/>
      <c r="HGV14" s="41"/>
      <c r="HGW14" s="41"/>
      <c r="HGX14" s="41"/>
      <c r="HGY14" s="41"/>
      <c r="HGZ14" s="41"/>
      <c r="HHA14" s="41"/>
      <c r="HHB14" s="41"/>
      <c r="HHC14" s="41"/>
      <c r="HHD14" s="41"/>
      <c r="HHE14" s="41"/>
      <c r="HHF14" s="41"/>
      <c r="HHG14" s="41"/>
      <c r="HHH14" s="41"/>
      <c r="HHI14" s="41"/>
      <c r="HHJ14" s="41"/>
      <c r="HHK14" s="41"/>
      <c r="HHL14" s="41"/>
      <c r="HHM14" s="41"/>
      <c r="HHN14" s="41"/>
      <c r="HHO14" s="41"/>
      <c r="HHP14" s="41"/>
      <c r="HHQ14" s="41"/>
      <c r="HHR14" s="41"/>
      <c r="HHS14" s="41"/>
      <c r="HHT14" s="41"/>
      <c r="HHU14" s="41"/>
      <c r="HHV14" s="41"/>
      <c r="HHW14" s="41"/>
      <c r="HHX14" s="41"/>
      <c r="HHY14" s="41"/>
      <c r="HHZ14" s="41"/>
      <c r="HIA14" s="41"/>
      <c r="HIB14" s="41"/>
      <c r="HIC14" s="41"/>
      <c r="HID14" s="41"/>
      <c r="HIE14" s="41"/>
      <c r="HIF14" s="41"/>
      <c r="HIG14" s="41"/>
      <c r="HIH14" s="41"/>
      <c r="HII14" s="41"/>
      <c r="HIJ14" s="41"/>
      <c r="HIK14" s="41"/>
      <c r="HIL14" s="41"/>
      <c r="HIM14" s="41"/>
      <c r="HIN14" s="41"/>
      <c r="HIO14" s="41"/>
      <c r="HIP14" s="41"/>
      <c r="HIQ14" s="41"/>
      <c r="HIR14" s="41"/>
      <c r="HIS14" s="41"/>
      <c r="HIT14" s="41"/>
      <c r="HIU14" s="41"/>
      <c r="HIV14" s="41"/>
      <c r="HIW14" s="41"/>
      <c r="HIX14" s="41"/>
      <c r="HIY14" s="41"/>
      <c r="HIZ14" s="41"/>
      <c r="HJA14" s="41"/>
      <c r="HJB14" s="41"/>
      <c r="HJC14" s="41"/>
      <c r="HJD14" s="41"/>
      <c r="HJE14" s="41"/>
      <c r="HJF14" s="41"/>
      <c r="HJG14" s="41"/>
      <c r="HJH14" s="41"/>
      <c r="HJI14" s="41"/>
      <c r="HJJ14" s="41"/>
      <c r="HJK14" s="41"/>
      <c r="HJL14" s="41"/>
      <c r="HJM14" s="41"/>
      <c r="HJN14" s="41"/>
      <c r="HJO14" s="41"/>
      <c r="HJP14" s="41"/>
      <c r="HJQ14" s="41"/>
      <c r="HJR14" s="41"/>
      <c r="HJS14" s="41"/>
      <c r="HJT14" s="41"/>
      <c r="HJU14" s="41"/>
      <c r="HJV14" s="41"/>
      <c r="HJW14" s="41"/>
      <c r="HJX14" s="41"/>
      <c r="HJY14" s="41"/>
      <c r="HJZ14" s="41"/>
      <c r="HKA14" s="41"/>
      <c r="HKB14" s="41"/>
      <c r="HKC14" s="41"/>
      <c r="HKD14" s="41"/>
      <c r="HKE14" s="41"/>
      <c r="HKF14" s="41"/>
      <c r="HKG14" s="41"/>
      <c r="HKH14" s="41"/>
      <c r="HKI14" s="41"/>
      <c r="HKJ14" s="41"/>
      <c r="HKK14" s="41"/>
      <c r="HKL14" s="41"/>
      <c r="HKM14" s="41"/>
      <c r="HKN14" s="41"/>
      <c r="HKO14" s="41"/>
      <c r="HKP14" s="41"/>
      <c r="HKQ14" s="41"/>
      <c r="HKR14" s="41"/>
      <c r="HKS14" s="41"/>
      <c r="HKT14" s="41"/>
      <c r="HKU14" s="41"/>
      <c r="HKV14" s="41"/>
      <c r="HKW14" s="41"/>
      <c r="HKX14" s="41"/>
      <c r="HKY14" s="41"/>
      <c r="HKZ14" s="41"/>
      <c r="HLA14" s="41"/>
      <c r="HLB14" s="41"/>
      <c r="HLC14" s="41"/>
      <c r="HLD14" s="41"/>
      <c r="HLE14" s="41"/>
      <c r="HLF14" s="41"/>
      <c r="HLG14" s="41"/>
      <c r="HLH14" s="41"/>
      <c r="HLI14" s="41"/>
      <c r="HLJ14" s="41"/>
      <c r="HLK14" s="41"/>
      <c r="HLL14" s="41"/>
      <c r="HLM14" s="41"/>
      <c r="HLN14" s="41"/>
      <c r="HLO14" s="41"/>
      <c r="HLP14" s="41"/>
      <c r="HLQ14" s="41"/>
      <c r="HLR14" s="41"/>
      <c r="HLS14" s="41"/>
      <c r="HLT14" s="41"/>
      <c r="HLU14" s="41"/>
      <c r="HLV14" s="41"/>
      <c r="HLW14" s="41"/>
      <c r="HLX14" s="41"/>
      <c r="HLY14" s="41"/>
      <c r="HLZ14" s="41"/>
      <c r="HMA14" s="41"/>
      <c r="HMB14" s="41"/>
      <c r="HMC14" s="41"/>
      <c r="HMD14" s="41"/>
      <c r="HME14" s="41"/>
      <c r="HMF14" s="41"/>
      <c r="HMG14" s="41"/>
      <c r="HMH14" s="41"/>
      <c r="HMI14" s="41"/>
      <c r="HMJ14" s="41"/>
      <c r="HMK14" s="41"/>
      <c r="HML14" s="41"/>
      <c r="HMM14" s="41"/>
      <c r="HMN14" s="41"/>
      <c r="HMO14" s="41"/>
      <c r="HMP14" s="41"/>
      <c r="HMQ14" s="41"/>
      <c r="HMR14" s="41"/>
      <c r="HMS14" s="41"/>
      <c r="HMT14" s="41"/>
      <c r="HMU14" s="41"/>
      <c r="HMV14" s="41"/>
      <c r="HMW14" s="41"/>
      <c r="HMX14" s="41"/>
      <c r="HMY14" s="41"/>
      <c r="HMZ14" s="41"/>
      <c r="HNA14" s="41"/>
      <c r="HNB14" s="41"/>
      <c r="HNC14" s="41"/>
      <c r="HND14" s="41"/>
      <c r="HNE14" s="41"/>
      <c r="HNF14" s="41"/>
      <c r="HNG14" s="41"/>
      <c r="HNH14" s="41"/>
      <c r="HNI14" s="41"/>
      <c r="HNJ14" s="41"/>
      <c r="HNK14" s="41"/>
      <c r="HNL14" s="41"/>
      <c r="HNM14" s="41"/>
      <c r="HNN14" s="41"/>
      <c r="HNO14" s="41"/>
      <c r="HNP14" s="41"/>
      <c r="HNQ14" s="41"/>
      <c r="HNR14" s="41"/>
      <c r="HNS14" s="41"/>
      <c r="HNT14" s="41"/>
      <c r="HNU14" s="41"/>
      <c r="HNV14" s="41"/>
      <c r="HNW14" s="41"/>
      <c r="HNX14" s="41"/>
      <c r="HNY14" s="41"/>
      <c r="HNZ14" s="41"/>
      <c r="HOA14" s="41"/>
      <c r="HOB14" s="41"/>
      <c r="HOC14" s="41"/>
      <c r="HOD14" s="41"/>
      <c r="HOE14" s="41"/>
      <c r="HOF14" s="41"/>
      <c r="HOG14" s="41"/>
      <c r="HOH14" s="41"/>
      <c r="HOI14" s="41"/>
      <c r="HOJ14" s="41"/>
      <c r="HOK14" s="41"/>
      <c r="HOL14" s="41"/>
      <c r="HOM14" s="41"/>
      <c r="HON14" s="41"/>
      <c r="HOO14" s="41"/>
      <c r="HOP14" s="41"/>
      <c r="HOQ14" s="41"/>
      <c r="HOR14" s="41"/>
      <c r="HOS14" s="41"/>
      <c r="HOT14" s="41"/>
      <c r="HOU14" s="41"/>
      <c r="HOV14" s="41"/>
      <c r="HOW14" s="41"/>
      <c r="HOX14" s="41"/>
      <c r="HOY14" s="41"/>
      <c r="HOZ14" s="41"/>
      <c r="HPA14" s="41"/>
      <c r="HPB14" s="41"/>
      <c r="HPC14" s="41"/>
      <c r="HPD14" s="41"/>
      <c r="HPE14" s="41"/>
      <c r="HPF14" s="41"/>
      <c r="HPG14" s="41"/>
      <c r="HPH14" s="41"/>
      <c r="HPI14" s="41"/>
      <c r="HPJ14" s="41"/>
      <c r="HPK14" s="41"/>
      <c r="HPL14" s="41"/>
      <c r="HPM14" s="41"/>
      <c r="HPN14" s="41"/>
      <c r="HPO14" s="41"/>
      <c r="HPP14" s="41"/>
      <c r="HPQ14" s="41"/>
      <c r="HPR14" s="41"/>
      <c r="HPS14" s="41"/>
      <c r="HPT14" s="41"/>
      <c r="HPU14" s="41"/>
      <c r="HPV14" s="41"/>
      <c r="HPW14" s="41"/>
      <c r="HPX14" s="41"/>
      <c r="HPY14" s="41"/>
      <c r="HPZ14" s="41"/>
      <c r="HQA14" s="41"/>
      <c r="HQB14" s="41"/>
      <c r="HQC14" s="41"/>
      <c r="HQD14" s="41"/>
      <c r="HQE14" s="41"/>
      <c r="HQF14" s="41"/>
      <c r="HQG14" s="41"/>
      <c r="HQH14" s="41"/>
      <c r="HQI14" s="41"/>
      <c r="HQJ14" s="41"/>
      <c r="HQK14" s="41"/>
      <c r="HQL14" s="41"/>
      <c r="HQM14" s="41"/>
      <c r="HQN14" s="41"/>
      <c r="HQO14" s="41"/>
      <c r="HQP14" s="41"/>
      <c r="HQQ14" s="41"/>
      <c r="HQR14" s="41"/>
      <c r="HQS14" s="41"/>
      <c r="HQT14" s="41"/>
      <c r="HQU14" s="41"/>
      <c r="HQV14" s="41"/>
      <c r="HQW14" s="41"/>
      <c r="HQX14" s="41"/>
      <c r="HQY14" s="41"/>
      <c r="HQZ14" s="41"/>
      <c r="HRA14" s="41"/>
      <c r="HRB14" s="41"/>
      <c r="HRC14" s="41"/>
      <c r="HRD14" s="41"/>
      <c r="HRE14" s="41"/>
      <c r="HRF14" s="41"/>
      <c r="HRG14" s="41"/>
      <c r="HRH14" s="41"/>
      <c r="HRI14" s="41"/>
      <c r="HRJ14" s="41"/>
      <c r="HRK14" s="41"/>
      <c r="HRL14" s="41"/>
      <c r="HRM14" s="41"/>
      <c r="HRN14" s="41"/>
      <c r="HRO14" s="41"/>
      <c r="HRP14" s="41"/>
      <c r="HRQ14" s="41"/>
      <c r="HRR14" s="41"/>
      <c r="HRS14" s="41"/>
      <c r="HRT14" s="41"/>
      <c r="HRU14" s="41"/>
      <c r="HRV14" s="41"/>
      <c r="HRW14" s="41"/>
      <c r="HRX14" s="41"/>
      <c r="HRY14" s="41"/>
      <c r="HRZ14" s="41"/>
      <c r="HSA14" s="41"/>
      <c r="HSB14" s="41"/>
      <c r="HSC14" s="41"/>
      <c r="HSD14" s="41"/>
      <c r="HSE14" s="41"/>
      <c r="HSF14" s="41"/>
      <c r="HSG14" s="41"/>
      <c r="HSH14" s="41"/>
      <c r="HSI14" s="41"/>
      <c r="HSJ14" s="41"/>
      <c r="HSK14" s="41"/>
      <c r="HSL14" s="41"/>
      <c r="HSM14" s="41"/>
      <c r="HSN14" s="41"/>
      <c r="HSO14" s="41"/>
      <c r="HSP14" s="41"/>
      <c r="HSQ14" s="41"/>
      <c r="HSR14" s="41"/>
      <c r="HSS14" s="41"/>
      <c r="HST14" s="41"/>
      <c r="HSU14" s="41"/>
      <c r="HSV14" s="41"/>
      <c r="HSW14" s="41"/>
      <c r="HSX14" s="41"/>
      <c r="HSY14" s="41"/>
      <c r="HSZ14" s="41"/>
      <c r="HTA14" s="41"/>
      <c r="HTB14" s="41"/>
      <c r="HTC14" s="41"/>
      <c r="HTD14" s="41"/>
      <c r="HTE14" s="41"/>
      <c r="HTF14" s="41"/>
      <c r="HTG14" s="41"/>
      <c r="HTH14" s="41"/>
      <c r="HTI14" s="41"/>
      <c r="HTJ14" s="41"/>
      <c r="HTK14" s="41"/>
      <c r="HTL14" s="41"/>
      <c r="HTM14" s="41"/>
      <c r="HTN14" s="41"/>
      <c r="HTO14" s="41"/>
      <c r="HTP14" s="41"/>
      <c r="HTQ14" s="41"/>
      <c r="HTR14" s="41"/>
      <c r="HTS14" s="41"/>
      <c r="HTT14" s="41"/>
      <c r="HTU14" s="41"/>
      <c r="HTV14" s="41"/>
      <c r="HTW14" s="41"/>
      <c r="HTX14" s="41"/>
      <c r="HTY14" s="41"/>
      <c r="HTZ14" s="41"/>
      <c r="HUA14" s="41"/>
      <c r="HUB14" s="41"/>
      <c r="HUC14" s="41"/>
      <c r="HUD14" s="41"/>
      <c r="HUE14" s="41"/>
      <c r="HUF14" s="41"/>
      <c r="HUG14" s="41"/>
      <c r="HUH14" s="41"/>
      <c r="HUI14" s="41"/>
      <c r="HUJ14" s="41"/>
      <c r="HUK14" s="41"/>
      <c r="HUL14" s="41"/>
      <c r="HUM14" s="41"/>
      <c r="HUN14" s="41"/>
      <c r="HUO14" s="41"/>
      <c r="HUP14" s="41"/>
      <c r="HUQ14" s="41"/>
      <c r="HUR14" s="41"/>
      <c r="HUS14" s="41"/>
      <c r="HUT14" s="41"/>
      <c r="HUU14" s="41"/>
      <c r="HUV14" s="41"/>
      <c r="HUW14" s="41"/>
      <c r="HUX14" s="41"/>
      <c r="HUY14" s="41"/>
      <c r="HUZ14" s="41"/>
      <c r="HVA14" s="41"/>
      <c r="HVB14" s="41"/>
      <c r="HVC14" s="41"/>
      <c r="HVD14" s="41"/>
      <c r="HVE14" s="41"/>
      <c r="HVF14" s="41"/>
      <c r="HVG14" s="41"/>
      <c r="HVH14" s="41"/>
      <c r="HVI14" s="41"/>
      <c r="HVJ14" s="41"/>
      <c r="HVK14" s="41"/>
      <c r="HVL14" s="41"/>
      <c r="HVM14" s="41"/>
      <c r="HVN14" s="41"/>
      <c r="HVO14" s="41"/>
      <c r="HVP14" s="41"/>
      <c r="HVQ14" s="41"/>
      <c r="HVR14" s="41"/>
      <c r="HVS14" s="41"/>
      <c r="HVT14" s="41"/>
      <c r="HVU14" s="41"/>
      <c r="HVV14" s="41"/>
      <c r="HVW14" s="41"/>
      <c r="HVX14" s="41"/>
      <c r="HVY14" s="41"/>
      <c r="HVZ14" s="41"/>
      <c r="HWA14" s="41"/>
      <c r="HWB14" s="41"/>
      <c r="HWC14" s="41"/>
      <c r="HWD14" s="41"/>
      <c r="HWE14" s="41"/>
      <c r="HWF14" s="41"/>
      <c r="HWG14" s="41"/>
      <c r="HWH14" s="41"/>
      <c r="HWI14" s="41"/>
      <c r="HWJ14" s="41"/>
      <c r="HWK14" s="41"/>
      <c r="HWL14" s="41"/>
      <c r="HWM14" s="41"/>
      <c r="HWN14" s="41"/>
      <c r="HWO14" s="41"/>
      <c r="HWP14" s="41"/>
      <c r="HWQ14" s="41"/>
      <c r="HWR14" s="41"/>
      <c r="HWS14" s="41"/>
      <c r="HWT14" s="41"/>
      <c r="HWU14" s="41"/>
      <c r="HWV14" s="41"/>
      <c r="HWW14" s="41"/>
      <c r="HWX14" s="41"/>
      <c r="HWY14" s="41"/>
      <c r="HWZ14" s="41"/>
      <c r="HXA14" s="41"/>
      <c r="HXB14" s="41"/>
      <c r="HXC14" s="41"/>
      <c r="HXD14" s="41"/>
      <c r="HXE14" s="41"/>
      <c r="HXF14" s="41"/>
      <c r="HXG14" s="41"/>
      <c r="HXH14" s="41"/>
      <c r="HXI14" s="41"/>
      <c r="HXJ14" s="41"/>
      <c r="HXK14" s="41"/>
      <c r="HXL14" s="41"/>
      <c r="HXM14" s="41"/>
      <c r="HXN14" s="41"/>
      <c r="HXO14" s="41"/>
      <c r="HXP14" s="41"/>
      <c r="HXQ14" s="41"/>
      <c r="HXR14" s="41"/>
      <c r="HXS14" s="41"/>
      <c r="HXT14" s="41"/>
      <c r="HXU14" s="41"/>
      <c r="HXV14" s="41"/>
      <c r="HXW14" s="41"/>
      <c r="HXX14" s="41"/>
      <c r="HXY14" s="41"/>
      <c r="HXZ14" s="41"/>
      <c r="HYA14" s="41"/>
      <c r="HYB14" s="41"/>
      <c r="HYC14" s="41"/>
      <c r="HYD14" s="41"/>
      <c r="HYE14" s="41"/>
      <c r="HYF14" s="41"/>
      <c r="HYG14" s="41"/>
      <c r="HYH14" s="41"/>
      <c r="HYI14" s="41"/>
      <c r="HYJ14" s="41"/>
      <c r="HYK14" s="41"/>
      <c r="HYL14" s="41"/>
      <c r="HYM14" s="41"/>
      <c r="HYN14" s="41"/>
      <c r="HYO14" s="41"/>
      <c r="HYP14" s="41"/>
      <c r="HYQ14" s="41"/>
      <c r="HYR14" s="41"/>
      <c r="HYS14" s="41"/>
      <c r="HYT14" s="41"/>
      <c r="HYU14" s="41"/>
      <c r="HYV14" s="41"/>
      <c r="HYW14" s="41"/>
      <c r="HYX14" s="41"/>
      <c r="HYY14" s="41"/>
      <c r="HYZ14" s="41"/>
      <c r="HZA14" s="41"/>
      <c r="HZB14" s="41"/>
      <c r="HZC14" s="41"/>
      <c r="HZD14" s="41"/>
      <c r="HZE14" s="41"/>
      <c r="HZF14" s="41"/>
      <c r="HZG14" s="41"/>
      <c r="HZH14" s="41"/>
      <c r="HZI14" s="41"/>
      <c r="HZJ14" s="41"/>
      <c r="HZK14" s="41"/>
      <c r="HZL14" s="41"/>
      <c r="HZM14" s="41"/>
      <c r="HZN14" s="41"/>
      <c r="HZO14" s="41"/>
      <c r="HZP14" s="41"/>
      <c r="HZQ14" s="41"/>
      <c r="HZR14" s="41"/>
      <c r="HZS14" s="41"/>
      <c r="HZT14" s="41"/>
      <c r="HZU14" s="41"/>
      <c r="HZV14" s="41"/>
      <c r="HZW14" s="41"/>
      <c r="HZX14" s="41"/>
      <c r="HZY14" s="41"/>
      <c r="HZZ14" s="41"/>
      <c r="IAA14" s="41"/>
      <c r="IAB14" s="41"/>
      <c r="IAC14" s="41"/>
      <c r="IAD14" s="41"/>
      <c r="IAE14" s="41"/>
      <c r="IAF14" s="41"/>
      <c r="IAG14" s="41"/>
      <c r="IAH14" s="41"/>
      <c r="IAI14" s="41"/>
      <c r="IAJ14" s="41"/>
      <c r="IAK14" s="41"/>
      <c r="IAL14" s="41"/>
      <c r="IAM14" s="41"/>
      <c r="IAN14" s="41"/>
      <c r="IAO14" s="41"/>
      <c r="IAP14" s="41"/>
      <c r="IAQ14" s="41"/>
      <c r="IAR14" s="41"/>
      <c r="IAS14" s="41"/>
      <c r="IAT14" s="41"/>
      <c r="IAU14" s="41"/>
      <c r="IAV14" s="41"/>
      <c r="IAW14" s="41"/>
      <c r="IAX14" s="41"/>
      <c r="IAY14" s="41"/>
      <c r="IAZ14" s="41"/>
      <c r="IBA14" s="41"/>
      <c r="IBB14" s="41"/>
      <c r="IBC14" s="41"/>
      <c r="IBD14" s="41"/>
      <c r="IBE14" s="41"/>
      <c r="IBF14" s="41"/>
      <c r="IBG14" s="41"/>
      <c r="IBH14" s="41"/>
      <c r="IBI14" s="41"/>
      <c r="IBJ14" s="41"/>
      <c r="IBK14" s="41"/>
      <c r="IBL14" s="41"/>
      <c r="IBM14" s="41"/>
      <c r="IBN14" s="41"/>
      <c r="IBO14" s="41"/>
      <c r="IBP14" s="41"/>
      <c r="IBQ14" s="41"/>
      <c r="IBR14" s="41"/>
      <c r="IBS14" s="41"/>
      <c r="IBT14" s="41"/>
      <c r="IBU14" s="41"/>
      <c r="IBV14" s="41"/>
      <c r="IBW14" s="41"/>
      <c r="IBX14" s="41"/>
      <c r="IBY14" s="41"/>
      <c r="IBZ14" s="41"/>
      <c r="ICA14" s="41"/>
      <c r="ICB14" s="41"/>
      <c r="ICC14" s="41"/>
      <c r="ICD14" s="41"/>
      <c r="ICE14" s="41"/>
      <c r="ICF14" s="41"/>
      <c r="ICG14" s="41"/>
      <c r="ICH14" s="41"/>
      <c r="ICI14" s="41"/>
      <c r="ICJ14" s="41"/>
      <c r="ICK14" s="41"/>
      <c r="ICL14" s="41"/>
      <c r="ICM14" s="41"/>
      <c r="ICN14" s="41"/>
      <c r="ICO14" s="41"/>
      <c r="ICP14" s="41"/>
      <c r="ICQ14" s="41"/>
      <c r="ICR14" s="41"/>
      <c r="ICS14" s="41"/>
      <c r="ICT14" s="41"/>
      <c r="ICU14" s="41"/>
      <c r="ICV14" s="41"/>
      <c r="ICW14" s="41"/>
      <c r="ICX14" s="41"/>
      <c r="ICY14" s="41"/>
      <c r="ICZ14" s="41"/>
      <c r="IDA14" s="41"/>
      <c r="IDB14" s="41"/>
      <c r="IDC14" s="41"/>
      <c r="IDD14" s="41"/>
      <c r="IDE14" s="41"/>
      <c r="IDF14" s="41"/>
      <c r="IDG14" s="41"/>
      <c r="IDH14" s="41"/>
      <c r="IDI14" s="41"/>
      <c r="IDJ14" s="41"/>
      <c r="IDK14" s="41"/>
      <c r="IDL14" s="41"/>
      <c r="IDM14" s="41"/>
      <c r="IDN14" s="41"/>
      <c r="IDO14" s="41"/>
      <c r="IDP14" s="41"/>
      <c r="IDQ14" s="41"/>
      <c r="IDR14" s="41"/>
      <c r="IDS14" s="41"/>
      <c r="IDT14" s="41"/>
      <c r="IDU14" s="41"/>
      <c r="IDV14" s="41"/>
      <c r="IDW14" s="41"/>
      <c r="IDX14" s="41"/>
      <c r="IDY14" s="41"/>
      <c r="IDZ14" s="41"/>
      <c r="IEA14" s="41"/>
      <c r="IEB14" s="41"/>
      <c r="IEC14" s="41"/>
      <c r="IED14" s="41"/>
      <c r="IEE14" s="41"/>
      <c r="IEF14" s="41"/>
      <c r="IEG14" s="41"/>
      <c r="IEH14" s="41"/>
      <c r="IEI14" s="41"/>
      <c r="IEJ14" s="41"/>
      <c r="IEK14" s="41"/>
      <c r="IEL14" s="41"/>
      <c r="IEM14" s="41"/>
      <c r="IEN14" s="41"/>
      <c r="IEO14" s="41"/>
      <c r="IEP14" s="41"/>
      <c r="IEQ14" s="41"/>
      <c r="IER14" s="41"/>
      <c r="IES14" s="41"/>
      <c r="IET14" s="41"/>
      <c r="IEU14" s="41"/>
      <c r="IEV14" s="41"/>
      <c r="IEW14" s="41"/>
      <c r="IEX14" s="41"/>
      <c r="IEY14" s="41"/>
      <c r="IEZ14" s="41"/>
      <c r="IFA14" s="41"/>
      <c r="IFB14" s="41"/>
      <c r="IFC14" s="41"/>
      <c r="IFD14" s="41"/>
      <c r="IFE14" s="41"/>
      <c r="IFF14" s="41"/>
      <c r="IFG14" s="41"/>
      <c r="IFH14" s="41"/>
      <c r="IFI14" s="41"/>
      <c r="IFJ14" s="41"/>
      <c r="IFK14" s="41"/>
      <c r="IFL14" s="41"/>
      <c r="IFM14" s="41"/>
      <c r="IFN14" s="41"/>
      <c r="IFO14" s="41"/>
      <c r="IFP14" s="41"/>
      <c r="IFQ14" s="41"/>
      <c r="IFR14" s="41"/>
      <c r="IFS14" s="41"/>
      <c r="IFT14" s="41"/>
      <c r="IFU14" s="41"/>
      <c r="IFV14" s="41"/>
      <c r="IFW14" s="41"/>
      <c r="IFX14" s="41"/>
      <c r="IFY14" s="41"/>
      <c r="IFZ14" s="41"/>
      <c r="IGA14" s="41"/>
      <c r="IGB14" s="41"/>
      <c r="IGC14" s="41"/>
      <c r="IGD14" s="41"/>
      <c r="IGE14" s="41"/>
      <c r="IGF14" s="41"/>
      <c r="IGG14" s="41"/>
      <c r="IGH14" s="41"/>
      <c r="IGI14" s="41"/>
      <c r="IGJ14" s="41"/>
      <c r="IGK14" s="41"/>
      <c r="IGL14" s="41"/>
      <c r="IGM14" s="41"/>
      <c r="IGN14" s="41"/>
      <c r="IGO14" s="41"/>
      <c r="IGP14" s="41"/>
      <c r="IGQ14" s="41"/>
      <c r="IGR14" s="41"/>
      <c r="IGS14" s="41"/>
      <c r="IGT14" s="41"/>
      <c r="IGU14" s="41"/>
      <c r="IGV14" s="41"/>
      <c r="IGW14" s="41"/>
      <c r="IGX14" s="41"/>
      <c r="IGY14" s="41"/>
      <c r="IGZ14" s="41"/>
      <c r="IHA14" s="41"/>
      <c r="IHB14" s="41"/>
      <c r="IHC14" s="41"/>
      <c r="IHD14" s="41"/>
      <c r="IHE14" s="41"/>
      <c r="IHF14" s="41"/>
      <c r="IHG14" s="41"/>
      <c r="IHH14" s="41"/>
      <c r="IHI14" s="41"/>
      <c r="IHJ14" s="41"/>
      <c r="IHK14" s="41"/>
      <c r="IHL14" s="41"/>
      <c r="IHM14" s="41"/>
      <c r="IHN14" s="41"/>
      <c r="IHO14" s="41"/>
      <c r="IHP14" s="41"/>
      <c r="IHQ14" s="41"/>
      <c r="IHR14" s="41"/>
      <c r="IHS14" s="41"/>
      <c r="IHT14" s="41"/>
      <c r="IHU14" s="41"/>
      <c r="IHV14" s="41"/>
      <c r="IHW14" s="41"/>
      <c r="IHX14" s="41"/>
      <c r="IHY14" s="41"/>
      <c r="IHZ14" s="41"/>
      <c r="IIA14" s="41"/>
      <c r="IIB14" s="41"/>
      <c r="IIC14" s="41"/>
      <c r="IID14" s="41"/>
      <c r="IIE14" s="41"/>
      <c r="IIF14" s="41"/>
      <c r="IIG14" s="41"/>
      <c r="IIH14" s="41"/>
      <c r="III14" s="41"/>
      <c r="IIJ14" s="41"/>
      <c r="IIK14" s="41"/>
      <c r="IIL14" s="41"/>
      <c r="IIM14" s="41"/>
      <c r="IIN14" s="41"/>
      <c r="IIO14" s="41"/>
      <c r="IIP14" s="41"/>
      <c r="IIQ14" s="41"/>
      <c r="IIR14" s="41"/>
      <c r="IIS14" s="41"/>
      <c r="IIT14" s="41"/>
      <c r="IIU14" s="41"/>
      <c r="IIV14" s="41"/>
      <c r="IIW14" s="41"/>
      <c r="IIX14" s="41"/>
      <c r="IIY14" s="41"/>
      <c r="IIZ14" s="41"/>
      <c r="IJA14" s="41"/>
      <c r="IJB14" s="41"/>
      <c r="IJC14" s="41"/>
      <c r="IJD14" s="41"/>
      <c r="IJE14" s="41"/>
      <c r="IJF14" s="41"/>
      <c r="IJG14" s="41"/>
      <c r="IJH14" s="41"/>
      <c r="IJI14" s="41"/>
      <c r="IJJ14" s="41"/>
      <c r="IJK14" s="41"/>
      <c r="IJL14" s="41"/>
      <c r="IJM14" s="41"/>
      <c r="IJN14" s="41"/>
      <c r="IJO14" s="41"/>
      <c r="IJP14" s="41"/>
      <c r="IJQ14" s="41"/>
      <c r="IJR14" s="41"/>
      <c r="IJS14" s="41"/>
      <c r="IJT14" s="41"/>
      <c r="IJU14" s="41"/>
      <c r="IJV14" s="41"/>
      <c r="IJW14" s="41"/>
      <c r="IJX14" s="41"/>
      <c r="IJY14" s="41"/>
      <c r="IJZ14" s="41"/>
      <c r="IKA14" s="41"/>
      <c r="IKB14" s="41"/>
      <c r="IKC14" s="41"/>
      <c r="IKD14" s="41"/>
      <c r="IKE14" s="41"/>
      <c r="IKF14" s="41"/>
      <c r="IKG14" s="41"/>
      <c r="IKH14" s="41"/>
      <c r="IKI14" s="41"/>
      <c r="IKJ14" s="41"/>
      <c r="IKK14" s="41"/>
      <c r="IKL14" s="41"/>
      <c r="IKM14" s="41"/>
      <c r="IKN14" s="41"/>
      <c r="IKO14" s="41"/>
      <c r="IKP14" s="41"/>
      <c r="IKQ14" s="41"/>
      <c r="IKR14" s="41"/>
      <c r="IKS14" s="41"/>
      <c r="IKT14" s="41"/>
      <c r="IKU14" s="41"/>
      <c r="IKV14" s="41"/>
      <c r="IKW14" s="41"/>
      <c r="IKX14" s="41"/>
      <c r="IKY14" s="41"/>
      <c r="IKZ14" s="41"/>
      <c r="ILA14" s="41"/>
      <c r="ILB14" s="41"/>
      <c r="ILC14" s="41"/>
      <c r="ILD14" s="41"/>
      <c r="ILE14" s="41"/>
      <c r="ILF14" s="41"/>
      <c r="ILG14" s="41"/>
      <c r="ILH14" s="41"/>
      <c r="ILI14" s="41"/>
      <c r="ILJ14" s="41"/>
      <c r="ILK14" s="41"/>
      <c r="ILL14" s="41"/>
      <c r="ILM14" s="41"/>
      <c r="ILN14" s="41"/>
      <c r="ILO14" s="41"/>
      <c r="ILP14" s="41"/>
      <c r="ILQ14" s="41"/>
      <c r="ILR14" s="41"/>
      <c r="ILS14" s="41"/>
      <c r="ILT14" s="41"/>
      <c r="ILU14" s="41"/>
      <c r="ILV14" s="41"/>
      <c r="ILW14" s="41"/>
      <c r="ILX14" s="41"/>
      <c r="ILY14" s="41"/>
      <c r="ILZ14" s="41"/>
      <c r="IMA14" s="41"/>
      <c r="IMB14" s="41"/>
      <c r="IMC14" s="41"/>
      <c r="IMD14" s="41"/>
      <c r="IME14" s="41"/>
      <c r="IMF14" s="41"/>
      <c r="IMG14" s="41"/>
      <c r="IMH14" s="41"/>
      <c r="IMI14" s="41"/>
      <c r="IMJ14" s="41"/>
      <c r="IMK14" s="41"/>
      <c r="IML14" s="41"/>
      <c r="IMM14" s="41"/>
      <c r="IMN14" s="41"/>
      <c r="IMO14" s="41"/>
      <c r="IMP14" s="41"/>
      <c r="IMQ14" s="41"/>
      <c r="IMR14" s="41"/>
      <c r="IMS14" s="41"/>
      <c r="IMT14" s="41"/>
      <c r="IMU14" s="41"/>
      <c r="IMV14" s="41"/>
      <c r="IMW14" s="41"/>
      <c r="IMX14" s="41"/>
      <c r="IMY14" s="41"/>
      <c r="IMZ14" s="41"/>
      <c r="INA14" s="41"/>
      <c r="INB14" s="41"/>
      <c r="INC14" s="41"/>
      <c r="IND14" s="41"/>
      <c r="INE14" s="41"/>
      <c r="INF14" s="41"/>
      <c r="ING14" s="41"/>
      <c r="INH14" s="41"/>
      <c r="INI14" s="41"/>
      <c r="INJ14" s="41"/>
      <c r="INK14" s="41"/>
      <c r="INL14" s="41"/>
      <c r="INM14" s="41"/>
      <c r="INN14" s="41"/>
      <c r="INO14" s="41"/>
      <c r="INP14" s="41"/>
      <c r="INQ14" s="41"/>
      <c r="INR14" s="41"/>
      <c r="INS14" s="41"/>
      <c r="INT14" s="41"/>
      <c r="INU14" s="41"/>
      <c r="INV14" s="41"/>
      <c r="INW14" s="41"/>
      <c r="INX14" s="41"/>
      <c r="INY14" s="41"/>
      <c r="INZ14" s="41"/>
      <c r="IOA14" s="41"/>
      <c r="IOB14" s="41"/>
      <c r="IOC14" s="41"/>
      <c r="IOD14" s="41"/>
      <c r="IOE14" s="41"/>
      <c r="IOF14" s="41"/>
      <c r="IOG14" s="41"/>
      <c r="IOH14" s="41"/>
      <c r="IOI14" s="41"/>
      <c r="IOJ14" s="41"/>
      <c r="IOK14" s="41"/>
      <c r="IOL14" s="41"/>
      <c r="IOM14" s="41"/>
      <c r="ION14" s="41"/>
      <c r="IOO14" s="41"/>
      <c r="IOP14" s="41"/>
      <c r="IOQ14" s="41"/>
      <c r="IOR14" s="41"/>
      <c r="IOS14" s="41"/>
      <c r="IOT14" s="41"/>
      <c r="IOU14" s="41"/>
      <c r="IOV14" s="41"/>
      <c r="IOW14" s="41"/>
      <c r="IOX14" s="41"/>
      <c r="IOY14" s="41"/>
      <c r="IOZ14" s="41"/>
      <c r="IPA14" s="41"/>
      <c r="IPB14" s="41"/>
      <c r="IPC14" s="41"/>
      <c r="IPD14" s="41"/>
      <c r="IPE14" s="41"/>
      <c r="IPF14" s="41"/>
      <c r="IPG14" s="41"/>
      <c r="IPH14" s="41"/>
      <c r="IPI14" s="41"/>
      <c r="IPJ14" s="41"/>
      <c r="IPK14" s="41"/>
      <c r="IPL14" s="41"/>
      <c r="IPM14" s="41"/>
      <c r="IPN14" s="41"/>
      <c r="IPO14" s="41"/>
      <c r="IPP14" s="41"/>
      <c r="IPQ14" s="41"/>
      <c r="IPR14" s="41"/>
      <c r="IPS14" s="41"/>
      <c r="IPT14" s="41"/>
      <c r="IPU14" s="41"/>
      <c r="IPV14" s="41"/>
      <c r="IPW14" s="41"/>
      <c r="IPX14" s="41"/>
      <c r="IPY14" s="41"/>
      <c r="IPZ14" s="41"/>
      <c r="IQA14" s="41"/>
      <c r="IQB14" s="41"/>
      <c r="IQC14" s="41"/>
      <c r="IQD14" s="41"/>
      <c r="IQE14" s="41"/>
      <c r="IQF14" s="41"/>
      <c r="IQG14" s="41"/>
      <c r="IQH14" s="41"/>
      <c r="IQI14" s="41"/>
      <c r="IQJ14" s="41"/>
      <c r="IQK14" s="41"/>
      <c r="IQL14" s="41"/>
      <c r="IQM14" s="41"/>
      <c r="IQN14" s="41"/>
      <c r="IQO14" s="41"/>
      <c r="IQP14" s="41"/>
      <c r="IQQ14" s="41"/>
      <c r="IQR14" s="41"/>
      <c r="IQS14" s="41"/>
      <c r="IQT14" s="41"/>
      <c r="IQU14" s="41"/>
      <c r="IQV14" s="41"/>
      <c r="IQW14" s="41"/>
      <c r="IQX14" s="41"/>
      <c r="IQY14" s="41"/>
      <c r="IQZ14" s="41"/>
      <c r="IRA14" s="41"/>
      <c r="IRB14" s="41"/>
      <c r="IRC14" s="41"/>
      <c r="IRD14" s="41"/>
      <c r="IRE14" s="41"/>
      <c r="IRF14" s="41"/>
      <c r="IRG14" s="41"/>
      <c r="IRH14" s="41"/>
      <c r="IRI14" s="41"/>
      <c r="IRJ14" s="41"/>
      <c r="IRK14" s="41"/>
      <c r="IRL14" s="41"/>
      <c r="IRM14" s="41"/>
      <c r="IRN14" s="41"/>
      <c r="IRO14" s="41"/>
      <c r="IRP14" s="41"/>
      <c r="IRQ14" s="41"/>
      <c r="IRR14" s="41"/>
      <c r="IRS14" s="41"/>
      <c r="IRT14" s="41"/>
      <c r="IRU14" s="41"/>
      <c r="IRV14" s="41"/>
      <c r="IRW14" s="41"/>
      <c r="IRX14" s="41"/>
      <c r="IRY14" s="41"/>
      <c r="IRZ14" s="41"/>
      <c r="ISA14" s="41"/>
      <c r="ISB14" s="41"/>
      <c r="ISC14" s="41"/>
      <c r="ISD14" s="41"/>
      <c r="ISE14" s="41"/>
      <c r="ISF14" s="41"/>
      <c r="ISG14" s="41"/>
      <c r="ISH14" s="41"/>
      <c r="ISI14" s="41"/>
      <c r="ISJ14" s="41"/>
      <c r="ISK14" s="41"/>
      <c r="ISL14" s="41"/>
      <c r="ISM14" s="41"/>
      <c r="ISN14" s="41"/>
      <c r="ISO14" s="41"/>
      <c r="ISP14" s="41"/>
      <c r="ISQ14" s="41"/>
      <c r="ISR14" s="41"/>
      <c r="ISS14" s="41"/>
      <c r="IST14" s="41"/>
      <c r="ISU14" s="41"/>
      <c r="ISV14" s="41"/>
      <c r="ISW14" s="41"/>
      <c r="ISX14" s="41"/>
      <c r="ISY14" s="41"/>
      <c r="ISZ14" s="41"/>
      <c r="ITA14" s="41"/>
      <c r="ITB14" s="41"/>
      <c r="ITC14" s="41"/>
      <c r="ITD14" s="41"/>
      <c r="ITE14" s="41"/>
      <c r="ITF14" s="41"/>
      <c r="ITG14" s="41"/>
      <c r="ITH14" s="41"/>
      <c r="ITI14" s="41"/>
      <c r="ITJ14" s="41"/>
      <c r="ITK14" s="41"/>
      <c r="ITL14" s="41"/>
      <c r="ITM14" s="41"/>
      <c r="ITN14" s="41"/>
      <c r="ITO14" s="41"/>
      <c r="ITP14" s="41"/>
      <c r="ITQ14" s="41"/>
      <c r="ITR14" s="41"/>
      <c r="ITS14" s="41"/>
      <c r="ITT14" s="41"/>
      <c r="ITU14" s="41"/>
      <c r="ITV14" s="41"/>
      <c r="ITW14" s="41"/>
      <c r="ITX14" s="41"/>
      <c r="ITY14" s="41"/>
      <c r="ITZ14" s="41"/>
      <c r="IUA14" s="41"/>
      <c r="IUB14" s="41"/>
      <c r="IUC14" s="41"/>
      <c r="IUD14" s="41"/>
      <c r="IUE14" s="41"/>
      <c r="IUF14" s="41"/>
      <c r="IUG14" s="41"/>
      <c r="IUH14" s="41"/>
      <c r="IUI14" s="41"/>
      <c r="IUJ14" s="41"/>
      <c r="IUK14" s="41"/>
      <c r="IUL14" s="41"/>
      <c r="IUM14" s="41"/>
      <c r="IUN14" s="41"/>
      <c r="IUO14" s="41"/>
      <c r="IUP14" s="41"/>
      <c r="IUQ14" s="41"/>
      <c r="IUR14" s="41"/>
      <c r="IUS14" s="41"/>
      <c r="IUT14" s="41"/>
      <c r="IUU14" s="41"/>
      <c r="IUV14" s="41"/>
      <c r="IUW14" s="41"/>
      <c r="IUX14" s="41"/>
      <c r="IUY14" s="41"/>
      <c r="IUZ14" s="41"/>
      <c r="IVA14" s="41"/>
      <c r="IVB14" s="41"/>
      <c r="IVC14" s="41"/>
      <c r="IVD14" s="41"/>
      <c r="IVE14" s="41"/>
      <c r="IVF14" s="41"/>
      <c r="IVG14" s="41"/>
      <c r="IVH14" s="41"/>
      <c r="IVI14" s="41"/>
      <c r="IVJ14" s="41"/>
      <c r="IVK14" s="41"/>
      <c r="IVL14" s="41"/>
      <c r="IVM14" s="41"/>
      <c r="IVN14" s="41"/>
      <c r="IVO14" s="41"/>
      <c r="IVP14" s="41"/>
      <c r="IVQ14" s="41"/>
      <c r="IVR14" s="41"/>
      <c r="IVS14" s="41"/>
      <c r="IVT14" s="41"/>
      <c r="IVU14" s="41"/>
      <c r="IVV14" s="41"/>
      <c r="IVW14" s="41"/>
      <c r="IVX14" s="41"/>
      <c r="IVY14" s="41"/>
      <c r="IVZ14" s="41"/>
      <c r="IWA14" s="41"/>
      <c r="IWB14" s="41"/>
      <c r="IWC14" s="41"/>
      <c r="IWD14" s="41"/>
      <c r="IWE14" s="41"/>
      <c r="IWF14" s="41"/>
      <c r="IWG14" s="41"/>
      <c r="IWH14" s="41"/>
      <c r="IWI14" s="41"/>
      <c r="IWJ14" s="41"/>
      <c r="IWK14" s="41"/>
      <c r="IWL14" s="41"/>
      <c r="IWM14" s="41"/>
      <c r="IWN14" s="41"/>
      <c r="IWO14" s="41"/>
      <c r="IWP14" s="41"/>
      <c r="IWQ14" s="41"/>
      <c r="IWR14" s="41"/>
      <c r="IWS14" s="41"/>
      <c r="IWT14" s="41"/>
      <c r="IWU14" s="41"/>
      <c r="IWV14" s="41"/>
      <c r="IWW14" s="41"/>
      <c r="IWX14" s="41"/>
      <c r="IWY14" s="41"/>
      <c r="IWZ14" s="41"/>
      <c r="IXA14" s="41"/>
      <c r="IXB14" s="41"/>
      <c r="IXC14" s="41"/>
      <c r="IXD14" s="41"/>
      <c r="IXE14" s="41"/>
      <c r="IXF14" s="41"/>
      <c r="IXG14" s="41"/>
      <c r="IXH14" s="41"/>
      <c r="IXI14" s="41"/>
      <c r="IXJ14" s="41"/>
      <c r="IXK14" s="41"/>
      <c r="IXL14" s="41"/>
      <c r="IXM14" s="41"/>
      <c r="IXN14" s="41"/>
      <c r="IXO14" s="41"/>
      <c r="IXP14" s="41"/>
      <c r="IXQ14" s="41"/>
      <c r="IXR14" s="41"/>
      <c r="IXS14" s="41"/>
      <c r="IXT14" s="41"/>
      <c r="IXU14" s="41"/>
      <c r="IXV14" s="41"/>
      <c r="IXW14" s="41"/>
      <c r="IXX14" s="41"/>
      <c r="IXY14" s="41"/>
      <c r="IXZ14" s="41"/>
      <c r="IYA14" s="41"/>
      <c r="IYB14" s="41"/>
      <c r="IYC14" s="41"/>
      <c r="IYD14" s="41"/>
      <c r="IYE14" s="41"/>
      <c r="IYF14" s="41"/>
      <c r="IYG14" s="41"/>
      <c r="IYH14" s="41"/>
      <c r="IYI14" s="41"/>
      <c r="IYJ14" s="41"/>
      <c r="IYK14" s="41"/>
      <c r="IYL14" s="41"/>
      <c r="IYM14" s="41"/>
      <c r="IYN14" s="41"/>
      <c r="IYO14" s="41"/>
      <c r="IYP14" s="41"/>
      <c r="IYQ14" s="41"/>
      <c r="IYR14" s="41"/>
      <c r="IYS14" s="41"/>
      <c r="IYT14" s="41"/>
      <c r="IYU14" s="41"/>
      <c r="IYV14" s="41"/>
      <c r="IYW14" s="41"/>
      <c r="IYX14" s="41"/>
      <c r="IYY14" s="41"/>
      <c r="IYZ14" s="41"/>
      <c r="IZA14" s="41"/>
      <c r="IZB14" s="41"/>
      <c r="IZC14" s="41"/>
      <c r="IZD14" s="41"/>
      <c r="IZE14" s="41"/>
      <c r="IZF14" s="41"/>
      <c r="IZG14" s="41"/>
      <c r="IZH14" s="41"/>
      <c r="IZI14" s="41"/>
      <c r="IZJ14" s="41"/>
      <c r="IZK14" s="41"/>
      <c r="IZL14" s="41"/>
      <c r="IZM14" s="41"/>
      <c r="IZN14" s="41"/>
      <c r="IZO14" s="41"/>
      <c r="IZP14" s="41"/>
      <c r="IZQ14" s="41"/>
      <c r="IZR14" s="41"/>
      <c r="IZS14" s="41"/>
      <c r="IZT14" s="41"/>
      <c r="IZU14" s="41"/>
      <c r="IZV14" s="41"/>
      <c r="IZW14" s="41"/>
      <c r="IZX14" s="41"/>
      <c r="IZY14" s="41"/>
      <c r="IZZ14" s="41"/>
      <c r="JAA14" s="41"/>
      <c r="JAB14" s="41"/>
      <c r="JAC14" s="41"/>
      <c r="JAD14" s="41"/>
      <c r="JAE14" s="41"/>
      <c r="JAF14" s="41"/>
      <c r="JAG14" s="41"/>
      <c r="JAH14" s="41"/>
      <c r="JAI14" s="41"/>
      <c r="JAJ14" s="41"/>
      <c r="JAK14" s="41"/>
      <c r="JAL14" s="41"/>
      <c r="JAM14" s="41"/>
      <c r="JAN14" s="41"/>
      <c r="JAO14" s="41"/>
      <c r="JAP14" s="41"/>
      <c r="JAQ14" s="41"/>
      <c r="JAR14" s="41"/>
      <c r="JAS14" s="41"/>
      <c r="JAT14" s="41"/>
      <c r="JAU14" s="41"/>
      <c r="JAV14" s="41"/>
      <c r="JAW14" s="41"/>
      <c r="JAX14" s="41"/>
      <c r="JAY14" s="41"/>
      <c r="JAZ14" s="41"/>
      <c r="JBA14" s="41"/>
      <c r="JBB14" s="41"/>
      <c r="JBC14" s="41"/>
      <c r="JBD14" s="41"/>
      <c r="JBE14" s="41"/>
      <c r="JBF14" s="41"/>
      <c r="JBG14" s="41"/>
      <c r="JBH14" s="41"/>
      <c r="JBI14" s="41"/>
      <c r="JBJ14" s="41"/>
      <c r="JBK14" s="41"/>
      <c r="JBL14" s="41"/>
      <c r="JBM14" s="41"/>
      <c r="JBN14" s="41"/>
      <c r="JBO14" s="41"/>
      <c r="JBP14" s="41"/>
      <c r="JBQ14" s="41"/>
      <c r="JBR14" s="41"/>
      <c r="JBS14" s="41"/>
      <c r="JBT14" s="41"/>
      <c r="JBU14" s="41"/>
      <c r="JBV14" s="41"/>
      <c r="JBW14" s="41"/>
      <c r="JBX14" s="41"/>
      <c r="JBY14" s="41"/>
      <c r="JBZ14" s="41"/>
      <c r="JCA14" s="41"/>
      <c r="JCB14" s="41"/>
      <c r="JCC14" s="41"/>
      <c r="JCD14" s="41"/>
      <c r="JCE14" s="41"/>
      <c r="JCF14" s="41"/>
      <c r="JCG14" s="41"/>
      <c r="JCH14" s="41"/>
      <c r="JCI14" s="41"/>
      <c r="JCJ14" s="41"/>
      <c r="JCK14" s="41"/>
      <c r="JCL14" s="41"/>
      <c r="JCM14" s="41"/>
      <c r="JCN14" s="41"/>
      <c r="JCO14" s="41"/>
      <c r="JCP14" s="41"/>
      <c r="JCQ14" s="41"/>
      <c r="JCR14" s="41"/>
      <c r="JCS14" s="41"/>
      <c r="JCT14" s="41"/>
      <c r="JCU14" s="41"/>
      <c r="JCV14" s="41"/>
      <c r="JCW14" s="41"/>
      <c r="JCX14" s="41"/>
      <c r="JCY14" s="41"/>
      <c r="JCZ14" s="41"/>
      <c r="JDA14" s="41"/>
      <c r="JDB14" s="41"/>
      <c r="JDC14" s="41"/>
      <c r="JDD14" s="41"/>
      <c r="JDE14" s="41"/>
      <c r="JDF14" s="41"/>
      <c r="JDG14" s="41"/>
      <c r="JDH14" s="41"/>
      <c r="JDI14" s="41"/>
      <c r="JDJ14" s="41"/>
      <c r="JDK14" s="41"/>
      <c r="JDL14" s="41"/>
      <c r="JDM14" s="41"/>
      <c r="JDN14" s="41"/>
      <c r="JDO14" s="41"/>
      <c r="JDP14" s="41"/>
      <c r="JDQ14" s="41"/>
      <c r="JDR14" s="41"/>
      <c r="JDS14" s="41"/>
      <c r="JDT14" s="41"/>
      <c r="JDU14" s="41"/>
      <c r="JDV14" s="41"/>
      <c r="JDW14" s="41"/>
      <c r="JDX14" s="41"/>
      <c r="JDY14" s="41"/>
      <c r="JDZ14" s="41"/>
      <c r="JEA14" s="41"/>
      <c r="JEB14" s="41"/>
      <c r="JEC14" s="41"/>
      <c r="JED14" s="41"/>
      <c r="JEE14" s="41"/>
      <c r="JEF14" s="41"/>
      <c r="JEG14" s="41"/>
      <c r="JEH14" s="41"/>
      <c r="JEI14" s="41"/>
      <c r="JEJ14" s="41"/>
      <c r="JEK14" s="41"/>
      <c r="JEL14" s="41"/>
      <c r="JEM14" s="41"/>
      <c r="JEN14" s="41"/>
      <c r="JEO14" s="41"/>
      <c r="JEP14" s="41"/>
      <c r="JEQ14" s="41"/>
      <c r="JER14" s="41"/>
      <c r="JES14" s="41"/>
      <c r="JET14" s="41"/>
      <c r="JEU14" s="41"/>
      <c r="JEV14" s="41"/>
      <c r="JEW14" s="41"/>
      <c r="JEX14" s="41"/>
      <c r="JEY14" s="41"/>
      <c r="JEZ14" s="41"/>
      <c r="JFA14" s="41"/>
      <c r="JFB14" s="41"/>
      <c r="JFC14" s="41"/>
      <c r="JFD14" s="41"/>
      <c r="JFE14" s="41"/>
      <c r="JFF14" s="41"/>
      <c r="JFG14" s="41"/>
      <c r="JFH14" s="41"/>
      <c r="JFI14" s="41"/>
      <c r="JFJ14" s="41"/>
      <c r="JFK14" s="41"/>
      <c r="JFL14" s="41"/>
      <c r="JFM14" s="41"/>
      <c r="JFN14" s="41"/>
      <c r="JFO14" s="41"/>
      <c r="JFP14" s="41"/>
      <c r="JFQ14" s="41"/>
      <c r="JFR14" s="41"/>
      <c r="JFS14" s="41"/>
      <c r="JFT14" s="41"/>
      <c r="JFU14" s="41"/>
      <c r="JFV14" s="41"/>
      <c r="JFW14" s="41"/>
      <c r="JFX14" s="41"/>
      <c r="JFY14" s="41"/>
      <c r="JFZ14" s="41"/>
      <c r="JGA14" s="41"/>
      <c r="JGB14" s="41"/>
      <c r="JGC14" s="41"/>
      <c r="JGD14" s="41"/>
      <c r="JGE14" s="41"/>
      <c r="JGF14" s="41"/>
      <c r="JGG14" s="41"/>
      <c r="JGH14" s="41"/>
      <c r="JGI14" s="41"/>
      <c r="JGJ14" s="41"/>
      <c r="JGK14" s="41"/>
      <c r="JGL14" s="41"/>
      <c r="JGM14" s="41"/>
      <c r="JGN14" s="41"/>
      <c r="JGO14" s="41"/>
      <c r="JGP14" s="41"/>
      <c r="JGQ14" s="41"/>
      <c r="JGR14" s="41"/>
      <c r="JGS14" s="41"/>
      <c r="JGT14" s="41"/>
      <c r="JGU14" s="41"/>
      <c r="JGV14" s="41"/>
      <c r="JGW14" s="41"/>
      <c r="JGX14" s="41"/>
      <c r="JGY14" s="41"/>
      <c r="JGZ14" s="41"/>
      <c r="JHA14" s="41"/>
      <c r="JHB14" s="41"/>
      <c r="JHC14" s="41"/>
      <c r="JHD14" s="41"/>
      <c r="JHE14" s="41"/>
      <c r="JHF14" s="41"/>
      <c r="JHG14" s="41"/>
      <c r="JHH14" s="41"/>
      <c r="JHI14" s="41"/>
      <c r="JHJ14" s="41"/>
      <c r="JHK14" s="41"/>
      <c r="JHL14" s="41"/>
      <c r="JHM14" s="41"/>
      <c r="JHN14" s="41"/>
      <c r="JHO14" s="41"/>
      <c r="JHP14" s="41"/>
      <c r="JHQ14" s="41"/>
      <c r="JHR14" s="41"/>
      <c r="JHS14" s="41"/>
      <c r="JHT14" s="41"/>
      <c r="JHU14" s="41"/>
      <c r="JHV14" s="41"/>
      <c r="JHW14" s="41"/>
      <c r="JHX14" s="41"/>
      <c r="JHY14" s="41"/>
      <c r="JHZ14" s="41"/>
      <c r="JIA14" s="41"/>
      <c r="JIB14" s="41"/>
      <c r="JIC14" s="41"/>
      <c r="JID14" s="41"/>
      <c r="JIE14" s="41"/>
      <c r="JIF14" s="41"/>
      <c r="JIG14" s="41"/>
      <c r="JIH14" s="41"/>
      <c r="JII14" s="41"/>
      <c r="JIJ14" s="41"/>
      <c r="JIK14" s="41"/>
      <c r="JIL14" s="41"/>
      <c r="JIM14" s="41"/>
      <c r="JIN14" s="41"/>
      <c r="JIO14" s="41"/>
      <c r="JIP14" s="41"/>
      <c r="JIQ14" s="41"/>
      <c r="JIR14" s="41"/>
      <c r="JIS14" s="41"/>
      <c r="JIT14" s="41"/>
      <c r="JIU14" s="41"/>
      <c r="JIV14" s="41"/>
      <c r="JIW14" s="41"/>
      <c r="JIX14" s="41"/>
      <c r="JIY14" s="41"/>
      <c r="JIZ14" s="41"/>
      <c r="JJA14" s="41"/>
      <c r="JJB14" s="41"/>
      <c r="JJC14" s="41"/>
      <c r="JJD14" s="41"/>
      <c r="JJE14" s="41"/>
      <c r="JJF14" s="41"/>
      <c r="JJG14" s="41"/>
      <c r="JJH14" s="41"/>
      <c r="JJI14" s="41"/>
      <c r="JJJ14" s="41"/>
      <c r="JJK14" s="41"/>
      <c r="JJL14" s="41"/>
      <c r="JJM14" s="41"/>
      <c r="JJN14" s="41"/>
      <c r="JJO14" s="41"/>
      <c r="JJP14" s="41"/>
      <c r="JJQ14" s="41"/>
      <c r="JJR14" s="41"/>
      <c r="JJS14" s="41"/>
      <c r="JJT14" s="41"/>
      <c r="JJU14" s="41"/>
      <c r="JJV14" s="41"/>
      <c r="JJW14" s="41"/>
      <c r="JJX14" s="41"/>
      <c r="JJY14" s="41"/>
      <c r="JJZ14" s="41"/>
      <c r="JKA14" s="41"/>
      <c r="JKB14" s="41"/>
      <c r="JKC14" s="41"/>
      <c r="JKD14" s="41"/>
      <c r="JKE14" s="41"/>
      <c r="JKF14" s="41"/>
      <c r="JKG14" s="41"/>
      <c r="JKH14" s="41"/>
      <c r="JKI14" s="41"/>
      <c r="JKJ14" s="41"/>
      <c r="JKK14" s="41"/>
      <c r="JKL14" s="41"/>
      <c r="JKM14" s="41"/>
      <c r="JKN14" s="41"/>
      <c r="JKO14" s="41"/>
      <c r="JKP14" s="41"/>
      <c r="JKQ14" s="41"/>
      <c r="JKR14" s="41"/>
      <c r="JKS14" s="41"/>
      <c r="JKT14" s="41"/>
      <c r="JKU14" s="41"/>
      <c r="JKV14" s="41"/>
      <c r="JKW14" s="41"/>
      <c r="JKX14" s="41"/>
      <c r="JKY14" s="41"/>
      <c r="JKZ14" s="41"/>
      <c r="JLA14" s="41"/>
      <c r="JLB14" s="41"/>
      <c r="JLC14" s="41"/>
      <c r="JLD14" s="41"/>
      <c r="JLE14" s="41"/>
      <c r="JLF14" s="41"/>
      <c r="JLG14" s="41"/>
      <c r="JLH14" s="41"/>
      <c r="JLI14" s="41"/>
      <c r="JLJ14" s="41"/>
      <c r="JLK14" s="41"/>
      <c r="JLL14" s="41"/>
      <c r="JLM14" s="41"/>
      <c r="JLN14" s="41"/>
      <c r="JLO14" s="41"/>
      <c r="JLP14" s="41"/>
      <c r="JLQ14" s="41"/>
      <c r="JLR14" s="41"/>
      <c r="JLS14" s="41"/>
      <c r="JLT14" s="41"/>
      <c r="JLU14" s="41"/>
      <c r="JLV14" s="41"/>
      <c r="JLW14" s="41"/>
      <c r="JLX14" s="41"/>
      <c r="JLY14" s="41"/>
      <c r="JLZ14" s="41"/>
      <c r="JMA14" s="41"/>
      <c r="JMB14" s="41"/>
      <c r="JMC14" s="41"/>
      <c r="JMD14" s="41"/>
      <c r="JME14" s="41"/>
      <c r="JMF14" s="41"/>
      <c r="JMG14" s="41"/>
      <c r="JMH14" s="41"/>
      <c r="JMI14" s="41"/>
      <c r="JMJ14" s="41"/>
      <c r="JMK14" s="41"/>
      <c r="JML14" s="41"/>
      <c r="JMM14" s="41"/>
      <c r="JMN14" s="41"/>
      <c r="JMO14" s="41"/>
      <c r="JMP14" s="41"/>
      <c r="JMQ14" s="41"/>
      <c r="JMR14" s="41"/>
      <c r="JMS14" s="41"/>
      <c r="JMT14" s="41"/>
      <c r="JMU14" s="41"/>
      <c r="JMV14" s="41"/>
      <c r="JMW14" s="41"/>
      <c r="JMX14" s="41"/>
      <c r="JMY14" s="41"/>
      <c r="JMZ14" s="41"/>
      <c r="JNA14" s="41"/>
      <c r="JNB14" s="41"/>
      <c r="JNC14" s="41"/>
      <c r="JND14" s="41"/>
      <c r="JNE14" s="41"/>
      <c r="JNF14" s="41"/>
      <c r="JNG14" s="41"/>
      <c r="JNH14" s="41"/>
      <c r="JNI14" s="41"/>
      <c r="JNJ14" s="41"/>
      <c r="JNK14" s="41"/>
      <c r="JNL14" s="41"/>
      <c r="JNM14" s="41"/>
      <c r="JNN14" s="41"/>
      <c r="JNO14" s="41"/>
      <c r="JNP14" s="41"/>
      <c r="JNQ14" s="41"/>
      <c r="JNR14" s="41"/>
      <c r="JNS14" s="41"/>
      <c r="JNT14" s="41"/>
      <c r="JNU14" s="41"/>
      <c r="JNV14" s="41"/>
      <c r="JNW14" s="41"/>
      <c r="JNX14" s="41"/>
      <c r="JNY14" s="41"/>
      <c r="JNZ14" s="41"/>
      <c r="JOA14" s="41"/>
      <c r="JOB14" s="41"/>
      <c r="JOC14" s="41"/>
      <c r="JOD14" s="41"/>
      <c r="JOE14" s="41"/>
      <c r="JOF14" s="41"/>
      <c r="JOG14" s="41"/>
      <c r="JOH14" s="41"/>
      <c r="JOI14" s="41"/>
      <c r="JOJ14" s="41"/>
      <c r="JOK14" s="41"/>
      <c r="JOL14" s="41"/>
      <c r="JOM14" s="41"/>
      <c r="JON14" s="41"/>
      <c r="JOO14" s="41"/>
      <c r="JOP14" s="41"/>
      <c r="JOQ14" s="41"/>
      <c r="JOR14" s="41"/>
      <c r="JOS14" s="41"/>
      <c r="JOT14" s="41"/>
      <c r="JOU14" s="41"/>
      <c r="JOV14" s="41"/>
      <c r="JOW14" s="41"/>
      <c r="JOX14" s="41"/>
      <c r="JOY14" s="41"/>
      <c r="JOZ14" s="41"/>
      <c r="JPA14" s="41"/>
      <c r="JPB14" s="41"/>
      <c r="JPC14" s="41"/>
      <c r="JPD14" s="41"/>
      <c r="JPE14" s="41"/>
      <c r="JPF14" s="41"/>
      <c r="JPG14" s="41"/>
      <c r="JPH14" s="41"/>
      <c r="JPI14" s="41"/>
      <c r="JPJ14" s="41"/>
      <c r="JPK14" s="41"/>
      <c r="JPL14" s="41"/>
      <c r="JPM14" s="41"/>
      <c r="JPN14" s="41"/>
      <c r="JPO14" s="41"/>
      <c r="JPP14" s="41"/>
      <c r="JPQ14" s="41"/>
      <c r="JPR14" s="41"/>
      <c r="JPS14" s="41"/>
      <c r="JPT14" s="41"/>
      <c r="JPU14" s="41"/>
      <c r="JPV14" s="41"/>
      <c r="JPW14" s="41"/>
      <c r="JPX14" s="41"/>
      <c r="JPY14" s="41"/>
      <c r="JPZ14" s="41"/>
      <c r="JQA14" s="41"/>
      <c r="JQB14" s="41"/>
      <c r="JQC14" s="41"/>
      <c r="JQD14" s="41"/>
      <c r="JQE14" s="41"/>
      <c r="JQF14" s="41"/>
      <c r="JQG14" s="41"/>
      <c r="JQH14" s="41"/>
      <c r="JQI14" s="41"/>
      <c r="JQJ14" s="41"/>
      <c r="JQK14" s="41"/>
      <c r="JQL14" s="41"/>
      <c r="JQM14" s="41"/>
      <c r="JQN14" s="41"/>
      <c r="JQO14" s="41"/>
      <c r="JQP14" s="41"/>
      <c r="JQQ14" s="41"/>
      <c r="JQR14" s="41"/>
      <c r="JQS14" s="41"/>
      <c r="JQT14" s="41"/>
      <c r="JQU14" s="41"/>
      <c r="JQV14" s="41"/>
      <c r="JQW14" s="41"/>
      <c r="JQX14" s="41"/>
      <c r="JQY14" s="41"/>
      <c r="JQZ14" s="41"/>
      <c r="JRA14" s="41"/>
      <c r="JRB14" s="41"/>
      <c r="JRC14" s="41"/>
      <c r="JRD14" s="41"/>
      <c r="JRE14" s="41"/>
      <c r="JRF14" s="41"/>
      <c r="JRG14" s="41"/>
      <c r="JRH14" s="41"/>
      <c r="JRI14" s="41"/>
      <c r="JRJ14" s="41"/>
      <c r="JRK14" s="41"/>
      <c r="JRL14" s="41"/>
      <c r="JRM14" s="41"/>
      <c r="JRN14" s="41"/>
      <c r="JRO14" s="41"/>
      <c r="JRP14" s="41"/>
      <c r="JRQ14" s="41"/>
      <c r="JRR14" s="41"/>
      <c r="JRS14" s="41"/>
      <c r="JRT14" s="41"/>
      <c r="JRU14" s="41"/>
      <c r="JRV14" s="41"/>
      <c r="JRW14" s="41"/>
      <c r="JRX14" s="41"/>
      <c r="JRY14" s="41"/>
      <c r="JRZ14" s="41"/>
      <c r="JSA14" s="41"/>
      <c r="JSB14" s="41"/>
      <c r="JSC14" s="41"/>
      <c r="JSD14" s="41"/>
      <c r="JSE14" s="41"/>
      <c r="JSF14" s="41"/>
      <c r="JSG14" s="41"/>
      <c r="JSH14" s="41"/>
      <c r="JSI14" s="41"/>
      <c r="JSJ14" s="41"/>
      <c r="JSK14" s="41"/>
      <c r="JSL14" s="41"/>
      <c r="JSM14" s="41"/>
      <c r="JSN14" s="41"/>
      <c r="JSO14" s="41"/>
      <c r="JSP14" s="41"/>
      <c r="JSQ14" s="41"/>
      <c r="JSR14" s="41"/>
      <c r="JSS14" s="41"/>
      <c r="JST14" s="41"/>
      <c r="JSU14" s="41"/>
      <c r="JSV14" s="41"/>
      <c r="JSW14" s="41"/>
      <c r="JSX14" s="41"/>
      <c r="JSY14" s="41"/>
      <c r="JSZ14" s="41"/>
      <c r="JTA14" s="41"/>
      <c r="JTB14" s="41"/>
      <c r="JTC14" s="41"/>
      <c r="JTD14" s="41"/>
      <c r="JTE14" s="41"/>
      <c r="JTF14" s="41"/>
      <c r="JTG14" s="41"/>
      <c r="JTH14" s="41"/>
      <c r="JTI14" s="41"/>
      <c r="JTJ14" s="41"/>
      <c r="JTK14" s="41"/>
      <c r="JTL14" s="41"/>
      <c r="JTM14" s="41"/>
      <c r="JTN14" s="41"/>
      <c r="JTO14" s="41"/>
      <c r="JTP14" s="41"/>
      <c r="JTQ14" s="41"/>
      <c r="JTR14" s="41"/>
      <c r="JTS14" s="41"/>
      <c r="JTT14" s="41"/>
      <c r="JTU14" s="41"/>
      <c r="JTV14" s="41"/>
      <c r="JTW14" s="41"/>
      <c r="JTX14" s="41"/>
      <c r="JTY14" s="41"/>
      <c r="JTZ14" s="41"/>
      <c r="JUA14" s="41"/>
      <c r="JUB14" s="41"/>
      <c r="JUC14" s="41"/>
      <c r="JUD14" s="41"/>
      <c r="JUE14" s="41"/>
      <c r="JUF14" s="41"/>
      <c r="JUG14" s="41"/>
      <c r="JUH14" s="41"/>
      <c r="JUI14" s="41"/>
      <c r="JUJ14" s="41"/>
      <c r="JUK14" s="41"/>
      <c r="JUL14" s="41"/>
      <c r="JUM14" s="41"/>
      <c r="JUN14" s="41"/>
      <c r="JUO14" s="41"/>
      <c r="JUP14" s="41"/>
      <c r="JUQ14" s="41"/>
      <c r="JUR14" s="41"/>
      <c r="JUS14" s="41"/>
      <c r="JUT14" s="41"/>
      <c r="JUU14" s="41"/>
      <c r="JUV14" s="41"/>
      <c r="JUW14" s="41"/>
      <c r="JUX14" s="41"/>
      <c r="JUY14" s="41"/>
      <c r="JUZ14" s="41"/>
      <c r="JVA14" s="41"/>
      <c r="JVB14" s="41"/>
      <c r="JVC14" s="41"/>
      <c r="JVD14" s="41"/>
      <c r="JVE14" s="41"/>
      <c r="JVF14" s="41"/>
      <c r="JVG14" s="41"/>
      <c r="JVH14" s="41"/>
      <c r="JVI14" s="41"/>
      <c r="JVJ14" s="41"/>
      <c r="JVK14" s="41"/>
      <c r="JVL14" s="41"/>
      <c r="JVM14" s="41"/>
      <c r="JVN14" s="41"/>
      <c r="JVO14" s="41"/>
      <c r="JVP14" s="41"/>
      <c r="JVQ14" s="41"/>
      <c r="JVR14" s="41"/>
      <c r="JVS14" s="41"/>
      <c r="JVT14" s="41"/>
      <c r="JVU14" s="41"/>
      <c r="JVV14" s="41"/>
      <c r="JVW14" s="41"/>
      <c r="JVX14" s="41"/>
      <c r="JVY14" s="41"/>
      <c r="JVZ14" s="41"/>
      <c r="JWA14" s="41"/>
      <c r="JWB14" s="41"/>
      <c r="JWC14" s="41"/>
      <c r="JWD14" s="41"/>
      <c r="JWE14" s="41"/>
      <c r="JWF14" s="41"/>
      <c r="JWG14" s="41"/>
      <c r="JWH14" s="41"/>
      <c r="JWI14" s="41"/>
      <c r="JWJ14" s="41"/>
      <c r="JWK14" s="41"/>
      <c r="JWL14" s="41"/>
      <c r="JWM14" s="41"/>
      <c r="JWN14" s="41"/>
      <c r="JWO14" s="41"/>
      <c r="JWP14" s="41"/>
      <c r="JWQ14" s="41"/>
      <c r="JWR14" s="41"/>
      <c r="JWS14" s="41"/>
      <c r="JWT14" s="41"/>
      <c r="JWU14" s="41"/>
      <c r="JWV14" s="41"/>
      <c r="JWW14" s="41"/>
      <c r="JWX14" s="41"/>
      <c r="JWY14" s="41"/>
      <c r="JWZ14" s="41"/>
      <c r="JXA14" s="41"/>
      <c r="JXB14" s="41"/>
      <c r="JXC14" s="41"/>
      <c r="JXD14" s="41"/>
      <c r="JXE14" s="41"/>
      <c r="JXF14" s="41"/>
      <c r="JXG14" s="41"/>
      <c r="JXH14" s="41"/>
      <c r="JXI14" s="41"/>
      <c r="JXJ14" s="41"/>
      <c r="JXK14" s="41"/>
      <c r="JXL14" s="41"/>
      <c r="JXM14" s="41"/>
      <c r="JXN14" s="41"/>
      <c r="JXO14" s="41"/>
      <c r="JXP14" s="41"/>
      <c r="JXQ14" s="41"/>
      <c r="JXR14" s="41"/>
      <c r="JXS14" s="41"/>
      <c r="JXT14" s="41"/>
      <c r="JXU14" s="41"/>
      <c r="JXV14" s="41"/>
      <c r="JXW14" s="41"/>
      <c r="JXX14" s="41"/>
      <c r="JXY14" s="41"/>
      <c r="JXZ14" s="41"/>
      <c r="JYA14" s="41"/>
      <c r="JYB14" s="41"/>
      <c r="JYC14" s="41"/>
      <c r="JYD14" s="41"/>
      <c r="JYE14" s="41"/>
      <c r="JYF14" s="41"/>
      <c r="JYG14" s="41"/>
      <c r="JYH14" s="41"/>
      <c r="JYI14" s="41"/>
      <c r="JYJ14" s="41"/>
      <c r="JYK14" s="41"/>
      <c r="JYL14" s="41"/>
      <c r="JYM14" s="41"/>
      <c r="JYN14" s="41"/>
      <c r="JYO14" s="41"/>
      <c r="JYP14" s="41"/>
      <c r="JYQ14" s="41"/>
      <c r="JYR14" s="41"/>
      <c r="JYS14" s="41"/>
      <c r="JYT14" s="41"/>
      <c r="JYU14" s="41"/>
      <c r="JYV14" s="41"/>
      <c r="JYW14" s="41"/>
      <c r="JYX14" s="41"/>
      <c r="JYY14" s="41"/>
      <c r="JYZ14" s="41"/>
      <c r="JZA14" s="41"/>
      <c r="JZB14" s="41"/>
      <c r="JZC14" s="41"/>
      <c r="JZD14" s="41"/>
      <c r="JZE14" s="41"/>
      <c r="JZF14" s="41"/>
      <c r="JZG14" s="41"/>
      <c r="JZH14" s="41"/>
      <c r="JZI14" s="41"/>
      <c r="JZJ14" s="41"/>
      <c r="JZK14" s="41"/>
      <c r="JZL14" s="41"/>
      <c r="JZM14" s="41"/>
      <c r="JZN14" s="41"/>
      <c r="JZO14" s="41"/>
      <c r="JZP14" s="41"/>
      <c r="JZQ14" s="41"/>
      <c r="JZR14" s="41"/>
      <c r="JZS14" s="41"/>
      <c r="JZT14" s="41"/>
      <c r="JZU14" s="41"/>
      <c r="JZV14" s="41"/>
      <c r="JZW14" s="41"/>
      <c r="JZX14" s="41"/>
      <c r="JZY14" s="41"/>
      <c r="JZZ14" s="41"/>
      <c r="KAA14" s="41"/>
      <c r="KAB14" s="41"/>
      <c r="KAC14" s="41"/>
      <c r="KAD14" s="41"/>
      <c r="KAE14" s="41"/>
      <c r="KAF14" s="41"/>
      <c r="KAG14" s="41"/>
      <c r="KAH14" s="41"/>
      <c r="KAI14" s="41"/>
      <c r="KAJ14" s="41"/>
      <c r="KAK14" s="41"/>
      <c r="KAL14" s="41"/>
      <c r="KAM14" s="41"/>
      <c r="KAN14" s="41"/>
      <c r="KAO14" s="41"/>
      <c r="KAP14" s="41"/>
      <c r="KAQ14" s="41"/>
      <c r="KAR14" s="41"/>
      <c r="KAS14" s="41"/>
      <c r="KAT14" s="41"/>
      <c r="KAU14" s="41"/>
      <c r="KAV14" s="41"/>
      <c r="KAW14" s="41"/>
      <c r="KAX14" s="41"/>
      <c r="KAY14" s="41"/>
      <c r="KAZ14" s="41"/>
      <c r="KBA14" s="41"/>
      <c r="KBB14" s="41"/>
      <c r="KBC14" s="41"/>
      <c r="KBD14" s="41"/>
      <c r="KBE14" s="41"/>
      <c r="KBF14" s="41"/>
      <c r="KBG14" s="41"/>
      <c r="KBH14" s="41"/>
      <c r="KBI14" s="41"/>
      <c r="KBJ14" s="41"/>
      <c r="KBK14" s="41"/>
      <c r="KBL14" s="41"/>
      <c r="KBM14" s="41"/>
      <c r="KBN14" s="41"/>
      <c r="KBO14" s="41"/>
      <c r="KBP14" s="41"/>
      <c r="KBQ14" s="41"/>
      <c r="KBR14" s="41"/>
      <c r="KBS14" s="41"/>
      <c r="KBT14" s="41"/>
      <c r="KBU14" s="41"/>
      <c r="KBV14" s="41"/>
      <c r="KBW14" s="41"/>
      <c r="KBX14" s="41"/>
      <c r="KBY14" s="41"/>
      <c r="KBZ14" s="41"/>
      <c r="KCA14" s="41"/>
      <c r="KCB14" s="41"/>
      <c r="KCC14" s="41"/>
      <c r="KCD14" s="41"/>
      <c r="KCE14" s="41"/>
      <c r="KCF14" s="41"/>
      <c r="KCG14" s="41"/>
      <c r="KCH14" s="41"/>
      <c r="KCI14" s="41"/>
      <c r="KCJ14" s="41"/>
      <c r="KCK14" s="41"/>
      <c r="KCL14" s="41"/>
      <c r="KCM14" s="41"/>
      <c r="KCN14" s="41"/>
      <c r="KCO14" s="41"/>
      <c r="KCP14" s="41"/>
      <c r="KCQ14" s="41"/>
      <c r="KCR14" s="41"/>
      <c r="KCS14" s="41"/>
      <c r="KCT14" s="41"/>
      <c r="KCU14" s="41"/>
      <c r="KCV14" s="41"/>
      <c r="KCW14" s="41"/>
      <c r="KCX14" s="41"/>
      <c r="KCY14" s="41"/>
      <c r="KCZ14" s="41"/>
      <c r="KDA14" s="41"/>
      <c r="KDB14" s="41"/>
      <c r="KDC14" s="41"/>
      <c r="KDD14" s="41"/>
      <c r="KDE14" s="41"/>
      <c r="KDF14" s="41"/>
      <c r="KDG14" s="41"/>
      <c r="KDH14" s="41"/>
      <c r="KDI14" s="41"/>
      <c r="KDJ14" s="41"/>
      <c r="KDK14" s="41"/>
      <c r="KDL14" s="41"/>
      <c r="KDM14" s="41"/>
      <c r="KDN14" s="41"/>
      <c r="KDO14" s="41"/>
      <c r="KDP14" s="41"/>
      <c r="KDQ14" s="41"/>
      <c r="KDR14" s="41"/>
      <c r="KDS14" s="41"/>
      <c r="KDT14" s="41"/>
      <c r="KDU14" s="41"/>
      <c r="KDV14" s="41"/>
      <c r="KDW14" s="41"/>
      <c r="KDX14" s="41"/>
      <c r="KDY14" s="41"/>
      <c r="KDZ14" s="41"/>
      <c r="KEA14" s="41"/>
      <c r="KEB14" s="41"/>
      <c r="KEC14" s="41"/>
      <c r="KED14" s="41"/>
      <c r="KEE14" s="41"/>
      <c r="KEF14" s="41"/>
      <c r="KEG14" s="41"/>
      <c r="KEH14" s="41"/>
      <c r="KEI14" s="41"/>
      <c r="KEJ14" s="41"/>
      <c r="KEK14" s="41"/>
      <c r="KEL14" s="41"/>
      <c r="KEM14" s="41"/>
      <c r="KEN14" s="41"/>
      <c r="KEO14" s="41"/>
      <c r="KEP14" s="41"/>
      <c r="KEQ14" s="41"/>
      <c r="KER14" s="41"/>
      <c r="KES14" s="41"/>
      <c r="KET14" s="41"/>
      <c r="KEU14" s="41"/>
      <c r="KEV14" s="41"/>
      <c r="KEW14" s="41"/>
      <c r="KEX14" s="41"/>
      <c r="KEY14" s="41"/>
      <c r="KEZ14" s="41"/>
      <c r="KFA14" s="41"/>
      <c r="KFB14" s="41"/>
      <c r="KFC14" s="41"/>
      <c r="KFD14" s="41"/>
      <c r="KFE14" s="41"/>
      <c r="KFF14" s="41"/>
      <c r="KFG14" s="41"/>
      <c r="KFH14" s="41"/>
      <c r="KFI14" s="41"/>
      <c r="KFJ14" s="41"/>
      <c r="KFK14" s="41"/>
      <c r="KFL14" s="41"/>
      <c r="KFM14" s="41"/>
      <c r="KFN14" s="41"/>
      <c r="KFO14" s="41"/>
      <c r="KFP14" s="41"/>
      <c r="KFQ14" s="41"/>
      <c r="KFR14" s="41"/>
      <c r="KFS14" s="41"/>
      <c r="KFT14" s="41"/>
      <c r="KFU14" s="41"/>
      <c r="KFV14" s="41"/>
      <c r="KFW14" s="41"/>
      <c r="KFX14" s="41"/>
      <c r="KFY14" s="41"/>
      <c r="KFZ14" s="41"/>
      <c r="KGA14" s="41"/>
      <c r="KGB14" s="41"/>
      <c r="KGC14" s="41"/>
      <c r="KGD14" s="41"/>
      <c r="KGE14" s="41"/>
      <c r="KGF14" s="41"/>
      <c r="KGG14" s="41"/>
      <c r="KGH14" s="41"/>
      <c r="KGI14" s="41"/>
      <c r="KGJ14" s="41"/>
      <c r="KGK14" s="41"/>
      <c r="KGL14" s="41"/>
      <c r="KGM14" s="41"/>
      <c r="KGN14" s="41"/>
      <c r="KGO14" s="41"/>
      <c r="KGP14" s="41"/>
      <c r="KGQ14" s="41"/>
      <c r="KGR14" s="41"/>
      <c r="KGS14" s="41"/>
      <c r="KGT14" s="41"/>
      <c r="KGU14" s="41"/>
      <c r="KGV14" s="41"/>
      <c r="KGW14" s="41"/>
      <c r="KGX14" s="41"/>
      <c r="KGY14" s="41"/>
      <c r="KGZ14" s="41"/>
      <c r="KHA14" s="41"/>
      <c r="KHB14" s="41"/>
      <c r="KHC14" s="41"/>
      <c r="KHD14" s="41"/>
      <c r="KHE14" s="41"/>
      <c r="KHF14" s="41"/>
      <c r="KHG14" s="41"/>
      <c r="KHH14" s="41"/>
      <c r="KHI14" s="41"/>
      <c r="KHJ14" s="41"/>
      <c r="KHK14" s="41"/>
      <c r="KHL14" s="41"/>
      <c r="KHM14" s="41"/>
      <c r="KHN14" s="41"/>
      <c r="KHO14" s="41"/>
      <c r="KHP14" s="41"/>
      <c r="KHQ14" s="41"/>
      <c r="KHR14" s="41"/>
      <c r="KHS14" s="41"/>
      <c r="KHT14" s="41"/>
      <c r="KHU14" s="41"/>
      <c r="KHV14" s="41"/>
      <c r="KHW14" s="41"/>
      <c r="KHX14" s="41"/>
      <c r="KHY14" s="41"/>
      <c r="KHZ14" s="41"/>
      <c r="KIA14" s="41"/>
      <c r="KIB14" s="41"/>
      <c r="KIC14" s="41"/>
      <c r="KID14" s="41"/>
      <c r="KIE14" s="41"/>
      <c r="KIF14" s="41"/>
      <c r="KIG14" s="41"/>
      <c r="KIH14" s="41"/>
      <c r="KII14" s="41"/>
      <c r="KIJ14" s="41"/>
      <c r="KIK14" s="41"/>
      <c r="KIL14" s="41"/>
      <c r="KIM14" s="41"/>
      <c r="KIN14" s="41"/>
      <c r="KIO14" s="41"/>
      <c r="KIP14" s="41"/>
      <c r="KIQ14" s="41"/>
      <c r="KIR14" s="41"/>
      <c r="KIS14" s="41"/>
      <c r="KIT14" s="41"/>
      <c r="KIU14" s="41"/>
      <c r="KIV14" s="41"/>
      <c r="KIW14" s="41"/>
      <c r="KIX14" s="41"/>
      <c r="KIY14" s="41"/>
      <c r="KIZ14" s="41"/>
      <c r="KJA14" s="41"/>
      <c r="KJB14" s="41"/>
      <c r="KJC14" s="41"/>
      <c r="KJD14" s="41"/>
      <c r="KJE14" s="41"/>
      <c r="KJF14" s="41"/>
      <c r="KJG14" s="41"/>
      <c r="KJH14" s="41"/>
      <c r="KJI14" s="41"/>
      <c r="KJJ14" s="41"/>
      <c r="KJK14" s="41"/>
      <c r="KJL14" s="41"/>
      <c r="KJM14" s="41"/>
      <c r="KJN14" s="41"/>
      <c r="KJO14" s="41"/>
      <c r="KJP14" s="41"/>
      <c r="KJQ14" s="41"/>
      <c r="KJR14" s="41"/>
      <c r="KJS14" s="41"/>
      <c r="KJT14" s="41"/>
      <c r="KJU14" s="41"/>
      <c r="KJV14" s="41"/>
      <c r="KJW14" s="41"/>
      <c r="KJX14" s="41"/>
      <c r="KJY14" s="41"/>
      <c r="KJZ14" s="41"/>
      <c r="KKA14" s="41"/>
      <c r="KKB14" s="41"/>
      <c r="KKC14" s="41"/>
      <c r="KKD14" s="41"/>
      <c r="KKE14" s="41"/>
      <c r="KKF14" s="41"/>
      <c r="KKG14" s="41"/>
      <c r="KKH14" s="41"/>
      <c r="KKI14" s="41"/>
      <c r="KKJ14" s="41"/>
      <c r="KKK14" s="41"/>
      <c r="KKL14" s="41"/>
      <c r="KKM14" s="41"/>
      <c r="KKN14" s="41"/>
      <c r="KKO14" s="41"/>
      <c r="KKP14" s="41"/>
      <c r="KKQ14" s="41"/>
      <c r="KKR14" s="41"/>
      <c r="KKS14" s="41"/>
      <c r="KKT14" s="41"/>
      <c r="KKU14" s="41"/>
      <c r="KKV14" s="41"/>
      <c r="KKW14" s="41"/>
      <c r="KKX14" s="41"/>
      <c r="KKY14" s="41"/>
      <c r="KKZ14" s="41"/>
      <c r="KLA14" s="41"/>
      <c r="KLB14" s="41"/>
      <c r="KLC14" s="41"/>
      <c r="KLD14" s="41"/>
      <c r="KLE14" s="41"/>
      <c r="KLF14" s="41"/>
      <c r="KLG14" s="41"/>
      <c r="KLH14" s="41"/>
      <c r="KLI14" s="41"/>
      <c r="KLJ14" s="41"/>
      <c r="KLK14" s="41"/>
      <c r="KLL14" s="41"/>
      <c r="KLM14" s="41"/>
      <c r="KLN14" s="41"/>
      <c r="KLO14" s="41"/>
      <c r="KLP14" s="41"/>
      <c r="KLQ14" s="41"/>
      <c r="KLR14" s="41"/>
      <c r="KLS14" s="41"/>
      <c r="KLT14" s="41"/>
      <c r="KLU14" s="41"/>
      <c r="KLV14" s="41"/>
      <c r="KLW14" s="41"/>
      <c r="KLX14" s="41"/>
      <c r="KLY14" s="41"/>
      <c r="KLZ14" s="41"/>
      <c r="KMA14" s="41"/>
      <c r="KMB14" s="41"/>
      <c r="KMC14" s="41"/>
      <c r="KMD14" s="41"/>
      <c r="KME14" s="41"/>
      <c r="KMF14" s="41"/>
      <c r="KMG14" s="41"/>
      <c r="KMH14" s="41"/>
      <c r="KMI14" s="41"/>
      <c r="KMJ14" s="41"/>
      <c r="KMK14" s="41"/>
      <c r="KML14" s="41"/>
      <c r="KMM14" s="41"/>
      <c r="KMN14" s="41"/>
      <c r="KMO14" s="41"/>
      <c r="KMP14" s="41"/>
      <c r="KMQ14" s="41"/>
      <c r="KMR14" s="41"/>
      <c r="KMS14" s="41"/>
      <c r="KMT14" s="41"/>
      <c r="KMU14" s="41"/>
      <c r="KMV14" s="41"/>
      <c r="KMW14" s="41"/>
      <c r="KMX14" s="41"/>
      <c r="KMY14" s="41"/>
      <c r="KMZ14" s="41"/>
      <c r="KNA14" s="41"/>
      <c r="KNB14" s="41"/>
      <c r="KNC14" s="41"/>
      <c r="KND14" s="41"/>
      <c r="KNE14" s="41"/>
      <c r="KNF14" s="41"/>
      <c r="KNG14" s="41"/>
      <c r="KNH14" s="41"/>
      <c r="KNI14" s="41"/>
      <c r="KNJ14" s="41"/>
      <c r="KNK14" s="41"/>
      <c r="KNL14" s="41"/>
      <c r="KNM14" s="41"/>
      <c r="KNN14" s="41"/>
      <c r="KNO14" s="41"/>
      <c r="KNP14" s="41"/>
      <c r="KNQ14" s="41"/>
      <c r="KNR14" s="41"/>
      <c r="KNS14" s="41"/>
      <c r="KNT14" s="41"/>
      <c r="KNU14" s="41"/>
      <c r="KNV14" s="41"/>
      <c r="KNW14" s="41"/>
      <c r="KNX14" s="41"/>
      <c r="KNY14" s="41"/>
      <c r="KNZ14" s="41"/>
      <c r="KOA14" s="41"/>
      <c r="KOB14" s="41"/>
      <c r="KOC14" s="41"/>
      <c r="KOD14" s="41"/>
      <c r="KOE14" s="41"/>
      <c r="KOF14" s="41"/>
      <c r="KOG14" s="41"/>
      <c r="KOH14" s="41"/>
      <c r="KOI14" s="41"/>
      <c r="KOJ14" s="41"/>
      <c r="KOK14" s="41"/>
      <c r="KOL14" s="41"/>
      <c r="KOM14" s="41"/>
      <c r="KON14" s="41"/>
      <c r="KOO14" s="41"/>
      <c r="KOP14" s="41"/>
      <c r="KOQ14" s="41"/>
      <c r="KOR14" s="41"/>
      <c r="KOS14" s="41"/>
      <c r="KOT14" s="41"/>
      <c r="KOU14" s="41"/>
      <c r="KOV14" s="41"/>
      <c r="KOW14" s="41"/>
      <c r="KOX14" s="41"/>
      <c r="KOY14" s="41"/>
      <c r="KOZ14" s="41"/>
      <c r="KPA14" s="41"/>
      <c r="KPB14" s="41"/>
      <c r="KPC14" s="41"/>
      <c r="KPD14" s="41"/>
      <c r="KPE14" s="41"/>
      <c r="KPF14" s="41"/>
      <c r="KPG14" s="41"/>
      <c r="KPH14" s="41"/>
      <c r="KPI14" s="41"/>
      <c r="KPJ14" s="41"/>
      <c r="KPK14" s="41"/>
      <c r="KPL14" s="41"/>
      <c r="KPM14" s="41"/>
      <c r="KPN14" s="41"/>
      <c r="KPO14" s="41"/>
      <c r="KPP14" s="41"/>
      <c r="KPQ14" s="41"/>
      <c r="KPR14" s="41"/>
      <c r="KPS14" s="41"/>
      <c r="KPT14" s="41"/>
      <c r="KPU14" s="41"/>
      <c r="KPV14" s="41"/>
      <c r="KPW14" s="41"/>
      <c r="KPX14" s="41"/>
      <c r="KPY14" s="41"/>
      <c r="KPZ14" s="41"/>
      <c r="KQA14" s="41"/>
      <c r="KQB14" s="41"/>
      <c r="KQC14" s="41"/>
      <c r="KQD14" s="41"/>
      <c r="KQE14" s="41"/>
      <c r="KQF14" s="41"/>
      <c r="KQG14" s="41"/>
      <c r="KQH14" s="41"/>
      <c r="KQI14" s="41"/>
      <c r="KQJ14" s="41"/>
      <c r="KQK14" s="41"/>
      <c r="KQL14" s="41"/>
      <c r="KQM14" s="41"/>
      <c r="KQN14" s="41"/>
      <c r="KQO14" s="41"/>
      <c r="KQP14" s="41"/>
      <c r="KQQ14" s="41"/>
      <c r="KQR14" s="41"/>
      <c r="KQS14" s="41"/>
      <c r="KQT14" s="41"/>
      <c r="KQU14" s="41"/>
      <c r="KQV14" s="41"/>
      <c r="KQW14" s="41"/>
      <c r="KQX14" s="41"/>
      <c r="KQY14" s="41"/>
      <c r="KQZ14" s="41"/>
      <c r="KRA14" s="41"/>
      <c r="KRB14" s="41"/>
      <c r="KRC14" s="41"/>
      <c r="KRD14" s="41"/>
      <c r="KRE14" s="41"/>
      <c r="KRF14" s="41"/>
      <c r="KRG14" s="41"/>
      <c r="KRH14" s="41"/>
      <c r="KRI14" s="41"/>
      <c r="KRJ14" s="41"/>
      <c r="KRK14" s="41"/>
      <c r="KRL14" s="41"/>
      <c r="KRM14" s="41"/>
      <c r="KRN14" s="41"/>
      <c r="KRO14" s="41"/>
      <c r="KRP14" s="41"/>
      <c r="KRQ14" s="41"/>
      <c r="KRR14" s="41"/>
      <c r="KRS14" s="41"/>
      <c r="KRT14" s="41"/>
      <c r="KRU14" s="41"/>
      <c r="KRV14" s="41"/>
      <c r="KRW14" s="41"/>
      <c r="KRX14" s="41"/>
      <c r="KRY14" s="41"/>
      <c r="KRZ14" s="41"/>
      <c r="KSA14" s="41"/>
      <c r="KSB14" s="41"/>
      <c r="KSC14" s="41"/>
      <c r="KSD14" s="41"/>
      <c r="KSE14" s="41"/>
      <c r="KSF14" s="41"/>
      <c r="KSG14" s="41"/>
      <c r="KSH14" s="41"/>
      <c r="KSI14" s="41"/>
      <c r="KSJ14" s="41"/>
      <c r="KSK14" s="41"/>
      <c r="KSL14" s="41"/>
      <c r="KSM14" s="41"/>
      <c r="KSN14" s="41"/>
      <c r="KSO14" s="41"/>
      <c r="KSP14" s="41"/>
      <c r="KSQ14" s="41"/>
      <c r="KSR14" s="41"/>
      <c r="KSS14" s="41"/>
      <c r="KST14" s="41"/>
      <c r="KSU14" s="41"/>
      <c r="KSV14" s="41"/>
      <c r="KSW14" s="41"/>
      <c r="KSX14" s="41"/>
      <c r="KSY14" s="41"/>
      <c r="KSZ14" s="41"/>
      <c r="KTA14" s="41"/>
      <c r="KTB14" s="41"/>
      <c r="KTC14" s="41"/>
      <c r="KTD14" s="41"/>
      <c r="KTE14" s="41"/>
      <c r="KTF14" s="41"/>
      <c r="KTG14" s="41"/>
      <c r="KTH14" s="41"/>
      <c r="KTI14" s="41"/>
      <c r="KTJ14" s="41"/>
      <c r="KTK14" s="41"/>
      <c r="KTL14" s="41"/>
      <c r="KTM14" s="41"/>
      <c r="KTN14" s="41"/>
      <c r="KTO14" s="41"/>
      <c r="KTP14" s="41"/>
      <c r="KTQ14" s="41"/>
      <c r="KTR14" s="41"/>
      <c r="KTS14" s="41"/>
      <c r="KTT14" s="41"/>
      <c r="KTU14" s="41"/>
      <c r="KTV14" s="41"/>
      <c r="KTW14" s="41"/>
      <c r="KTX14" s="41"/>
      <c r="KTY14" s="41"/>
      <c r="KTZ14" s="41"/>
      <c r="KUA14" s="41"/>
      <c r="KUB14" s="41"/>
      <c r="KUC14" s="41"/>
      <c r="KUD14" s="41"/>
      <c r="KUE14" s="41"/>
      <c r="KUF14" s="41"/>
      <c r="KUG14" s="41"/>
      <c r="KUH14" s="41"/>
      <c r="KUI14" s="41"/>
      <c r="KUJ14" s="41"/>
      <c r="KUK14" s="41"/>
      <c r="KUL14" s="41"/>
      <c r="KUM14" s="41"/>
      <c r="KUN14" s="41"/>
      <c r="KUO14" s="41"/>
      <c r="KUP14" s="41"/>
      <c r="KUQ14" s="41"/>
      <c r="KUR14" s="41"/>
      <c r="KUS14" s="41"/>
      <c r="KUT14" s="41"/>
      <c r="KUU14" s="41"/>
      <c r="KUV14" s="41"/>
      <c r="KUW14" s="41"/>
      <c r="KUX14" s="41"/>
      <c r="KUY14" s="41"/>
      <c r="KUZ14" s="41"/>
      <c r="KVA14" s="41"/>
      <c r="KVB14" s="41"/>
      <c r="KVC14" s="41"/>
      <c r="KVD14" s="41"/>
      <c r="KVE14" s="41"/>
      <c r="KVF14" s="41"/>
      <c r="KVG14" s="41"/>
      <c r="KVH14" s="41"/>
      <c r="KVI14" s="41"/>
      <c r="KVJ14" s="41"/>
      <c r="KVK14" s="41"/>
      <c r="KVL14" s="41"/>
      <c r="KVM14" s="41"/>
      <c r="KVN14" s="41"/>
      <c r="KVO14" s="41"/>
      <c r="KVP14" s="41"/>
      <c r="KVQ14" s="41"/>
      <c r="KVR14" s="41"/>
      <c r="KVS14" s="41"/>
      <c r="KVT14" s="41"/>
      <c r="KVU14" s="41"/>
      <c r="KVV14" s="41"/>
      <c r="KVW14" s="41"/>
      <c r="KVX14" s="41"/>
      <c r="KVY14" s="41"/>
      <c r="KVZ14" s="41"/>
      <c r="KWA14" s="41"/>
      <c r="KWB14" s="41"/>
      <c r="KWC14" s="41"/>
      <c r="KWD14" s="41"/>
      <c r="KWE14" s="41"/>
      <c r="KWF14" s="41"/>
      <c r="KWG14" s="41"/>
      <c r="KWH14" s="41"/>
      <c r="KWI14" s="41"/>
      <c r="KWJ14" s="41"/>
      <c r="KWK14" s="41"/>
      <c r="KWL14" s="41"/>
      <c r="KWM14" s="41"/>
      <c r="KWN14" s="41"/>
      <c r="KWO14" s="41"/>
      <c r="KWP14" s="41"/>
      <c r="KWQ14" s="41"/>
      <c r="KWR14" s="41"/>
      <c r="KWS14" s="41"/>
      <c r="KWT14" s="41"/>
      <c r="KWU14" s="41"/>
      <c r="KWV14" s="41"/>
      <c r="KWW14" s="41"/>
      <c r="KWX14" s="41"/>
      <c r="KWY14" s="41"/>
      <c r="KWZ14" s="41"/>
      <c r="KXA14" s="41"/>
      <c r="KXB14" s="41"/>
      <c r="KXC14" s="41"/>
      <c r="KXD14" s="41"/>
      <c r="KXE14" s="41"/>
      <c r="KXF14" s="41"/>
      <c r="KXG14" s="41"/>
      <c r="KXH14" s="41"/>
      <c r="KXI14" s="41"/>
      <c r="KXJ14" s="41"/>
      <c r="KXK14" s="41"/>
      <c r="KXL14" s="41"/>
      <c r="KXM14" s="41"/>
      <c r="KXN14" s="41"/>
      <c r="KXO14" s="41"/>
      <c r="KXP14" s="41"/>
      <c r="KXQ14" s="41"/>
      <c r="KXR14" s="41"/>
      <c r="KXS14" s="41"/>
      <c r="KXT14" s="41"/>
      <c r="KXU14" s="41"/>
      <c r="KXV14" s="41"/>
      <c r="KXW14" s="41"/>
      <c r="KXX14" s="41"/>
      <c r="KXY14" s="41"/>
      <c r="KXZ14" s="41"/>
      <c r="KYA14" s="41"/>
      <c r="KYB14" s="41"/>
      <c r="KYC14" s="41"/>
      <c r="KYD14" s="41"/>
      <c r="KYE14" s="41"/>
      <c r="KYF14" s="41"/>
      <c r="KYG14" s="41"/>
      <c r="KYH14" s="41"/>
      <c r="KYI14" s="41"/>
      <c r="KYJ14" s="41"/>
      <c r="KYK14" s="41"/>
      <c r="KYL14" s="41"/>
      <c r="KYM14" s="41"/>
      <c r="KYN14" s="41"/>
      <c r="KYO14" s="41"/>
      <c r="KYP14" s="41"/>
      <c r="KYQ14" s="41"/>
      <c r="KYR14" s="41"/>
      <c r="KYS14" s="41"/>
      <c r="KYT14" s="41"/>
      <c r="KYU14" s="41"/>
      <c r="KYV14" s="41"/>
      <c r="KYW14" s="41"/>
      <c r="KYX14" s="41"/>
      <c r="KYY14" s="41"/>
      <c r="KYZ14" s="41"/>
      <c r="KZA14" s="41"/>
      <c r="KZB14" s="41"/>
      <c r="KZC14" s="41"/>
      <c r="KZD14" s="41"/>
      <c r="KZE14" s="41"/>
      <c r="KZF14" s="41"/>
      <c r="KZG14" s="41"/>
      <c r="KZH14" s="41"/>
      <c r="KZI14" s="41"/>
      <c r="KZJ14" s="41"/>
      <c r="KZK14" s="41"/>
      <c r="KZL14" s="41"/>
      <c r="KZM14" s="41"/>
      <c r="KZN14" s="41"/>
      <c r="KZO14" s="41"/>
      <c r="KZP14" s="41"/>
      <c r="KZQ14" s="41"/>
      <c r="KZR14" s="41"/>
      <c r="KZS14" s="41"/>
      <c r="KZT14" s="41"/>
      <c r="KZU14" s="41"/>
      <c r="KZV14" s="41"/>
      <c r="KZW14" s="41"/>
      <c r="KZX14" s="41"/>
      <c r="KZY14" s="41"/>
      <c r="KZZ14" s="41"/>
      <c r="LAA14" s="41"/>
      <c r="LAB14" s="41"/>
      <c r="LAC14" s="41"/>
      <c r="LAD14" s="41"/>
      <c r="LAE14" s="41"/>
      <c r="LAF14" s="41"/>
      <c r="LAG14" s="41"/>
      <c r="LAH14" s="41"/>
      <c r="LAI14" s="41"/>
      <c r="LAJ14" s="41"/>
      <c r="LAK14" s="41"/>
      <c r="LAL14" s="41"/>
      <c r="LAM14" s="41"/>
      <c r="LAN14" s="41"/>
      <c r="LAO14" s="41"/>
      <c r="LAP14" s="41"/>
      <c r="LAQ14" s="41"/>
      <c r="LAR14" s="41"/>
      <c r="LAS14" s="41"/>
      <c r="LAT14" s="41"/>
      <c r="LAU14" s="41"/>
      <c r="LAV14" s="41"/>
      <c r="LAW14" s="41"/>
      <c r="LAX14" s="41"/>
      <c r="LAY14" s="41"/>
      <c r="LAZ14" s="41"/>
      <c r="LBA14" s="41"/>
      <c r="LBB14" s="41"/>
      <c r="LBC14" s="41"/>
      <c r="LBD14" s="41"/>
      <c r="LBE14" s="41"/>
      <c r="LBF14" s="41"/>
      <c r="LBG14" s="41"/>
      <c r="LBH14" s="41"/>
      <c r="LBI14" s="41"/>
      <c r="LBJ14" s="41"/>
      <c r="LBK14" s="41"/>
      <c r="LBL14" s="41"/>
      <c r="LBM14" s="41"/>
      <c r="LBN14" s="41"/>
      <c r="LBO14" s="41"/>
      <c r="LBP14" s="41"/>
      <c r="LBQ14" s="41"/>
      <c r="LBR14" s="41"/>
      <c r="LBS14" s="41"/>
      <c r="LBT14" s="41"/>
      <c r="LBU14" s="41"/>
      <c r="LBV14" s="41"/>
      <c r="LBW14" s="41"/>
      <c r="LBX14" s="41"/>
      <c r="LBY14" s="41"/>
      <c r="LBZ14" s="41"/>
      <c r="LCA14" s="41"/>
      <c r="LCB14" s="41"/>
      <c r="LCC14" s="41"/>
      <c r="LCD14" s="41"/>
      <c r="LCE14" s="41"/>
      <c r="LCF14" s="41"/>
      <c r="LCG14" s="41"/>
      <c r="LCH14" s="41"/>
      <c r="LCI14" s="41"/>
      <c r="LCJ14" s="41"/>
      <c r="LCK14" s="41"/>
      <c r="LCL14" s="41"/>
      <c r="LCM14" s="41"/>
      <c r="LCN14" s="41"/>
      <c r="LCO14" s="41"/>
      <c r="LCP14" s="41"/>
      <c r="LCQ14" s="41"/>
      <c r="LCR14" s="41"/>
      <c r="LCS14" s="41"/>
      <c r="LCT14" s="41"/>
      <c r="LCU14" s="41"/>
      <c r="LCV14" s="41"/>
      <c r="LCW14" s="41"/>
      <c r="LCX14" s="41"/>
      <c r="LCY14" s="41"/>
      <c r="LCZ14" s="41"/>
      <c r="LDA14" s="41"/>
      <c r="LDB14" s="41"/>
      <c r="LDC14" s="41"/>
      <c r="LDD14" s="41"/>
      <c r="LDE14" s="41"/>
      <c r="LDF14" s="41"/>
      <c r="LDG14" s="41"/>
      <c r="LDH14" s="41"/>
      <c r="LDI14" s="41"/>
      <c r="LDJ14" s="41"/>
      <c r="LDK14" s="41"/>
      <c r="LDL14" s="41"/>
      <c r="LDM14" s="41"/>
      <c r="LDN14" s="41"/>
      <c r="LDO14" s="41"/>
      <c r="LDP14" s="41"/>
      <c r="LDQ14" s="41"/>
      <c r="LDR14" s="41"/>
      <c r="LDS14" s="41"/>
      <c r="LDT14" s="41"/>
      <c r="LDU14" s="41"/>
      <c r="LDV14" s="41"/>
      <c r="LDW14" s="41"/>
      <c r="LDX14" s="41"/>
      <c r="LDY14" s="41"/>
      <c r="LDZ14" s="41"/>
      <c r="LEA14" s="41"/>
      <c r="LEB14" s="41"/>
      <c r="LEC14" s="41"/>
      <c r="LED14" s="41"/>
      <c r="LEE14" s="41"/>
      <c r="LEF14" s="41"/>
      <c r="LEG14" s="41"/>
      <c r="LEH14" s="41"/>
      <c r="LEI14" s="41"/>
      <c r="LEJ14" s="41"/>
      <c r="LEK14" s="41"/>
      <c r="LEL14" s="41"/>
      <c r="LEM14" s="41"/>
      <c r="LEN14" s="41"/>
      <c r="LEO14" s="41"/>
      <c r="LEP14" s="41"/>
      <c r="LEQ14" s="41"/>
      <c r="LER14" s="41"/>
      <c r="LES14" s="41"/>
      <c r="LET14" s="41"/>
      <c r="LEU14" s="41"/>
      <c r="LEV14" s="41"/>
      <c r="LEW14" s="41"/>
      <c r="LEX14" s="41"/>
      <c r="LEY14" s="41"/>
      <c r="LEZ14" s="41"/>
      <c r="LFA14" s="41"/>
      <c r="LFB14" s="41"/>
      <c r="LFC14" s="41"/>
      <c r="LFD14" s="41"/>
      <c r="LFE14" s="41"/>
      <c r="LFF14" s="41"/>
      <c r="LFG14" s="41"/>
      <c r="LFH14" s="41"/>
      <c r="LFI14" s="41"/>
      <c r="LFJ14" s="41"/>
      <c r="LFK14" s="41"/>
      <c r="LFL14" s="41"/>
      <c r="LFM14" s="41"/>
      <c r="LFN14" s="41"/>
      <c r="LFO14" s="41"/>
      <c r="LFP14" s="41"/>
      <c r="LFQ14" s="41"/>
      <c r="LFR14" s="41"/>
      <c r="LFS14" s="41"/>
      <c r="LFT14" s="41"/>
      <c r="LFU14" s="41"/>
      <c r="LFV14" s="41"/>
      <c r="LFW14" s="41"/>
      <c r="LFX14" s="41"/>
      <c r="LFY14" s="41"/>
      <c r="LFZ14" s="41"/>
      <c r="LGA14" s="41"/>
      <c r="LGB14" s="41"/>
      <c r="LGC14" s="41"/>
      <c r="LGD14" s="41"/>
      <c r="LGE14" s="41"/>
      <c r="LGF14" s="41"/>
      <c r="LGG14" s="41"/>
      <c r="LGH14" s="41"/>
      <c r="LGI14" s="41"/>
      <c r="LGJ14" s="41"/>
      <c r="LGK14" s="41"/>
      <c r="LGL14" s="41"/>
      <c r="LGM14" s="41"/>
      <c r="LGN14" s="41"/>
      <c r="LGO14" s="41"/>
      <c r="LGP14" s="41"/>
      <c r="LGQ14" s="41"/>
      <c r="LGR14" s="41"/>
      <c r="LGS14" s="41"/>
      <c r="LGT14" s="41"/>
      <c r="LGU14" s="41"/>
      <c r="LGV14" s="41"/>
      <c r="LGW14" s="41"/>
      <c r="LGX14" s="41"/>
      <c r="LGY14" s="41"/>
      <c r="LGZ14" s="41"/>
      <c r="LHA14" s="41"/>
      <c r="LHB14" s="41"/>
      <c r="LHC14" s="41"/>
      <c r="LHD14" s="41"/>
      <c r="LHE14" s="41"/>
      <c r="LHF14" s="41"/>
      <c r="LHG14" s="41"/>
      <c r="LHH14" s="41"/>
      <c r="LHI14" s="41"/>
      <c r="LHJ14" s="41"/>
      <c r="LHK14" s="41"/>
      <c r="LHL14" s="41"/>
      <c r="LHM14" s="41"/>
      <c r="LHN14" s="41"/>
      <c r="LHO14" s="41"/>
      <c r="LHP14" s="41"/>
      <c r="LHQ14" s="41"/>
      <c r="LHR14" s="41"/>
      <c r="LHS14" s="41"/>
      <c r="LHT14" s="41"/>
      <c r="LHU14" s="41"/>
      <c r="LHV14" s="41"/>
      <c r="LHW14" s="41"/>
      <c r="LHX14" s="41"/>
      <c r="LHY14" s="41"/>
      <c r="LHZ14" s="41"/>
      <c r="LIA14" s="41"/>
      <c r="LIB14" s="41"/>
      <c r="LIC14" s="41"/>
      <c r="LID14" s="41"/>
      <c r="LIE14" s="41"/>
      <c r="LIF14" s="41"/>
      <c r="LIG14" s="41"/>
      <c r="LIH14" s="41"/>
      <c r="LII14" s="41"/>
      <c r="LIJ14" s="41"/>
      <c r="LIK14" s="41"/>
      <c r="LIL14" s="41"/>
      <c r="LIM14" s="41"/>
      <c r="LIN14" s="41"/>
      <c r="LIO14" s="41"/>
      <c r="LIP14" s="41"/>
      <c r="LIQ14" s="41"/>
      <c r="LIR14" s="41"/>
      <c r="LIS14" s="41"/>
      <c r="LIT14" s="41"/>
      <c r="LIU14" s="41"/>
      <c r="LIV14" s="41"/>
      <c r="LIW14" s="41"/>
      <c r="LIX14" s="41"/>
      <c r="LIY14" s="41"/>
      <c r="LIZ14" s="41"/>
      <c r="LJA14" s="41"/>
      <c r="LJB14" s="41"/>
      <c r="LJC14" s="41"/>
      <c r="LJD14" s="41"/>
      <c r="LJE14" s="41"/>
      <c r="LJF14" s="41"/>
      <c r="LJG14" s="41"/>
      <c r="LJH14" s="41"/>
      <c r="LJI14" s="41"/>
      <c r="LJJ14" s="41"/>
      <c r="LJK14" s="41"/>
      <c r="LJL14" s="41"/>
      <c r="LJM14" s="41"/>
      <c r="LJN14" s="41"/>
      <c r="LJO14" s="41"/>
      <c r="LJP14" s="41"/>
      <c r="LJQ14" s="41"/>
      <c r="LJR14" s="41"/>
      <c r="LJS14" s="41"/>
      <c r="LJT14" s="41"/>
      <c r="LJU14" s="41"/>
      <c r="LJV14" s="41"/>
      <c r="LJW14" s="41"/>
      <c r="LJX14" s="41"/>
      <c r="LJY14" s="41"/>
      <c r="LJZ14" s="41"/>
      <c r="LKA14" s="41"/>
      <c r="LKB14" s="41"/>
      <c r="LKC14" s="41"/>
      <c r="LKD14" s="41"/>
      <c r="LKE14" s="41"/>
      <c r="LKF14" s="41"/>
      <c r="LKG14" s="41"/>
      <c r="LKH14" s="41"/>
      <c r="LKI14" s="41"/>
      <c r="LKJ14" s="41"/>
      <c r="LKK14" s="41"/>
      <c r="LKL14" s="41"/>
      <c r="LKM14" s="41"/>
      <c r="LKN14" s="41"/>
      <c r="LKO14" s="41"/>
      <c r="LKP14" s="41"/>
      <c r="LKQ14" s="41"/>
      <c r="LKR14" s="41"/>
      <c r="LKS14" s="41"/>
      <c r="LKT14" s="41"/>
      <c r="LKU14" s="41"/>
      <c r="LKV14" s="41"/>
      <c r="LKW14" s="41"/>
      <c r="LKX14" s="41"/>
      <c r="LKY14" s="41"/>
      <c r="LKZ14" s="41"/>
      <c r="LLA14" s="41"/>
      <c r="LLB14" s="41"/>
      <c r="LLC14" s="41"/>
      <c r="LLD14" s="41"/>
      <c r="LLE14" s="41"/>
      <c r="LLF14" s="41"/>
      <c r="LLG14" s="41"/>
      <c r="LLH14" s="41"/>
      <c r="LLI14" s="41"/>
      <c r="LLJ14" s="41"/>
      <c r="LLK14" s="41"/>
      <c r="LLL14" s="41"/>
      <c r="LLM14" s="41"/>
      <c r="LLN14" s="41"/>
      <c r="LLO14" s="41"/>
      <c r="LLP14" s="41"/>
      <c r="LLQ14" s="41"/>
      <c r="LLR14" s="41"/>
      <c r="LLS14" s="41"/>
      <c r="LLT14" s="41"/>
      <c r="LLU14" s="41"/>
      <c r="LLV14" s="41"/>
      <c r="LLW14" s="41"/>
      <c r="LLX14" s="41"/>
      <c r="LLY14" s="41"/>
      <c r="LLZ14" s="41"/>
      <c r="LMA14" s="41"/>
      <c r="LMB14" s="41"/>
      <c r="LMC14" s="41"/>
      <c r="LMD14" s="41"/>
      <c r="LME14" s="41"/>
      <c r="LMF14" s="41"/>
      <c r="LMG14" s="41"/>
      <c r="LMH14" s="41"/>
      <c r="LMI14" s="41"/>
      <c r="LMJ14" s="41"/>
      <c r="LMK14" s="41"/>
      <c r="LML14" s="41"/>
      <c r="LMM14" s="41"/>
      <c r="LMN14" s="41"/>
      <c r="LMO14" s="41"/>
      <c r="LMP14" s="41"/>
      <c r="LMQ14" s="41"/>
      <c r="LMR14" s="41"/>
      <c r="LMS14" s="41"/>
      <c r="LMT14" s="41"/>
      <c r="LMU14" s="41"/>
      <c r="LMV14" s="41"/>
      <c r="LMW14" s="41"/>
      <c r="LMX14" s="41"/>
      <c r="LMY14" s="41"/>
      <c r="LMZ14" s="41"/>
      <c r="LNA14" s="41"/>
      <c r="LNB14" s="41"/>
      <c r="LNC14" s="41"/>
      <c r="LND14" s="41"/>
      <c r="LNE14" s="41"/>
      <c r="LNF14" s="41"/>
      <c r="LNG14" s="41"/>
      <c r="LNH14" s="41"/>
      <c r="LNI14" s="41"/>
      <c r="LNJ14" s="41"/>
      <c r="LNK14" s="41"/>
      <c r="LNL14" s="41"/>
      <c r="LNM14" s="41"/>
      <c r="LNN14" s="41"/>
      <c r="LNO14" s="41"/>
      <c r="LNP14" s="41"/>
      <c r="LNQ14" s="41"/>
      <c r="LNR14" s="41"/>
      <c r="LNS14" s="41"/>
      <c r="LNT14" s="41"/>
      <c r="LNU14" s="41"/>
      <c r="LNV14" s="41"/>
      <c r="LNW14" s="41"/>
      <c r="LNX14" s="41"/>
      <c r="LNY14" s="41"/>
      <c r="LNZ14" s="41"/>
      <c r="LOA14" s="41"/>
      <c r="LOB14" s="41"/>
      <c r="LOC14" s="41"/>
      <c r="LOD14" s="41"/>
      <c r="LOE14" s="41"/>
      <c r="LOF14" s="41"/>
      <c r="LOG14" s="41"/>
      <c r="LOH14" s="41"/>
      <c r="LOI14" s="41"/>
      <c r="LOJ14" s="41"/>
      <c r="LOK14" s="41"/>
      <c r="LOL14" s="41"/>
      <c r="LOM14" s="41"/>
      <c r="LON14" s="41"/>
      <c r="LOO14" s="41"/>
      <c r="LOP14" s="41"/>
      <c r="LOQ14" s="41"/>
      <c r="LOR14" s="41"/>
      <c r="LOS14" s="41"/>
      <c r="LOT14" s="41"/>
      <c r="LOU14" s="41"/>
      <c r="LOV14" s="41"/>
      <c r="LOW14" s="41"/>
      <c r="LOX14" s="41"/>
      <c r="LOY14" s="41"/>
      <c r="LOZ14" s="41"/>
      <c r="LPA14" s="41"/>
      <c r="LPB14" s="41"/>
      <c r="LPC14" s="41"/>
      <c r="LPD14" s="41"/>
      <c r="LPE14" s="41"/>
      <c r="LPF14" s="41"/>
      <c r="LPG14" s="41"/>
      <c r="LPH14" s="41"/>
      <c r="LPI14" s="41"/>
      <c r="LPJ14" s="41"/>
      <c r="LPK14" s="41"/>
      <c r="LPL14" s="41"/>
      <c r="LPM14" s="41"/>
      <c r="LPN14" s="41"/>
      <c r="LPO14" s="41"/>
      <c r="LPP14" s="41"/>
      <c r="LPQ14" s="41"/>
      <c r="LPR14" s="41"/>
      <c r="LPS14" s="41"/>
      <c r="LPT14" s="41"/>
      <c r="LPU14" s="41"/>
      <c r="LPV14" s="41"/>
      <c r="LPW14" s="41"/>
      <c r="LPX14" s="41"/>
      <c r="LPY14" s="41"/>
      <c r="LPZ14" s="41"/>
      <c r="LQA14" s="41"/>
      <c r="LQB14" s="41"/>
      <c r="LQC14" s="41"/>
      <c r="LQD14" s="41"/>
      <c r="LQE14" s="41"/>
      <c r="LQF14" s="41"/>
      <c r="LQG14" s="41"/>
      <c r="LQH14" s="41"/>
      <c r="LQI14" s="41"/>
      <c r="LQJ14" s="41"/>
      <c r="LQK14" s="41"/>
      <c r="LQL14" s="41"/>
      <c r="LQM14" s="41"/>
      <c r="LQN14" s="41"/>
      <c r="LQO14" s="41"/>
      <c r="LQP14" s="41"/>
      <c r="LQQ14" s="41"/>
      <c r="LQR14" s="41"/>
      <c r="LQS14" s="41"/>
      <c r="LQT14" s="41"/>
      <c r="LQU14" s="41"/>
      <c r="LQV14" s="41"/>
      <c r="LQW14" s="41"/>
      <c r="LQX14" s="41"/>
      <c r="LQY14" s="41"/>
      <c r="LQZ14" s="41"/>
      <c r="LRA14" s="41"/>
      <c r="LRB14" s="41"/>
      <c r="LRC14" s="41"/>
      <c r="LRD14" s="41"/>
      <c r="LRE14" s="41"/>
      <c r="LRF14" s="41"/>
      <c r="LRG14" s="41"/>
      <c r="LRH14" s="41"/>
      <c r="LRI14" s="41"/>
      <c r="LRJ14" s="41"/>
      <c r="LRK14" s="41"/>
      <c r="LRL14" s="41"/>
      <c r="LRM14" s="41"/>
      <c r="LRN14" s="41"/>
      <c r="LRO14" s="41"/>
      <c r="LRP14" s="41"/>
      <c r="LRQ14" s="41"/>
      <c r="LRR14" s="41"/>
      <c r="LRS14" s="41"/>
      <c r="LRT14" s="41"/>
      <c r="LRU14" s="41"/>
      <c r="LRV14" s="41"/>
      <c r="LRW14" s="41"/>
      <c r="LRX14" s="41"/>
      <c r="LRY14" s="41"/>
      <c r="LRZ14" s="41"/>
      <c r="LSA14" s="41"/>
      <c r="LSB14" s="41"/>
      <c r="LSC14" s="41"/>
      <c r="LSD14" s="41"/>
      <c r="LSE14" s="41"/>
      <c r="LSF14" s="41"/>
      <c r="LSG14" s="41"/>
      <c r="LSH14" s="41"/>
      <c r="LSI14" s="41"/>
      <c r="LSJ14" s="41"/>
      <c r="LSK14" s="41"/>
      <c r="LSL14" s="41"/>
      <c r="LSM14" s="41"/>
      <c r="LSN14" s="41"/>
      <c r="LSO14" s="41"/>
      <c r="LSP14" s="41"/>
      <c r="LSQ14" s="41"/>
      <c r="LSR14" s="41"/>
      <c r="LSS14" s="41"/>
      <c r="LST14" s="41"/>
      <c r="LSU14" s="41"/>
      <c r="LSV14" s="41"/>
      <c r="LSW14" s="41"/>
      <c r="LSX14" s="41"/>
      <c r="LSY14" s="41"/>
      <c r="LSZ14" s="41"/>
      <c r="LTA14" s="41"/>
      <c r="LTB14" s="41"/>
      <c r="LTC14" s="41"/>
      <c r="LTD14" s="41"/>
      <c r="LTE14" s="41"/>
      <c r="LTF14" s="41"/>
      <c r="LTG14" s="41"/>
      <c r="LTH14" s="41"/>
      <c r="LTI14" s="41"/>
      <c r="LTJ14" s="41"/>
      <c r="LTK14" s="41"/>
      <c r="LTL14" s="41"/>
      <c r="LTM14" s="41"/>
      <c r="LTN14" s="41"/>
      <c r="LTO14" s="41"/>
      <c r="LTP14" s="41"/>
      <c r="LTQ14" s="41"/>
      <c r="LTR14" s="41"/>
      <c r="LTS14" s="41"/>
      <c r="LTT14" s="41"/>
      <c r="LTU14" s="41"/>
      <c r="LTV14" s="41"/>
      <c r="LTW14" s="41"/>
      <c r="LTX14" s="41"/>
      <c r="LTY14" s="41"/>
      <c r="LTZ14" s="41"/>
      <c r="LUA14" s="41"/>
      <c r="LUB14" s="41"/>
      <c r="LUC14" s="41"/>
      <c r="LUD14" s="41"/>
      <c r="LUE14" s="41"/>
      <c r="LUF14" s="41"/>
      <c r="LUG14" s="41"/>
      <c r="LUH14" s="41"/>
      <c r="LUI14" s="41"/>
      <c r="LUJ14" s="41"/>
      <c r="LUK14" s="41"/>
      <c r="LUL14" s="41"/>
      <c r="LUM14" s="41"/>
      <c r="LUN14" s="41"/>
      <c r="LUO14" s="41"/>
      <c r="LUP14" s="41"/>
      <c r="LUQ14" s="41"/>
      <c r="LUR14" s="41"/>
      <c r="LUS14" s="41"/>
      <c r="LUT14" s="41"/>
      <c r="LUU14" s="41"/>
      <c r="LUV14" s="41"/>
      <c r="LUW14" s="41"/>
      <c r="LUX14" s="41"/>
      <c r="LUY14" s="41"/>
      <c r="LUZ14" s="41"/>
      <c r="LVA14" s="41"/>
      <c r="LVB14" s="41"/>
      <c r="LVC14" s="41"/>
      <c r="LVD14" s="41"/>
      <c r="LVE14" s="41"/>
      <c r="LVF14" s="41"/>
      <c r="LVG14" s="41"/>
      <c r="LVH14" s="41"/>
      <c r="LVI14" s="41"/>
      <c r="LVJ14" s="41"/>
      <c r="LVK14" s="41"/>
      <c r="LVL14" s="41"/>
      <c r="LVM14" s="41"/>
      <c r="LVN14" s="41"/>
      <c r="LVO14" s="41"/>
      <c r="LVP14" s="41"/>
      <c r="LVQ14" s="41"/>
      <c r="LVR14" s="41"/>
      <c r="LVS14" s="41"/>
      <c r="LVT14" s="41"/>
      <c r="LVU14" s="41"/>
      <c r="LVV14" s="41"/>
      <c r="LVW14" s="41"/>
      <c r="LVX14" s="41"/>
      <c r="LVY14" s="41"/>
      <c r="LVZ14" s="41"/>
      <c r="LWA14" s="41"/>
      <c r="LWB14" s="41"/>
      <c r="LWC14" s="41"/>
      <c r="LWD14" s="41"/>
      <c r="LWE14" s="41"/>
      <c r="LWF14" s="41"/>
      <c r="LWG14" s="41"/>
      <c r="LWH14" s="41"/>
      <c r="LWI14" s="41"/>
      <c r="LWJ14" s="41"/>
      <c r="LWK14" s="41"/>
      <c r="LWL14" s="41"/>
      <c r="LWM14" s="41"/>
      <c r="LWN14" s="41"/>
      <c r="LWO14" s="41"/>
      <c r="LWP14" s="41"/>
      <c r="LWQ14" s="41"/>
      <c r="LWR14" s="41"/>
      <c r="LWS14" s="41"/>
      <c r="LWT14" s="41"/>
      <c r="LWU14" s="41"/>
      <c r="LWV14" s="41"/>
      <c r="LWW14" s="41"/>
      <c r="LWX14" s="41"/>
      <c r="LWY14" s="41"/>
      <c r="LWZ14" s="41"/>
      <c r="LXA14" s="41"/>
      <c r="LXB14" s="41"/>
      <c r="LXC14" s="41"/>
      <c r="LXD14" s="41"/>
      <c r="LXE14" s="41"/>
      <c r="LXF14" s="41"/>
      <c r="LXG14" s="41"/>
      <c r="LXH14" s="41"/>
      <c r="LXI14" s="41"/>
      <c r="LXJ14" s="41"/>
      <c r="LXK14" s="41"/>
      <c r="LXL14" s="41"/>
      <c r="LXM14" s="41"/>
      <c r="LXN14" s="41"/>
      <c r="LXO14" s="41"/>
      <c r="LXP14" s="41"/>
      <c r="LXQ14" s="41"/>
      <c r="LXR14" s="41"/>
      <c r="LXS14" s="41"/>
      <c r="LXT14" s="41"/>
      <c r="LXU14" s="41"/>
      <c r="LXV14" s="41"/>
      <c r="LXW14" s="41"/>
      <c r="LXX14" s="41"/>
      <c r="LXY14" s="41"/>
      <c r="LXZ14" s="41"/>
      <c r="LYA14" s="41"/>
      <c r="LYB14" s="41"/>
      <c r="LYC14" s="41"/>
      <c r="LYD14" s="41"/>
      <c r="LYE14" s="41"/>
      <c r="LYF14" s="41"/>
      <c r="LYG14" s="41"/>
      <c r="LYH14" s="41"/>
      <c r="LYI14" s="41"/>
      <c r="LYJ14" s="41"/>
      <c r="LYK14" s="41"/>
      <c r="LYL14" s="41"/>
      <c r="LYM14" s="41"/>
      <c r="LYN14" s="41"/>
      <c r="LYO14" s="41"/>
      <c r="LYP14" s="41"/>
      <c r="LYQ14" s="41"/>
      <c r="LYR14" s="41"/>
      <c r="LYS14" s="41"/>
      <c r="LYT14" s="41"/>
      <c r="LYU14" s="41"/>
      <c r="LYV14" s="41"/>
      <c r="LYW14" s="41"/>
      <c r="LYX14" s="41"/>
      <c r="LYY14" s="41"/>
      <c r="LYZ14" s="41"/>
      <c r="LZA14" s="41"/>
      <c r="LZB14" s="41"/>
      <c r="LZC14" s="41"/>
      <c r="LZD14" s="41"/>
      <c r="LZE14" s="41"/>
      <c r="LZF14" s="41"/>
      <c r="LZG14" s="41"/>
      <c r="LZH14" s="41"/>
      <c r="LZI14" s="41"/>
      <c r="LZJ14" s="41"/>
      <c r="LZK14" s="41"/>
      <c r="LZL14" s="41"/>
      <c r="LZM14" s="41"/>
      <c r="LZN14" s="41"/>
      <c r="LZO14" s="41"/>
      <c r="LZP14" s="41"/>
      <c r="LZQ14" s="41"/>
      <c r="LZR14" s="41"/>
      <c r="LZS14" s="41"/>
      <c r="LZT14" s="41"/>
      <c r="LZU14" s="41"/>
      <c r="LZV14" s="41"/>
      <c r="LZW14" s="41"/>
      <c r="LZX14" s="41"/>
      <c r="LZY14" s="41"/>
      <c r="LZZ14" s="41"/>
      <c r="MAA14" s="41"/>
      <c r="MAB14" s="41"/>
      <c r="MAC14" s="41"/>
      <c r="MAD14" s="41"/>
      <c r="MAE14" s="41"/>
      <c r="MAF14" s="41"/>
      <c r="MAG14" s="41"/>
      <c r="MAH14" s="41"/>
      <c r="MAI14" s="41"/>
      <c r="MAJ14" s="41"/>
      <c r="MAK14" s="41"/>
      <c r="MAL14" s="41"/>
      <c r="MAM14" s="41"/>
      <c r="MAN14" s="41"/>
      <c r="MAO14" s="41"/>
      <c r="MAP14" s="41"/>
      <c r="MAQ14" s="41"/>
      <c r="MAR14" s="41"/>
      <c r="MAS14" s="41"/>
      <c r="MAT14" s="41"/>
      <c r="MAU14" s="41"/>
      <c r="MAV14" s="41"/>
      <c r="MAW14" s="41"/>
      <c r="MAX14" s="41"/>
      <c r="MAY14" s="41"/>
      <c r="MAZ14" s="41"/>
      <c r="MBA14" s="41"/>
      <c r="MBB14" s="41"/>
      <c r="MBC14" s="41"/>
      <c r="MBD14" s="41"/>
      <c r="MBE14" s="41"/>
      <c r="MBF14" s="41"/>
      <c r="MBG14" s="41"/>
      <c r="MBH14" s="41"/>
      <c r="MBI14" s="41"/>
      <c r="MBJ14" s="41"/>
      <c r="MBK14" s="41"/>
      <c r="MBL14" s="41"/>
      <c r="MBM14" s="41"/>
      <c r="MBN14" s="41"/>
      <c r="MBO14" s="41"/>
      <c r="MBP14" s="41"/>
      <c r="MBQ14" s="41"/>
      <c r="MBR14" s="41"/>
      <c r="MBS14" s="41"/>
      <c r="MBT14" s="41"/>
      <c r="MBU14" s="41"/>
      <c r="MBV14" s="41"/>
      <c r="MBW14" s="41"/>
      <c r="MBX14" s="41"/>
      <c r="MBY14" s="41"/>
      <c r="MBZ14" s="41"/>
      <c r="MCA14" s="41"/>
      <c r="MCB14" s="41"/>
      <c r="MCC14" s="41"/>
      <c r="MCD14" s="41"/>
      <c r="MCE14" s="41"/>
      <c r="MCF14" s="41"/>
      <c r="MCG14" s="41"/>
      <c r="MCH14" s="41"/>
      <c r="MCI14" s="41"/>
      <c r="MCJ14" s="41"/>
      <c r="MCK14" s="41"/>
      <c r="MCL14" s="41"/>
      <c r="MCM14" s="41"/>
      <c r="MCN14" s="41"/>
      <c r="MCO14" s="41"/>
      <c r="MCP14" s="41"/>
      <c r="MCQ14" s="41"/>
      <c r="MCR14" s="41"/>
      <c r="MCS14" s="41"/>
      <c r="MCT14" s="41"/>
      <c r="MCU14" s="41"/>
      <c r="MCV14" s="41"/>
      <c r="MCW14" s="41"/>
      <c r="MCX14" s="41"/>
      <c r="MCY14" s="41"/>
      <c r="MCZ14" s="41"/>
      <c r="MDA14" s="41"/>
      <c r="MDB14" s="41"/>
      <c r="MDC14" s="41"/>
      <c r="MDD14" s="41"/>
      <c r="MDE14" s="41"/>
      <c r="MDF14" s="41"/>
      <c r="MDG14" s="41"/>
      <c r="MDH14" s="41"/>
      <c r="MDI14" s="41"/>
      <c r="MDJ14" s="41"/>
      <c r="MDK14" s="41"/>
      <c r="MDL14" s="41"/>
      <c r="MDM14" s="41"/>
      <c r="MDN14" s="41"/>
      <c r="MDO14" s="41"/>
      <c r="MDP14" s="41"/>
      <c r="MDQ14" s="41"/>
      <c r="MDR14" s="41"/>
      <c r="MDS14" s="41"/>
      <c r="MDT14" s="41"/>
      <c r="MDU14" s="41"/>
      <c r="MDV14" s="41"/>
      <c r="MDW14" s="41"/>
      <c r="MDX14" s="41"/>
      <c r="MDY14" s="41"/>
      <c r="MDZ14" s="41"/>
      <c r="MEA14" s="41"/>
      <c r="MEB14" s="41"/>
      <c r="MEC14" s="41"/>
      <c r="MED14" s="41"/>
      <c r="MEE14" s="41"/>
      <c r="MEF14" s="41"/>
      <c r="MEG14" s="41"/>
      <c r="MEH14" s="41"/>
      <c r="MEI14" s="41"/>
      <c r="MEJ14" s="41"/>
      <c r="MEK14" s="41"/>
      <c r="MEL14" s="41"/>
      <c r="MEM14" s="41"/>
      <c r="MEN14" s="41"/>
      <c r="MEO14" s="41"/>
      <c r="MEP14" s="41"/>
      <c r="MEQ14" s="41"/>
      <c r="MER14" s="41"/>
      <c r="MES14" s="41"/>
      <c r="MET14" s="41"/>
      <c r="MEU14" s="41"/>
      <c r="MEV14" s="41"/>
      <c r="MEW14" s="41"/>
      <c r="MEX14" s="41"/>
      <c r="MEY14" s="41"/>
      <c r="MEZ14" s="41"/>
      <c r="MFA14" s="41"/>
      <c r="MFB14" s="41"/>
      <c r="MFC14" s="41"/>
      <c r="MFD14" s="41"/>
      <c r="MFE14" s="41"/>
      <c r="MFF14" s="41"/>
      <c r="MFG14" s="41"/>
      <c r="MFH14" s="41"/>
      <c r="MFI14" s="41"/>
      <c r="MFJ14" s="41"/>
      <c r="MFK14" s="41"/>
      <c r="MFL14" s="41"/>
      <c r="MFM14" s="41"/>
      <c r="MFN14" s="41"/>
      <c r="MFO14" s="41"/>
      <c r="MFP14" s="41"/>
      <c r="MFQ14" s="41"/>
      <c r="MFR14" s="41"/>
      <c r="MFS14" s="41"/>
      <c r="MFT14" s="41"/>
      <c r="MFU14" s="41"/>
      <c r="MFV14" s="41"/>
      <c r="MFW14" s="41"/>
      <c r="MFX14" s="41"/>
      <c r="MFY14" s="41"/>
      <c r="MFZ14" s="41"/>
      <c r="MGA14" s="41"/>
      <c r="MGB14" s="41"/>
      <c r="MGC14" s="41"/>
      <c r="MGD14" s="41"/>
      <c r="MGE14" s="41"/>
      <c r="MGF14" s="41"/>
      <c r="MGG14" s="41"/>
      <c r="MGH14" s="41"/>
      <c r="MGI14" s="41"/>
      <c r="MGJ14" s="41"/>
      <c r="MGK14" s="41"/>
      <c r="MGL14" s="41"/>
      <c r="MGM14" s="41"/>
      <c r="MGN14" s="41"/>
      <c r="MGO14" s="41"/>
      <c r="MGP14" s="41"/>
      <c r="MGQ14" s="41"/>
      <c r="MGR14" s="41"/>
      <c r="MGS14" s="41"/>
      <c r="MGT14" s="41"/>
      <c r="MGU14" s="41"/>
      <c r="MGV14" s="41"/>
      <c r="MGW14" s="41"/>
      <c r="MGX14" s="41"/>
      <c r="MGY14" s="41"/>
      <c r="MGZ14" s="41"/>
      <c r="MHA14" s="41"/>
      <c r="MHB14" s="41"/>
      <c r="MHC14" s="41"/>
      <c r="MHD14" s="41"/>
      <c r="MHE14" s="41"/>
      <c r="MHF14" s="41"/>
      <c r="MHG14" s="41"/>
      <c r="MHH14" s="41"/>
      <c r="MHI14" s="41"/>
      <c r="MHJ14" s="41"/>
      <c r="MHK14" s="41"/>
      <c r="MHL14" s="41"/>
      <c r="MHM14" s="41"/>
      <c r="MHN14" s="41"/>
      <c r="MHO14" s="41"/>
      <c r="MHP14" s="41"/>
      <c r="MHQ14" s="41"/>
      <c r="MHR14" s="41"/>
      <c r="MHS14" s="41"/>
      <c r="MHT14" s="41"/>
      <c r="MHU14" s="41"/>
      <c r="MHV14" s="41"/>
      <c r="MHW14" s="41"/>
      <c r="MHX14" s="41"/>
      <c r="MHY14" s="41"/>
      <c r="MHZ14" s="41"/>
      <c r="MIA14" s="41"/>
      <c r="MIB14" s="41"/>
      <c r="MIC14" s="41"/>
      <c r="MID14" s="41"/>
      <c r="MIE14" s="41"/>
      <c r="MIF14" s="41"/>
      <c r="MIG14" s="41"/>
      <c r="MIH14" s="41"/>
      <c r="MII14" s="41"/>
      <c r="MIJ14" s="41"/>
      <c r="MIK14" s="41"/>
      <c r="MIL14" s="41"/>
      <c r="MIM14" s="41"/>
      <c r="MIN14" s="41"/>
      <c r="MIO14" s="41"/>
      <c r="MIP14" s="41"/>
      <c r="MIQ14" s="41"/>
      <c r="MIR14" s="41"/>
      <c r="MIS14" s="41"/>
      <c r="MIT14" s="41"/>
      <c r="MIU14" s="41"/>
      <c r="MIV14" s="41"/>
      <c r="MIW14" s="41"/>
      <c r="MIX14" s="41"/>
      <c r="MIY14" s="41"/>
      <c r="MIZ14" s="41"/>
      <c r="MJA14" s="41"/>
      <c r="MJB14" s="41"/>
      <c r="MJC14" s="41"/>
      <c r="MJD14" s="41"/>
      <c r="MJE14" s="41"/>
      <c r="MJF14" s="41"/>
      <c r="MJG14" s="41"/>
      <c r="MJH14" s="41"/>
      <c r="MJI14" s="41"/>
      <c r="MJJ14" s="41"/>
      <c r="MJK14" s="41"/>
      <c r="MJL14" s="41"/>
      <c r="MJM14" s="41"/>
      <c r="MJN14" s="41"/>
      <c r="MJO14" s="41"/>
      <c r="MJP14" s="41"/>
      <c r="MJQ14" s="41"/>
      <c r="MJR14" s="41"/>
      <c r="MJS14" s="41"/>
      <c r="MJT14" s="41"/>
      <c r="MJU14" s="41"/>
      <c r="MJV14" s="41"/>
      <c r="MJW14" s="41"/>
      <c r="MJX14" s="41"/>
      <c r="MJY14" s="41"/>
      <c r="MJZ14" s="41"/>
      <c r="MKA14" s="41"/>
      <c r="MKB14" s="41"/>
      <c r="MKC14" s="41"/>
      <c r="MKD14" s="41"/>
      <c r="MKE14" s="41"/>
      <c r="MKF14" s="41"/>
      <c r="MKG14" s="41"/>
      <c r="MKH14" s="41"/>
      <c r="MKI14" s="41"/>
      <c r="MKJ14" s="41"/>
      <c r="MKK14" s="41"/>
      <c r="MKL14" s="41"/>
      <c r="MKM14" s="41"/>
      <c r="MKN14" s="41"/>
      <c r="MKO14" s="41"/>
      <c r="MKP14" s="41"/>
      <c r="MKQ14" s="41"/>
      <c r="MKR14" s="41"/>
      <c r="MKS14" s="41"/>
      <c r="MKT14" s="41"/>
      <c r="MKU14" s="41"/>
      <c r="MKV14" s="41"/>
      <c r="MKW14" s="41"/>
      <c r="MKX14" s="41"/>
      <c r="MKY14" s="41"/>
      <c r="MKZ14" s="41"/>
      <c r="MLA14" s="41"/>
      <c r="MLB14" s="41"/>
      <c r="MLC14" s="41"/>
      <c r="MLD14" s="41"/>
      <c r="MLE14" s="41"/>
      <c r="MLF14" s="41"/>
      <c r="MLG14" s="41"/>
      <c r="MLH14" s="41"/>
      <c r="MLI14" s="41"/>
      <c r="MLJ14" s="41"/>
      <c r="MLK14" s="41"/>
      <c r="MLL14" s="41"/>
      <c r="MLM14" s="41"/>
      <c r="MLN14" s="41"/>
      <c r="MLO14" s="41"/>
      <c r="MLP14" s="41"/>
      <c r="MLQ14" s="41"/>
      <c r="MLR14" s="41"/>
      <c r="MLS14" s="41"/>
      <c r="MLT14" s="41"/>
      <c r="MLU14" s="41"/>
      <c r="MLV14" s="41"/>
      <c r="MLW14" s="41"/>
      <c r="MLX14" s="41"/>
      <c r="MLY14" s="41"/>
      <c r="MLZ14" s="41"/>
      <c r="MMA14" s="41"/>
      <c r="MMB14" s="41"/>
      <c r="MMC14" s="41"/>
      <c r="MMD14" s="41"/>
      <c r="MME14" s="41"/>
      <c r="MMF14" s="41"/>
      <c r="MMG14" s="41"/>
      <c r="MMH14" s="41"/>
      <c r="MMI14" s="41"/>
      <c r="MMJ14" s="41"/>
      <c r="MMK14" s="41"/>
      <c r="MML14" s="41"/>
      <c r="MMM14" s="41"/>
      <c r="MMN14" s="41"/>
      <c r="MMO14" s="41"/>
      <c r="MMP14" s="41"/>
      <c r="MMQ14" s="41"/>
      <c r="MMR14" s="41"/>
      <c r="MMS14" s="41"/>
      <c r="MMT14" s="41"/>
      <c r="MMU14" s="41"/>
      <c r="MMV14" s="41"/>
      <c r="MMW14" s="41"/>
      <c r="MMX14" s="41"/>
      <c r="MMY14" s="41"/>
      <c r="MMZ14" s="41"/>
      <c r="MNA14" s="41"/>
      <c r="MNB14" s="41"/>
      <c r="MNC14" s="41"/>
      <c r="MND14" s="41"/>
      <c r="MNE14" s="41"/>
      <c r="MNF14" s="41"/>
      <c r="MNG14" s="41"/>
      <c r="MNH14" s="41"/>
      <c r="MNI14" s="41"/>
      <c r="MNJ14" s="41"/>
      <c r="MNK14" s="41"/>
      <c r="MNL14" s="41"/>
      <c r="MNM14" s="41"/>
      <c r="MNN14" s="41"/>
      <c r="MNO14" s="41"/>
      <c r="MNP14" s="41"/>
      <c r="MNQ14" s="41"/>
      <c r="MNR14" s="41"/>
      <c r="MNS14" s="41"/>
      <c r="MNT14" s="41"/>
      <c r="MNU14" s="41"/>
      <c r="MNV14" s="41"/>
      <c r="MNW14" s="41"/>
      <c r="MNX14" s="41"/>
      <c r="MNY14" s="41"/>
      <c r="MNZ14" s="41"/>
      <c r="MOA14" s="41"/>
      <c r="MOB14" s="41"/>
      <c r="MOC14" s="41"/>
      <c r="MOD14" s="41"/>
      <c r="MOE14" s="41"/>
      <c r="MOF14" s="41"/>
      <c r="MOG14" s="41"/>
      <c r="MOH14" s="41"/>
      <c r="MOI14" s="41"/>
      <c r="MOJ14" s="41"/>
      <c r="MOK14" s="41"/>
      <c r="MOL14" s="41"/>
      <c r="MOM14" s="41"/>
      <c r="MON14" s="41"/>
      <c r="MOO14" s="41"/>
      <c r="MOP14" s="41"/>
      <c r="MOQ14" s="41"/>
      <c r="MOR14" s="41"/>
      <c r="MOS14" s="41"/>
      <c r="MOT14" s="41"/>
      <c r="MOU14" s="41"/>
      <c r="MOV14" s="41"/>
      <c r="MOW14" s="41"/>
      <c r="MOX14" s="41"/>
      <c r="MOY14" s="41"/>
      <c r="MOZ14" s="41"/>
      <c r="MPA14" s="41"/>
      <c r="MPB14" s="41"/>
      <c r="MPC14" s="41"/>
      <c r="MPD14" s="41"/>
      <c r="MPE14" s="41"/>
      <c r="MPF14" s="41"/>
      <c r="MPG14" s="41"/>
      <c r="MPH14" s="41"/>
      <c r="MPI14" s="41"/>
      <c r="MPJ14" s="41"/>
      <c r="MPK14" s="41"/>
      <c r="MPL14" s="41"/>
      <c r="MPM14" s="41"/>
      <c r="MPN14" s="41"/>
      <c r="MPO14" s="41"/>
      <c r="MPP14" s="41"/>
      <c r="MPQ14" s="41"/>
      <c r="MPR14" s="41"/>
      <c r="MPS14" s="41"/>
      <c r="MPT14" s="41"/>
      <c r="MPU14" s="41"/>
      <c r="MPV14" s="41"/>
      <c r="MPW14" s="41"/>
      <c r="MPX14" s="41"/>
      <c r="MPY14" s="41"/>
      <c r="MPZ14" s="41"/>
      <c r="MQA14" s="41"/>
      <c r="MQB14" s="41"/>
      <c r="MQC14" s="41"/>
      <c r="MQD14" s="41"/>
      <c r="MQE14" s="41"/>
      <c r="MQF14" s="41"/>
      <c r="MQG14" s="41"/>
      <c r="MQH14" s="41"/>
      <c r="MQI14" s="41"/>
      <c r="MQJ14" s="41"/>
      <c r="MQK14" s="41"/>
      <c r="MQL14" s="41"/>
      <c r="MQM14" s="41"/>
      <c r="MQN14" s="41"/>
      <c r="MQO14" s="41"/>
      <c r="MQP14" s="41"/>
      <c r="MQQ14" s="41"/>
      <c r="MQR14" s="41"/>
      <c r="MQS14" s="41"/>
      <c r="MQT14" s="41"/>
      <c r="MQU14" s="41"/>
      <c r="MQV14" s="41"/>
      <c r="MQW14" s="41"/>
      <c r="MQX14" s="41"/>
      <c r="MQY14" s="41"/>
      <c r="MQZ14" s="41"/>
      <c r="MRA14" s="41"/>
      <c r="MRB14" s="41"/>
      <c r="MRC14" s="41"/>
      <c r="MRD14" s="41"/>
      <c r="MRE14" s="41"/>
      <c r="MRF14" s="41"/>
      <c r="MRG14" s="41"/>
      <c r="MRH14" s="41"/>
      <c r="MRI14" s="41"/>
      <c r="MRJ14" s="41"/>
      <c r="MRK14" s="41"/>
      <c r="MRL14" s="41"/>
      <c r="MRM14" s="41"/>
      <c r="MRN14" s="41"/>
      <c r="MRO14" s="41"/>
      <c r="MRP14" s="41"/>
      <c r="MRQ14" s="41"/>
      <c r="MRR14" s="41"/>
      <c r="MRS14" s="41"/>
      <c r="MRT14" s="41"/>
      <c r="MRU14" s="41"/>
      <c r="MRV14" s="41"/>
      <c r="MRW14" s="41"/>
      <c r="MRX14" s="41"/>
      <c r="MRY14" s="41"/>
      <c r="MRZ14" s="41"/>
      <c r="MSA14" s="41"/>
      <c r="MSB14" s="41"/>
      <c r="MSC14" s="41"/>
      <c r="MSD14" s="41"/>
      <c r="MSE14" s="41"/>
      <c r="MSF14" s="41"/>
      <c r="MSG14" s="41"/>
      <c r="MSH14" s="41"/>
      <c r="MSI14" s="41"/>
      <c r="MSJ14" s="41"/>
      <c r="MSK14" s="41"/>
      <c r="MSL14" s="41"/>
      <c r="MSM14" s="41"/>
      <c r="MSN14" s="41"/>
      <c r="MSO14" s="41"/>
      <c r="MSP14" s="41"/>
      <c r="MSQ14" s="41"/>
      <c r="MSR14" s="41"/>
      <c r="MSS14" s="41"/>
      <c r="MST14" s="41"/>
      <c r="MSU14" s="41"/>
      <c r="MSV14" s="41"/>
      <c r="MSW14" s="41"/>
      <c r="MSX14" s="41"/>
      <c r="MSY14" s="41"/>
      <c r="MSZ14" s="41"/>
      <c r="MTA14" s="41"/>
      <c r="MTB14" s="41"/>
      <c r="MTC14" s="41"/>
      <c r="MTD14" s="41"/>
      <c r="MTE14" s="41"/>
      <c r="MTF14" s="41"/>
      <c r="MTG14" s="41"/>
      <c r="MTH14" s="41"/>
      <c r="MTI14" s="41"/>
      <c r="MTJ14" s="41"/>
      <c r="MTK14" s="41"/>
      <c r="MTL14" s="41"/>
      <c r="MTM14" s="41"/>
      <c r="MTN14" s="41"/>
      <c r="MTO14" s="41"/>
      <c r="MTP14" s="41"/>
      <c r="MTQ14" s="41"/>
      <c r="MTR14" s="41"/>
      <c r="MTS14" s="41"/>
      <c r="MTT14" s="41"/>
      <c r="MTU14" s="41"/>
      <c r="MTV14" s="41"/>
      <c r="MTW14" s="41"/>
      <c r="MTX14" s="41"/>
      <c r="MTY14" s="41"/>
      <c r="MTZ14" s="41"/>
      <c r="MUA14" s="41"/>
      <c r="MUB14" s="41"/>
      <c r="MUC14" s="41"/>
      <c r="MUD14" s="41"/>
      <c r="MUE14" s="41"/>
      <c r="MUF14" s="41"/>
      <c r="MUG14" s="41"/>
      <c r="MUH14" s="41"/>
      <c r="MUI14" s="41"/>
      <c r="MUJ14" s="41"/>
      <c r="MUK14" s="41"/>
      <c r="MUL14" s="41"/>
      <c r="MUM14" s="41"/>
      <c r="MUN14" s="41"/>
      <c r="MUO14" s="41"/>
      <c r="MUP14" s="41"/>
      <c r="MUQ14" s="41"/>
      <c r="MUR14" s="41"/>
      <c r="MUS14" s="41"/>
      <c r="MUT14" s="41"/>
      <c r="MUU14" s="41"/>
      <c r="MUV14" s="41"/>
      <c r="MUW14" s="41"/>
      <c r="MUX14" s="41"/>
      <c r="MUY14" s="41"/>
      <c r="MUZ14" s="41"/>
      <c r="MVA14" s="41"/>
      <c r="MVB14" s="41"/>
      <c r="MVC14" s="41"/>
      <c r="MVD14" s="41"/>
      <c r="MVE14" s="41"/>
      <c r="MVF14" s="41"/>
      <c r="MVG14" s="41"/>
      <c r="MVH14" s="41"/>
      <c r="MVI14" s="41"/>
      <c r="MVJ14" s="41"/>
      <c r="MVK14" s="41"/>
      <c r="MVL14" s="41"/>
      <c r="MVM14" s="41"/>
      <c r="MVN14" s="41"/>
      <c r="MVO14" s="41"/>
      <c r="MVP14" s="41"/>
      <c r="MVQ14" s="41"/>
      <c r="MVR14" s="41"/>
      <c r="MVS14" s="41"/>
      <c r="MVT14" s="41"/>
      <c r="MVU14" s="41"/>
      <c r="MVV14" s="41"/>
      <c r="MVW14" s="41"/>
      <c r="MVX14" s="41"/>
      <c r="MVY14" s="41"/>
      <c r="MVZ14" s="41"/>
      <c r="MWA14" s="41"/>
      <c r="MWB14" s="41"/>
      <c r="MWC14" s="41"/>
      <c r="MWD14" s="41"/>
      <c r="MWE14" s="41"/>
      <c r="MWF14" s="41"/>
      <c r="MWG14" s="41"/>
      <c r="MWH14" s="41"/>
      <c r="MWI14" s="41"/>
      <c r="MWJ14" s="41"/>
      <c r="MWK14" s="41"/>
      <c r="MWL14" s="41"/>
      <c r="MWM14" s="41"/>
      <c r="MWN14" s="41"/>
      <c r="MWO14" s="41"/>
      <c r="MWP14" s="41"/>
      <c r="MWQ14" s="41"/>
      <c r="MWR14" s="41"/>
      <c r="MWS14" s="41"/>
      <c r="MWT14" s="41"/>
      <c r="MWU14" s="41"/>
      <c r="MWV14" s="41"/>
      <c r="MWW14" s="41"/>
      <c r="MWX14" s="41"/>
      <c r="MWY14" s="41"/>
      <c r="MWZ14" s="41"/>
      <c r="MXA14" s="41"/>
      <c r="MXB14" s="41"/>
      <c r="MXC14" s="41"/>
      <c r="MXD14" s="41"/>
      <c r="MXE14" s="41"/>
      <c r="MXF14" s="41"/>
      <c r="MXG14" s="41"/>
      <c r="MXH14" s="41"/>
      <c r="MXI14" s="41"/>
      <c r="MXJ14" s="41"/>
      <c r="MXK14" s="41"/>
      <c r="MXL14" s="41"/>
      <c r="MXM14" s="41"/>
      <c r="MXN14" s="41"/>
      <c r="MXO14" s="41"/>
      <c r="MXP14" s="41"/>
      <c r="MXQ14" s="41"/>
      <c r="MXR14" s="41"/>
      <c r="MXS14" s="41"/>
      <c r="MXT14" s="41"/>
      <c r="MXU14" s="41"/>
      <c r="MXV14" s="41"/>
      <c r="MXW14" s="41"/>
      <c r="MXX14" s="41"/>
      <c r="MXY14" s="41"/>
      <c r="MXZ14" s="41"/>
      <c r="MYA14" s="41"/>
      <c r="MYB14" s="41"/>
      <c r="MYC14" s="41"/>
      <c r="MYD14" s="41"/>
      <c r="MYE14" s="41"/>
      <c r="MYF14" s="41"/>
      <c r="MYG14" s="41"/>
      <c r="MYH14" s="41"/>
      <c r="MYI14" s="41"/>
      <c r="MYJ14" s="41"/>
      <c r="MYK14" s="41"/>
      <c r="MYL14" s="41"/>
      <c r="MYM14" s="41"/>
      <c r="MYN14" s="41"/>
      <c r="MYO14" s="41"/>
      <c r="MYP14" s="41"/>
      <c r="MYQ14" s="41"/>
      <c r="MYR14" s="41"/>
      <c r="MYS14" s="41"/>
      <c r="MYT14" s="41"/>
      <c r="MYU14" s="41"/>
      <c r="MYV14" s="41"/>
      <c r="MYW14" s="41"/>
      <c r="MYX14" s="41"/>
      <c r="MYY14" s="41"/>
      <c r="MYZ14" s="41"/>
      <c r="MZA14" s="41"/>
      <c r="MZB14" s="41"/>
      <c r="MZC14" s="41"/>
      <c r="MZD14" s="41"/>
      <c r="MZE14" s="41"/>
      <c r="MZF14" s="41"/>
      <c r="MZG14" s="41"/>
      <c r="MZH14" s="41"/>
      <c r="MZI14" s="41"/>
      <c r="MZJ14" s="41"/>
      <c r="MZK14" s="41"/>
      <c r="MZL14" s="41"/>
      <c r="MZM14" s="41"/>
      <c r="MZN14" s="41"/>
      <c r="MZO14" s="41"/>
      <c r="MZP14" s="41"/>
      <c r="MZQ14" s="41"/>
      <c r="MZR14" s="41"/>
      <c r="MZS14" s="41"/>
      <c r="MZT14" s="41"/>
      <c r="MZU14" s="41"/>
      <c r="MZV14" s="41"/>
      <c r="MZW14" s="41"/>
      <c r="MZX14" s="41"/>
      <c r="MZY14" s="41"/>
      <c r="MZZ14" s="41"/>
      <c r="NAA14" s="41"/>
      <c r="NAB14" s="41"/>
      <c r="NAC14" s="41"/>
      <c r="NAD14" s="41"/>
      <c r="NAE14" s="41"/>
      <c r="NAF14" s="41"/>
      <c r="NAG14" s="41"/>
      <c r="NAH14" s="41"/>
      <c r="NAI14" s="41"/>
      <c r="NAJ14" s="41"/>
      <c r="NAK14" s="41"/>
      <c r="NAL14" s="41"/>
      <c r="NAM14" s="41"/>
      <c r="NAN14" s="41"/>
      <c r="NAO14" s="41"/>
      <c r="NAP14" s="41"/>
      <c r="NAQ14" s="41"/>
      <c r="NAR14" s="41"/>
      <c r="NAS14" s="41"/>
      <c r="NAT14" s="41"/>
      <c r="NAU14" s="41"/>
      <c r="NAV14" s="41"/>
      <c r="NAW14" s="41"/>
      <c r="NAX14" s="41"/>
      <c r="NAY14" s="41"/>
      <c r="NAZ14" s="41"/>
      <c r="NBA14" s="41"/>
      <c r="NBB14" s="41"/>
      <c r="NBC14" s="41"/>
      <c r="NBD14" s="41"/>
      <c r="NBE14" s="41"/>
      <c r="NBF14" s="41"/>
      <c r="NBG14" s="41"/>
      <c r="NBH14" s="41"/>
      <c r="NBI14" s="41"/>
      <c r="NBJ14" s="41"/>
      <c r="NBK14" s="41"/>
      <c r="NBL14" s="41"/>
      <c r="NBM14" s="41"/>
      <c r="NBN14" s="41"/>
      <c r="NBO14" s="41"/>
      <c r="NBP14" s="41"/>
      <c r="NBQ14" s="41"/>
      <c r="NBR14" s="41"/>
      <c r="NBS14" s="41"/>
      <c r="NBT14" s="41"/>
      <c r="NBU14" s="41"/>
      <c r="NBV14" s="41"/>
      <c r="NBW14" s="41"/>
      <c r="NBX14" s="41"/>
      <c r="NBY14" s="41"/>
      <c r="NBZ14" s="41"/>
      <c r="NCA14" s="41"/>
      <c r="NCB14" s="41"/>
      <c r="NCC14" s="41"/>
      <c r="NCD14" s="41"/>
      <c r="NCE14" s="41"/>
      <c r="NCF14" s="41"/>
      <c r="NCG14" s="41"/>
      <c r="NCH14" s="41"/>
      <c r="NCI14" s="41"/>
      <c r="NCJ14" s="41"/>
      <c r="NCK14" s="41"/>
      <c r="NCL14" s="41"/>
      <c r="NCM14" s="41"/>
      <c r="NCN14" s="41"/>
      <c r="NCO14" s="41"/>
      <c r="NCP14" s="41"/>
      <c r="NCQ14" s="41"/>
      <c r="NCR14" s="41"/>
      <c r="NCS14" s="41"/>
      <c r="NCT14" s="41"/>
      <c r="NCU14" s="41"/>
      <c r="NCV14" s="41"/>
      <c r="NCW14" s="41"/>
      <c r="NCX14" s="41"/>
      <c r="NCY14" s="41"/>
      <c r="NCZ14" s="41"/>
      <c r="NDA14" s="41"/>
      <c r="NDB14" s="41"/>
      <c r="NDC14" s="41"/>
      <c r="NDD14" s="41"/>
      <c r="NDE14" s="41"/>
      <c r="NDF14" s="41"/>
      <c r="NDG14" s="41"/>
      <c r="NDH14" s="41"/>
      <c r="NDI14" s="41"/>
      <c r="NDJ14" s="41"/>
      <c r="NDK14" s="41"/>
      <c r="NDL14" s="41"/>
      <c r="NDM14" s="41"/>
      <c r="NDN14" s="41"/>
      <c r="NDO14" s="41"/>
      <c r="NDP14" s="41"/>
      <c r="NDQ14" s="41"/>
      <c r="NDR14" s="41"/>
      <c r="NDS14" s="41"/>
      <c r="NDT14" s="41"/>
      <c r="NDU14" s="41"/>
      <c r="NDV14" s="41"/>
      <c r="NDW14" s="41"/>
      <c r="NDX14" s="41"/>
      <c r="NDY14" s="41"/>
      <c r="NDZ14" s="41"/>
      <c r="NEA14" s="41"/>
      <c r="NEB14" s="41"/>
      <c r="NEC14" s="41"/>
      <c r="NED14" s="41"/>
      <c r="NEE14" s="41"/>
      <c r="NEF14" s="41"/>
      <c r="NEG14" s="41"/>
      <c r="NEH14" s="41"/>
      <c r="NEI14" s="41"/>
      <c r="NEJ14" s="41"/>
      <c r="NEK14" s="41"/>
      <c r="NEL14" s="41"/>
      <c r="NEM14" s="41"/>
      <c r="NEN14" s="41"/>
      <c r="NEO14" s="41"/>
      <c r="NEP14" s="41"/>
      <c r="NEQ14" s="41"/>
      <c r="NER14" s="41"/>
      <c r="NES14" s="41"/>
      <c r="NET14" s="41"/>
      <c r="NEU14" s="41"/>
      <c r="NEV14" s="41"/>
      <c r="NEW14" s="41"/>
      <c r="NEX14" s="41"/>
      <c r="NEY14" s="41"/>
      <c r="NEZ14" s="41"/>
      <c r="NFA14" s="41"/>
      <c r="NFB14" s="41"/>
      <c r="NFC14" s="41"/>
      <c r="NFD14" s="41"/>
      <c r="NFE14" s="41"/>
      <c r="NFF14" s="41"/>
      <c r="NFG14" s="41"/>
      <c r="NFH14" s="41"/>
      <c r="NFI14" s="41"/>
      <c r="NFJ14" s="41"/>
      <c r="NFK14" s="41"/>
      <c r="NFL14" s="41"/>
      <c r="NFM14" s="41"/>
      <c r="NFN14" s="41"/>
      <c r="NFO14" s="41"/>
      <c r="NFP14" s="41"/>
      <c r="NFQ14" s="41"/>
      <c r="NFR14" s="41"/>
      <c r="NFS14" s="41"/>
      <c r="NFT14" s="41"/>
      <c r="NFU14" s="41"/>
      <c r="NFV14" s="41"/>
      <c r="NFW14" s="41"/>
      <c r="NFX14" s="41"/>
      <c r="NFY14" s="41"/>
      <c r="NFZ14" s="41"/>
      <c r="NGA14" s="41"/>
      <c r="NGB14" s="41"/>
      <c r="NGC14" s="41"/>
      <c r="NGD14" s="41"/>
      <c r="NGE14" s="41"/>
      <c r="NGF14" s="41"/>
      <c r="NGG14" s="41"/>
      <c r="NGH14" s="41"/>
      <c r="NGI14" s="41"/>
      <c r="NGJ14" s="41"/>
      <c r="NGK14" s="41"/>
      <c r="NGL14" s="41"/>
      <c r="NGM14" s="41"/>
      <c r="NGN14" s="41"/>
      <c r="NGO14" s="41"/>
      <c r="NGP14" s="41"/>
      <c r="NGQ14" s="41"/>
      <c r="NGR14" s="41"/>
      <c r="NGS14" s="41"/>
      <c r="NGT14" s="41"/>
      <c r="NGU14" s="41"/>
      <c r="NGV14" s="41"/>
      <c r="NGW14" s="41"/>
      <c r="NGX14" s="41"/>
      <c r="NGY14" s="41"/>
      <c r="NGZ14" s="41"/>
      <c r="NHA14" s="41"/>
      <c r="NHB14" s="41"/>
      <c r="NHC14" s="41"/>
      <c r="NHD14" s="41"/>
      <c r="NHE14" s="41"/>
      <c r="NHF14" s="41"/>
      <c r="NHG14" s="41"/>
      <c r="NHH14" s="41"/>
      <c r="NHI14" s="41"/>
      <c r="NHJ14" s="41"/>
      <c r="NHK14" s="41"/>
      <c r="NHL14" s="41"/>
      <c r="NHM14" s="41"/>
      <c r="NHN14" s="41"/>
      <c r="NHO14" s="41"/>
      <c r="NHP14" s="41"/>
      <c r="NHQ14" s="41"/>
      <c r="NHR14" s="41"/>
      <c r="NHS14" s="41"/>
      <c r="NHT14" s="41"/>
      <c r="NHU14" s="41"/>
      <c r="NHV14" s="41"/>
      <c r="NHW14" s="41"/>
      <c r="NHX14" s="41"/>
      <c r="NHY14" s="41"/>
      <c r="NHZ14" s="41"/>
      <c r="NIA14" s="41"/>
      <c r="NIB14" s="41"/>
      <c r="NIC14" s="41"/>
      <c r="NID14" s="41"/>
      <c r="NIE14" s="41"/>
      <c r="NIF14" s="41"/>
      <c r="NIG14" s="41"/>
      <c r="NIH14" s="41"/>
      <c r="NII14" s="41"/>
      <c r="NIJ14" s="41"/>
      <c r="NIK14" s="41"/>
      <c r="NIL14" s="41"/>
      <c r="NIM14" s="41"/>
      <c r="NIN14" s="41"/>
      <c r="NIO14" s="41"/>
      <c r="NIP14" s="41"/>
      <c r="NIQ14" s="41"/>
      <c r="NIR14" s="41"/>
      <c r="NIS14" s="41"/>
      <c r="NIT14" s="41"/>
      <c r="NIU14" s="41"/>
      <c r="NIV14" s="41"/>
      <c r="NIW14" s="41"/>
      <c r="NIX14" s="41"/>
      <c r="NIY14" s="41"/>
      <c r="NIZ14" s="41"/>
      <c r="NJA14" s="41"/>
      <c r="NJB14" s="41"/>
      <c r="NJC14" s="41"/>
      <c r="NJD14" s="41"/>
      <c r="NJE14" s="41"/>
      <c r="NJF14" s="41"/>
      <c r="NJG14" s="41"/>
      <c r="NJH14" s="41"/>
      <c r="NJI14" s="41"/>
      <c r="NJJ14" s="41"/>
      <c r="NJK14" s="41"/>
      <c r="NJL14" s="41"/>
      <c r="NJM14" s="41"/>
      <c r="NJN14" s="41"/>
      <c r="NJO14" s="41"/>
      <c r="NJP14" s="41"/>
      <c r="NJQ14" s="41"/>
      <c r="NJR14" s="41"/>
      <c r="NJS14" s="41"/>
      <c r="NJT14" s="41"/>
      <c r="NJU14" s="41"/>
      <c r="NJV14" s="41"/>
      <c r="NJW14" s="41"/>
      <c r="NJX14" s="41"/>
      <c r="NJY14" s="41"/>
      <c r="NJZ14" s="41"/>
      <c r="NKA14" s="41"/>
      <c r="NKB14" s="41"/>
      <c r="NKC14" s="41"/>
      <c r="NKD14" s="41"/>
      <c r="NKE14" s="41"/>
      <c r="NKF14" s="41"/>
      <c r="NKG14" s="41"/>
      <c r="NKH14" s="41"/>
      <c r="NKI14" s="41"/>
      <c r="NKJ14" s="41"/>
      <c r="NKK14" s="41"/>
      <c r="NKL14" s="41"/>
      <c r="NKM14" s="41"/>
      <c r="NKN14" s="41"/>
      <c r="NKO14" s="41"/>
      <c r="NKP14" s="41"/>
      <c r="NKQ14" s="41"/>
      <c r="NKR14" s="41"/>
      <c r="NKS14" s="41"/>
      <c r="NKT14" s="41"/>
      <c r="NKU14" s="41"/>
      <c r="NKV14" s="41"/>
      <c r="NKW14" s="41"/>
      <c r="NKX14" s="41"/>
      <c r="NKY14" s="41"/>
      <c r="NKZ14" s="41"/>
      <c r="NLA14" s="41"/>
      <c r="NLB14" s="41"/>
      <c r="NLC14" s="41"/>
      <c r="NLD14" s="41"/>
      <c r="NLE14" s="41"/>
      <c r="NLF14" s="41"/>
      <c r="NLG14" s="41"/>
      <c r="NLH14" s="41"/>
      <c r="NLI14" s="41"/>
      <c r="NLJ14" s="41"/>
      <c r="NLK14" s="41"/>
      <c r="NLL14" s="41"/>
      <c r="NLM14" s="41"/>
      <c r="NLN14" s="41"/>
      <c r="NLO14" s="41"/>
      <c r="NLP14" s="41"/>
      <c r="NLQ14" s="41"/>
      <c r="NLR14" s="41"/>
      <c r="NLS14" s="41"/>
      <c r="NLT14" s="41"/>
      <c r="NLU14" s="41"/>
      <c r="NLV14" s="41"/>
      <c r="NLW14" s="41"/>
      <c r="NLX14" s="41"/>
      <c r="NLY14" s="41"/>
      <c r="NLZ14" s="41"/>
      <c r="NMA14" s="41"/>
      <c r="NMB14" s="41"/>
      <c r="NMC14" s="41"/>
      <c r="NMD14" s="41"/>
      <c r="NME14" s="41"/>
      <c r="NMF14" s="41"/>
      <c r="NMG14" s="41"/>
      <c r="NMH14" s="41"/>
      <c r="NMI14" s="41"/>
      <c r="NMJ14" s="41"/>
      <c r="NMK14" s="41"/>
      <c r="NML14" s="41"/>
      <c r="NMM14" s="41"/>
      <c r="NMN14" s="41"/>
      <c r="NMO14" s="41"/>
      <c r="NMP14" s="41"/>
      <c r="NMQ14" s="41"/>
      <c r="NMR14" s="41"/>
      <c r="NMS14" s="41"/>
      <c r="NMT14" s="41"/>
      <c r="NMU14" s="41"/>
      <c r="NMV14" s="41"/>
      <c r="NMW14" s="41"/>
      <c r="NMX14" s="41"/>
      <c r="NMY14" s="41"/>
      <c r="NMZ14" s="41"/>
      <c r="NNA14" s="41"/>
      <c r="NNB14" s="41"/>
      <c r="NNC14" s="41"/>
      <c r="NND14" s="41"/>
      <c r="NNE14" s="41"/>
      <c r="NNF14" s="41"/>
      <c r="NNG14" s="41"/>
      <c r="NNH14" s="41"/>
      <c r="NNI14" s="41"/>
      <c r="NNJ14" s="41"/>
      <c r="NNK14" s="41"/>
      <c r="NNL14" s="41"/>
      <c r="NNM14" s="41"/>
      <c r="NNN14" s="41"/>
      <c r="NNO14" s="41"/>
      <c r="NNP14" s="41"/>
      <c r="NNQ14" s="41"/>
      <c r="NNR14" s="41"/>
      <c r="NNS14" s="41"/>
      <c r="NNT14" s="41"/>
      <c r="NNU14" s="41"/>
      <c r="NNV14" s="41"/>
      <c r="NNW14" s="41"/>
      <c r="NNX14" s="41"/>
      <c r="NNY14" s="41"/>
      <c r="NNZ14" s="41"/>
      <c r="NOA14" s="41"/>
      <c r="NOB14" s="41"/>
      <c r="NOC14" s="41"/>
      <c r="NOD14" s="41"/>
      <c r="NOE14" s="41"/>
      <c r="NOF14" s="41"/>
      <c r="NOG14" s="41"/>
      <c r="NOH14" s="41"/>
      <c r="NOI14" s="41"/>
      <c r="NOJ14" s="41"/>
      <c r="NOK14" s="41"/>
      <c r="NOL14" s="41"/>
      <c r="NOM14" s="41"/>
      <c r="NON14" s="41"/>
      <c r="NOO14" s="41"/>
      <c r="NOP14" s="41"/>
      <c r="NOQ14" s="41"/>
      <c r="NOR14" s="41"/>
      <c r="NOS14" s="41"/>
      <c r="NOT14" s="41"/>
      <c r="NOU14" s="41"/>
      <c r="NOV14" s="41"/>
      <c r="NOW14" s="41"/>
      <c r="NOX14" s="41"/>
      <c r="NOY14" s="41"/>
      <c r="NOZ14" s="41"/>
      <c r="NPA14" s="41"/>
      <c r="NPB14" s="41"/>
      <c r="NPC14" s="41"/>
      <c r="NPD14" s="41"/>
      <c r="NPE14" s="41"/>
      <c r="NPF14" s="41"/>
      <c r="NPG14" s="41"/>
      <c r="NPH14" s="41"/>
      <c r="NPI14" s="41"/>
      <c r="NPJ14" s="41"/>
      <c r="NPK14" s="41"/>
      <c r="NPL14" s="41"/>
      <c r="NPM14" s="41"/>
      <c r="NPN14" s="41"/>
      <c r="NPO14" s="41"/>
      <c r="NPP14" s="41"/>
      <c r="NPQ14" s="41"/>
      <c r="NPR14" s="41"/>
      <c r="NPS14" s="41"/>
      <c r="NPT14" s="41"/>
      <c r="NPU14" s="41"/>
      <c r="NPV14" s="41"/>
      <c r="NPW14" s="41"/>
      <c r="NPX14" s="41"/>
      <c r="NPY14" s="41"/>
      <c r="NPZ14" s="41"/>
      <c r="NQA14" s="41"/>
      <c r="NQB14" s="41"/>
      <c r="NQC14" s="41"/>
      <c r="NQD14" s="41"/>
      <c r="NQE14" s="41"/>
      <c r="NQF14" s="41"/>
      <c r="NQG14" s="41"/>
      <c r="NQH14" s="41"/>
      <c r="NQI14" s="41"/>
      <c r="NQJ14" s="41"/>
      <c r="NQK14" s="41"/>
      <c r="NQL14" s="41"/>
      <c r="NQM14" s="41"/>
      <c r="NQN14" s="41"/>
      <c r="NQO14" s="41"/>
      <c r="NQP14" s="41"/>
      <c r="NQQ14" s="41"/>
      <c r="NQR14" s="41"/>
      <c r="NQS14" s="41"/>
      <c r="NQT14" s="41"/>
      <c r="NQU14" s="41"/>
      <c r="NQV14" s="41"/>
      <c r="NQW14" s="41"/>
      <c r="NQX14" s="41"/>
      <c r="NQY14" s="41"/>
      <c r="NQZ14" s="41"/>
      <c r="NRA14" s="41"/>
      <c r="NRB14" s="41"/>
      <c r="NRC14" s="41"/>
      <c r="NRD14" s="41"/>
      <c r="NRE14" s="41"/>
      <c r="NRF14" s="41"/>
      <c r="NRG14" s="41"/>
      <c r="NRH14" s="41"/>
      <c r="NRI14" s="41"/>
      <c r="NRJ14" s="41"/>
      <c r="NRK14" s="41"/>
      <c r="NRL14" s="41"/>
      <c r="NRM14" s="41"/>
      <c r="NRN14" s="41"/>
      <c r="NRO14" s="41"/>
      <c r="NRP14" s="41"/>
      <c r="NRQ14" s="41"/>
      <c r="NRR14" s="41"/>
      <c r="NRS14" s="41"/>
      <c r="NRT14" s="41"/>
      <c r="NRU14" s="41"/>
      <c r="NRV14" s="41"/>
      <c r="NRW14" s="41"/>
      <c r="NRX14" s="41"/>
      <c r="NRY14" s="41"/>
      <c r="NRZ14" s="41"/>
      <c r="NSA14" s="41"/>
      <c r="NSB14" s="41"/>
      <c r="NSC14" s="41"/>
      <c r="NSD14" s="41"/>
      <c r="NSE14" s="41"/>
      <c r="NSF14" s="41"/>
      <c r="NSG14" s="41"/>
      <c r="NSH14" s="41"/>
      <c r="NSI14" s="41"/>
      <c r="NSJ14" s="41"/>
      <c r="NSK14" s="41"/>
      <c r="NSL14" s="41"/>
      <c r="NSM14" s="41"/>
      <c r="NSN14" s="41"/>
      <c r="NSO14" s="41"/>
      <c r="NSP14" s="41"/>
      <c r="NSQ14" s="41"/>
      <c r="NSR14" s="41"/>
      <c r="NSS14" s="41"/>
      <c r="NST14" s="41"/>
      <c r="NSU14" s="41"/>
      <c r="NSV14" s="41"/>
      <c r="NSW14" s="41"/>
      <c r="NSX14" s="41"/>
      <c r="NSY14" s="41"/>
      <c r="NSZ14" s="41"/>
      <c r="NTA14" s="41"/>
      <c r="NTB14" s="41"/>
      <c r="NTC14" s="41"/>
      <c r="NTD14" s="41"/>
      <c r="NTE14" s="41"/>
      <c r="NTF14" s="41"/>
      <c r="NTG14" s="41"/>
      <c r="NTH14" s="41"/>
      <c r="NTI14" s="41"/>
      <c r="NTJ14" s="41"/>
      <c r="NTK14" s="41"/>
      <c r="NTL14" s="41"/>
      <c r="NTM14" s="41"/>
      <c r="NTN14" s="41"/>
      <c r="NTO14" s="41"/>
      <c r="NTP14" s="41"/>
      <c r="NTQ14" s="41"/>
      <c r="NTR14" s="41"/>
      <c r="NTS14" s="41"/>
      <c r="NTT14" s="41"/>
      <c r="NTU14" s="41"/>
      <c r="NTV14" s="41"/>
      <c r="NTW14" s="41"/>
      <c r="NTX14" s="41"/>
      <c r="NTY14" s="41"/>
      <c r="NTZ14" s="41"/>
      <c r="NUA14" s="41"/>
      <c r="NUB14" s="41"/>
      <c r="NUC14" s="41"/>
      <c r="NUD14" s="41"/>
      <c r="NUE14" s="41"/>
      <c r="NUF14" s="41"/>
      <c r="NUG14" s="41"/>
      <c r="NUH14" s="41"/>
      <c r="NUI14" s="41"/>
      <c r="NUJ14" s="41"/>
      <c r="NUK14" s="41"/>
      <c r="NUL14" s="41"/>
      <c r="NUM14" s="41"/>
      <c r="NUN14" s="41"/>
      <c r="NUO14" s="41"/>
      <c r="NUP14" s="41"/>
      <c r="NUQ14" s="41"/>
      <c r="NUR14" s="41"/>
      <c r="NUS14" s="41"/>
      <c r="NUT14" s="41"/>
      <c r="NUU14" s="41"/>
      <c r="NUV14" s="41"/>
      <c r="NUW14" s="41"/>
      <c r="NUX14" s="41"/>
      <c r="NUY14" s="41"/>
      <c r="NUZ14" s="41"/>
      <c r="NVA14" s="41"/>
      <c r="NVB14" s="41"/>
      <c r="NVC14" s="41"/>
      <c r="NVD14" s="41"/>
      <c r="NVE14" s="41"/>
      <c r="NVF14" s="41"/>
      <c r="NVG14" s="41"/>
      <c r="NVH14" s="41"/>
      <c r="NVI14" s="41"/>
      <c r="NVJ14" s="41"/>
      <c r="NVK14" s="41"/>
      <c r="NVL14" s="41"/>
      <c r="NVM14" s="41"/>
      <c r="NVN14" s="41"/>
      <c r="NVO14" s="41"/>
      <c r="NVP14" s="41"/>
      <c r="NVQ14" s="41"/>
      <c r="NVR14" s="41"/>
      <c r="NVS14" s="41"/>
      <c r="NVT14" s="41"/>
      <c r="NVU14" s="41"/>
      <c r="NVV14" s="41"/>
      <c r="NVW14" s="41"/>
      <c r="NVX14" s="41"/>
      <c r="NVY14" s="41"/>
      <c r="NVZ14" s="41"/>
      <c r="NWA14" s="41"/>
      <c r="NWB14" s="41"/>
      <c r="NWC14" s="41"/>
      <c r="NWD14" s="41"/>
      <c r="NWE14" s="41"/>
      <c r="NWF14" s="41"/>
      <c r="NWG14" s="41"/>
      <c r="NWH14" s="41"/>
      <c r="NWI14" s="41"/>
      <c r="NWJ14" s="41"/>
      <c r="NWK14" s="41"/>
      <c r="NWL14" s="41"/>
      <c r="NWM14" s="41"/>
      <c r="NWN14" s="41"/>
      <c r="NWO14" s="41"/>
      <c r="NWP14" s="41"/>
      <c r="NWQ14" s="41"/>
      <c r="NWR14" s="41"/>
      <c r="NWS14" s="41"/>
      <c r="NWT14" s="41"/>
      <c r="NWU14" s="41"/>
      <c r="NWV14" s="41"/>
      <c r="NWW14" s="41"/>
      <c r="NWX14" s="41"/>
      <c r="NWY14" s="41"/>
      <c r="NWZ14" s="41"/>
      <c r="NXA14" s="41"/>
      <c r="NXB14" s="41"/>
      <c r="NXC14" s="41"/>
      <c r="NXD14" s="41"/>
      <c r="NXE14" s="41"/>
      <c r="NXF14" s="41"/>
      <c r="NXG14" s="41"/>
      <c r="NXH14" s="41"/>
      <c r="NXI14" s="41"/>
      <c r="NXJ14" s="41"/>
      <c r="NXK14" s="41"/>
      <c r="NXL14" s="41"/>
      <c r="NXM14" s="41"/>
      <c r="NXN14" s="41"/>
      <c r="NXO14" s="41"/>
      <c r="NXP14" s="41"/>
      <c r="NXQ14" s="41"/>
      <c r="NXR14" s="41"/>
      <c r="NXS14" s="41"/>
      <c r="NXT14" s="41"/>
      <c r="NXU14" s="41"/>
      <c r="NXV14" s="41"/>
      <c r="NXW14" s="41"/>
      <c r="NXX14" s="41"/>
      <c r="NXY14" s="41"/>
      <c r="NXZ14" s="41"/>
      <c r="NYA14" s="41"/>
      <c r="NYB14" s="41"/>
      <c r="NYC14" s="41"/>
      <c r="NYD14" s="41"/>
      <c r="NYE14" s="41"/>
      <c r="NYF14" s="41"/>
      <c r="NYG14" s="41"/>
      <c r="NYH14" s="41"/>
      <c r="NYI14" s="41"/>
      <c r="NYJ14" s="41"/>
      <c r="NYK14" s="41"/>
      <c r="NYL14" s="41"/>
      <c r="NYM14" s="41"/>
      <c r="NYN14" s="41"/>
      <c r="NYO14" s="41"/>
      <c r="NYP14" s="41"/>
      <c r="NYQ14" s="41"/>
      <c r="NYR14" s="41"/>
      <c r="NYS14" s="41"/>
      <c r="NYT14" s="41"/>
      <c r="NYU14" s="41"/>
      <c r="NYV14" s="41"/>
      <c r="NYW14" s="41"/>
      <c r="NYX14" s="41"/>
      <c r="NYY14" s="41"/>
      <c r="NYZ14" s="41"/>
      <c r="NZA14" s="41"/>
      <c r="NZB14" s="41"/>
      <c r="NZC14" s="41"/>
      <c r="NZD14" s="41"/>
      <c r="NZE14" s="41"/>
      <c r="NZF14" s="41"/>
      <c r="NZG14" s="41"/>
      <c r="NZH14" s="41"/>
      <c r="NZI14" s="41"/>
      <c r="NZJ14" s="41"/>
      <c r="NZK14" s="41"/>
      <c r="NZL14" s="41"/>
      <c r="NZM14" s="41"/>
      <c r="NZN14" s="41"/>
      <c r="NZO14" s="41"/>
      <c r="NZP14" s="41"/>
      <c r="NZQ14" s="41"/>
      <c r="NZR14" s="41"/>
      <c r="NZS14" s="41"/>
      <c r="NZT14" s="41"/>
      <c r="NZU14" s="41"/>
      <c r="NZV14" s="41"/>
      <c r="NZW14" s="41"/>
      <c r="NZX14" s="41"/>
      <c r="NZY14" s="41"/>
      <c r="NZZ14" s="41"/>
      <c r="OAA14" s="41"/>
      <c r="OAB14" s="41"/>
      <c r="OAC14" s="41"/>
      <c r="OAD14" s="41"/>
      <c r="OAE14" s="41"/>
      <c r="OAF14" s="41"/>
      <c r="OAG14" s="41"/>
      <c r="OAH14" s="41"/>
      <c r="OAI14" s="41"/>
      <c r="OAJ14" s="41"/>
      <c r="OAK14" s="41"/>
      <c r="OAL14" s="41"/>
      <c r="OAM14" s="41"/>
      <c r="OAN14" s="41"/>
      <c r="OAO14" s="41"/>
      <c r="OAP14" s="41"/>
      <c r="OAQ14" s="41"/>
      <c r="OAR14" s="41"/>
      <c r="OAS14" s="41"/>
      <c r="OAT14" s="41"/>
      <c r="OAU14" s="41"/>
      <c r="OAV14" s="41"/>
      <c r="OAW14" s="41"/>
      <c r="OAX14" s="41"/>
      <c r="OAY14" s="41"/>
      <c r="OAZ14" s="41"/>
      <c r="OBA14" s="41"/>
      <c r="OBB14" s="41"/>
      <c r="OBC14" s="41"/>
      <c r="OBD14" s="41"/>
      <c r="OBE14" s="41"/>
      <c r="OBF14" s="41"/>
      <c r="OBG14" s="41"/>
      <c r="OBH14" s="41"/>
      <c r="OBI14" s="41"/>
      <c r="OBJ14" s="41"/>
      <c r="OBK14" s="41"/>
      <c r="OBL14" s="41"/>
      <c r="OBM14" s="41"/>
      <c r="OBN14" s="41"/>
      <c r="OBO14" s="41"/>
      <c r="OBP14" s="41"/>
      <c r="OBQ14" s="41"/>
      <c r="OBR14" s="41"/>
      <c r="OBS14" s="41"/>
      <c r="OBT14" s="41"/>
      <c r="OBU14" s="41"/>
      <c r="OBV14" s="41"/>
      <c r="OBW14" s="41"/>
      <c r="OBX14" s="41"/>
      <c r="OBY14" s="41"/>
      <c r="OBZ14" s="41"/>
      <c r="OCA14" s="41"/>
      <c r="OCB14" s="41"/>
      <c r="OCC14" s="41"/>
      <c r="OCD14" s="41"/>
      <c r="OCE14" s="41"/>
      <c r="OCF14" s="41"/>
      <c r="OCG14" s="41"/>
      <c r="OCH14" s="41"/>
      <c r="OCI14" s="41"/>
      <c r="OCJ14" s="41"/>
      <c r="OCK14" s="41"/>
      <c r="OCL14" s="41"/>
      <c r="OCM14" s="41"/>
      <c r="OCN14" s="41"/>
      <c r="OCO14" s="41"/>
      <c r="OCP14" s="41"/>
      <c r="OCQ14" s="41"/>
      <c r="OCR14" s="41"/>
      <c r="OCS14" s="41"/>
      <c r="OCT14" s="41"/>
      <c r="OCU14" s="41"/>
      <c r="OCV14" s="41"/>
      <c r="OCW14" s="41"/>
      <c r="OCX14" s="41"/>
      <c r="OCY14" s="41"/>
      <c r="OCZ14" s="41"/>
      <c r="ODA14" s="41"/>
      <c r="ODB14" s="41"/>
      <c r="ODC14" s="41"/>
      <c r="ODD14" s="41"/>
      <c r="ODE14" s="41"/>
      <c r="ODF14" s="41"/>
      <c r="ODG14" s="41"/>
      <c r="ODH14" s="41"/>
      <c r="ODI14" s="41"/>
      <c r="ODJ14" s="41"/>
      <c r="ODK14" s="41"/>
      <c r="ODL14" s="41"/>
      <c r="ODM14" s="41"/>
      <c r="ODN14" s="41"/>
      <c r="ODO14" s="41"/>
      <c r="ODP14" s="41"/>
      <c r="ODQ14" s="41"/>
      <c r="ODR14" s="41"/>
      <c r="ODS14" s="41"/>
      <c r="ODT14" s="41"/>
      <c r="ODU14" s="41"/>
      <c r="ODV14" s="41"/>
      <c r="ODW14" s="41"/>
      <c r="ODX14" s="41"/>
      <c r="ODY14" s="41"/>
      <c r="ODZ14" s="41"/>
      <c r="OEA14" s="41"/>
      <c r="OEB14" s="41"/>
      <c r="OEC14" s="41"/>
      <c r="OED14" s="41"/>
      <c r="OEE14" s="41"/>
      <c r="OEF14" s="41"/>
      <c r="OEG14" s="41"/>
      <c r="OEH14" s="41"/>
      <c r="OEI14" s="41"/>
      <c r="OEJ14" s="41"/>
      <c r="OEK14" s="41"/>
      <c r="OEL14" s="41"/>
      <c r="OEM14" s="41"/>
      <c r="OEN14" s="41"/>
      <c r="OEO14" s="41"/>
      <c r="OEP14" s="41"/>
      <c r="OEQ14" s="41"/>
      <c r="OER14" s="41"/>
      <c r="OES14" s="41"/>
      <c r="OET14" s="41"/>
      <c r="OEU14" s="41"/>
      <c r="OEV14" s="41"/>
      <c r="OEW14" s="41"/>
      <c r="OEX14" s="41"/>
      <c r="OEY14" s="41"/>
      <c r="OEZ14" s="41"/>
      <c r="OFA14" s="41"/>
      <c r="OFB14" s="41"/>
      <c r="OFC14" s="41"/>
      <c r="OFD14" s="41"/>
      <c r="OFE14" s="41"/>
      <c r="OFF14" s="41"/>
      <c r="OFG14" s="41"/>
      <c r="OFH14" s="41"/>
      <c r="OFI14" s="41"/>
      <c r="OFJ14" s="41"/>
      <c r="OFK14" s="41"/>
      <c r="OFL14" s="41"/>
      <c r="OFM14" s="41"/>
      <c r="OFN14" s="41"/>
      <c r="OFO14" s="41"/>
      <c r="OFP14" s="41"/>
      <c r="OFQ14" s="41"/>
      <c r="OFR14" s="41"/>
      <c r="OFS14" s="41"/>
      <c r="OFT14" s="41"/>
      <c r="OFU14" s="41"/>
      <c r="OFV14" s="41"/>
      <c r="OFW14" s="41"/>
      <c r="OFX14" s="41"/>
      <c r="OFY14" s="41"/>
      <c r="OFZ14" s="41"/>
      <c r="OGA14" s="41"/>
      <c r="OGB14" s="41"/>
      <c r="OGC14" s="41"/>
      <c r="OGD14" s="41"/>
      <c r="OGE14" s="41"/>
      <c r="OGF14" s="41"/>
      <c r="OGG14" s="41"/>
      <c r="OGH14" s="41"/>
      <c r="OGI14" s="41"/>
      <c r="OGJ14" s="41"/>
      <c r="OGK14" s="41"/>
      <c r="OGL14" s="41"/>
      <c r="OGM14" s="41"/>
      <c r="OGN14" s="41"/>
      <c r="OGO14" s="41"/>
      <c r="OGP14" s="41"/>
      <c r="OGQ14" s="41"/>
      <c r="OGR14" s="41"/>
      <c r="OGS14" s="41"/>
      <c r="OGT14" s="41"/>
      <c r="OGU14" s="41"/>
      <c r="OGV14" s="41"/>
      <c r="OGW14" s="41"/>
      <c r="OGX14" s="41"/>
      <c r="OGY14" s="41"/>
      <c r="OGZ14" s="41"/>
      <c r="OHA14" s="41"/>
      <c r="OHB14" s="41"/>
      <c r="OHC14" s="41"/>
      <c r="OHD14" s="41"/>
      <c r="OHE14" s="41"/>
      <c r="OHF14" s="41"/>
      <c r="OHG14" s="41"/>
      <c r="OHH14" s="41"/>
      <c r="OHI14" s="41"/>
      <c r="OHJ14" s="41"/>
      <c r="OHK14" s="41"/>
      <c r="OHL14" s="41"/>
      <c r="OHM14" s="41"/>
      <c r="OHN14" s="41"/>
      <c r="OHO14" s="41"/>
      <c r="OHP14" s="41"/>
      <c r="OHQ14" s="41"/>
      <c r="OHR14" s="41"/>
      <c r="OHS14" s="41"/>
      <c r="OHT14" s="41"/>
      <c r="OHU14" s="41"/>
      <c r="OHV14" s="41"/>
      <c r="OHW14" s="41"/>
      <c r="OHX14" s="41"/>
      <c r="OHY14" s="41"/>
      <c r="OHZ14" s="41"/>
      <c r="OIA14" s="41"/>
      <c r="OIB14" s="41"/>
      <c r="OIC14" s="41"/>
      <c r="OID14" s="41"/>
      <c r="OIE14" s="41"/>
      <c r="OIF14" s="41"/>
      <c r="OIG14" s="41"/>
      <c r="OIH14" s="41"/>
      <c r="OII14" s="41"/>
      <c r="OIJ14" s="41"/>
      <c r="OIK14" s="41"/>
      <c r="OIL14" s="41"/>
      <c r="OIM14" s="41"/>
      <c r="OIN14" s="41"/>
      <c r="OIO14" s="41"/>
      <c r="OIP14" s="41"/>
      <c r="OIQ14" s="41"/>
      <c r="OIR14" s="41"/>
      <c r="OIS14" s="41"/>
      <c r="OIT14" s="41"/>
      <c r="OIU14" s="41"/>
      <c r="OIV14" s="41"/>
      <c r="OIW14" s="41"/>
      <c r="OIX14" s="41"/>
      <c r="OIY14" s="41"/>
      <c r="OIZ14" s="41"/>
      <c r="OJA14" s="41"/>
      <c r="OJB14" s="41"/>
      <c r="OJC14" s="41"/>
      <c r="OJD14" s="41"/>
      <c r="OJE14" s="41"/>
      <c r="OJF14" s="41"/>
      <c r="OJG14" s="41"/>
      <c r="OJH14" s="41"/>
      <c r="OJI14" s="41"/>
      <c r="OJJ14" s="41"/>
      <c r="OJK14" s="41"/>
      <c r="OJL14" s="41"/>
      <c r="OJM14" s="41"/>
      <c r="OJN14" s="41"/>
      <c r="OJO14" s="41"/>
      <c r="OJP14" s="41"/>
      <c r="OJQ14" s="41"/>
      <c r="OJR14" s="41"/>
      <c r="OJS14" s="41"/>
      <c r="OJT14" s="41"/>
      <c r="OJU14" s="41"/>
      <c r="OJV14" s="41"/>
      <c r="OJW14" s="41"/>
      <c r="OJX14" s="41"/>
      <c r="OJY14" s="41"/>
      <c r="OJZ14" s="41"/>
      <c r="OKA14" s="41"/>
      <c r="OKB14" s="41"/>
      <c r="OKC14" s="41"/>
      <c r="OKD14" s="41"/>
      <c r="OKE14" s="41"/>
      <c r="OKF14" s="41"/>
      <c r="OKG14" s="41"/>
      <c r="OKH14" s="41"/>
      <c r="OKI14" s="41"/>
      <c r="OKJ14" s="41"/>
      <c r="OKK14" s="41"/>
      <c r="OKL14" s="41"/>
      <c r="OKM14" s="41"/>
      <c r="OKN14" s="41"/>
      <c r="OKO14" s="41"/>
      <c r="OKP14" s="41"/>
      <c r="OKQ14" s="41"/>
      <c r="OKR14" s="41"/>
      <c r="OKS14" s="41"/>
      <c r="OKT14" s="41"/>
      <c r="OKU14" s="41"/>
      <c r="OKV14" s="41"/>
      <c r="OKW14" s="41"/>
      <c r="OKX14" s="41"/>
      <c r="OKY14" s="41"/>
      <c r="OKZ14" s="41"/>
      <c r="OLA14" s="41"/>
      <c r="OLB14" s="41"/>
      <c r="OLC14" s="41"/>
      <c r="OLD14" s="41"/>
      <c r="OLE14" s="41"/>
      <c r="OLF14" s="41"/>
      <c r="OLG14" s="41"/>
      <c r="OLH14" s="41"/>
      <c r="OLI14" s="41"/>
      <c r="OLJ14" s="41"/>
      <c r="OLK14" s="41"/>
      <c r="OLL14" s="41"/>
      <c r="OLM14" s="41"/>
      <c r="OLN14" s="41"/>
      <c r="OLO14" s="41"/>
      <c r="OLP14" s="41"/>
      <c r="OLQ14" s="41"/>
      <c r="OLR14" s="41"/>
      <c r="OLS14" s="41"/>
      <c r="OLT14" s="41"/>
      <c r="OLU14" s="41"/>
      <c r="OLV14" s="41"/>
      <c r="OLW14" s="41"/>
      <c r="OLX14" s="41"/>
      <c r="OLY14" s="41"/>
      <c r="OLZ14" s="41"/>
      <c r="OMA14" s="41"/>
      <c r="OMB14" s="41"/>
      <c r="OMC14" s="41"/>
      <c r="OMD14" s="41"/>
      <c r="OME14" s="41"/>
      <c r="OMF14" s="41"/>
      <c r="OMG14" s="41"/>
      <c r="OMH14" s="41"/>
      <c r="OMI14" s="41"/>
      <c r="OMJ14" s="41"/>
      <c r="OMK14" s="41"/>
      <c r="OML14" s="41"/>
      <c r="OMM14" s="41"/>
      <c r="OMN14" s="41"/>
      <c r="OMO14" s="41"/>
      <c r="OMP14" s="41"/>
      <c r="OMQ14" s="41"/>
      <c r="OMR14" s="41"/>
      <c r="OMS14" s="41"/>
      <c r="OMT14" s="41"/>
      <c r="OMU14" s="41"/>
      <c r="OMV14" s="41"/>
      <c r="OMW14" s="41"/>
      <c r="OMX14" s="41"/>
      <c r="OMY14" s="41"/>
      <c r="OMZ14" s="41"/>
      <c r="ONA14" s="41"/>
      <c r="ONB14" s="41"/>
      <c r="ONC14" s="41"/>
      <c r="OND14" s="41"/>
      <c r="ONE14" s="41"/>
      <c r="ONF14" s="41"/>
      <c r="ONG14" s="41"/>
      <c r="ONH14" s="41"/>
      <c r="ONI14" s="41"/>
      <c r="ONJ14" s="41"/>
      <c r="ONK14" s="41"/>
      <c r="ONL14" s="41"/>
      <c r="ONM14" s="41"/>
      <c r="ONN14" s="41"/>
      <c r="ONO14" s="41"/>
      <c r="ONP14" s="41"/>
      <c r="ONQ14" s="41"/>
      <c r="ONR14" s="41"/>
      <c r="ONS14" s="41"/>
      <c r="ONT14" s="41"/>
      <c r="ONU14" s="41"/>
      <c r="ONV14" s="41"/>
      <c r="ONW14" s="41"/>
      <c r="ONX14" s="41"/>
      <c r="ONY14" s="41"/>
      <c r="ONZ14" s="41"/>
      <c r="OOA14" s="41"/>
      <c r="OOB14" s="41"/>
      <c r="OOC14" s="41"/>
      <c r="OOD14" s="41"/>
      <c r="OOE14" s="41"/>
      <c r="OOF14" s="41"/>
      <c r="OOG14" s="41"/>
      <c r="OOH14" s="41"/>
      <c r="OOI14" s="41"/>
      <c r="OOJ14" s="41"/>
      <c r="OOK14" s="41"/>
      <c r="OOL14" s="41"/>
      <c r="OOM14" s="41"/>
      <c r="OON14" s="41"/>
      <c r="OOO14" s="41"/>
      <c r="OOP14" s="41"/>
      <c r="OOQ14" s="41"/>
      <c r="OOR14" s="41"/>
      <c r="OOS14" s="41"/>
      <c r="OOT14" s="41"/>
      <c r="OOU14" s="41"/>
      <c r="OOV14" s="41"/>
      <c r="OOW14" s="41"/>
      <c r="OOX14" s="41"/>
      <c r="OOY14" s="41"/>
      <c r="OOZ14" s="41"/>
      <c r="OPA14" s="41"/>
      <c r="OPB14" s="41"/>
      <c r="OPC14" s="41"/>
      <c r="OPD14" s="41"/>
      <c r="OPE14" s="41"/>
      <c r="OPF14" s="41"/>
      <c r="OPG14" s="41"/>
      <c r="OPH14" s="41"/>
      <c r="OPI14" s="41"/>
      <c r="OPJ14" s="41"/>
      <c r="OPK14" s="41"/>
      <c r="OPL14" s="41"/>
      <c r="OPM14" s="41"/>
      <c r="OPN14" s="41"/>
      <c r="OPO14" s="41"/>
      <c r="OPP14" s="41"/>
      <c r="OPQ14" s="41"/>
      <c r="OPR14" s="41"/>
      <c r="OPS14" s="41"/>
      <c r="OPT14" s="41"/>
      <c r="OPU14" s="41"/>
      <c r="OPV14" s="41"/>
      <c r="OPW14" s="41"/>
      <c r="OPX14" s="41"/>
      <c r="OPY14" s="41"/>
      <c r="OPZ14" s="41"/>
      <c r="OQA14" s="41"/>
      <c r="OQB14" s="41"/>
      <c r="OQC14" s="41"/>
      <c r="OQD14" s="41"/>
      <c r="OQE14" s="41"/>
      <c r="OQF14" s="41"/>
      <c r="OQG14" s="41"/>
      <c r="OQH14" s="41"/>
      <c r="OQI14" s="41"/>
      <c r="OQJ14" s="41"/>
      <c r="OQK14" s="41"/>
      <c r="OQL14" s="41"/>
      <c r="OQM14" s="41"/>
      <c r="OQN14" s="41"/>
      <c r="OQO14" s="41"/>
      <c r="OQP14" s="41"/>
      <c r="OQQ14" s="41"/>
      <c r="OQR14" s="41"/>
      <c r="OQS14" s="41"/>
      <c r="OQT14" s="41"/>
      <c r="OQU14" s="41"/>
      <c r="OQV14" s="41"/>
      <c r="OQW14" s="41"/>
      <c r="OQX14" s="41"/>
      <c r="OQY14" s="41"/>
      <c r="OQZ14" s="41"/>
      <c r="ORA14" s="41"/>
      <c r="ORB14" s="41"/>
      <c r="ORC14" s="41"/>
      <c r="ORD14" s="41"/>
      <c r="ORE14" s="41"/>
      <c r="ORF14" s="41"/>
      <c r="ORG14" s="41"/>
      <c r="ORH14" s="41"/>
      <c r="ORI14" s="41"/>
      <c r="ORJ14" s="41"/>
      <c r="ORK14" s="41"/>
      <c r="ORL14" s="41"/>
      <c r="ORM14" s="41"/>
      <c r="ORN14" s="41"/>
      <c r="ORO14" s="41"/>
      <c r="ORP14" s="41"/>
      <c r="ORQ14" s="41"/>
      <c r="ORR14" s="41"/>
      <c r="ORS14" s="41"/>
      <c r="ORT14" s="41"/>
      <c r="ORU14" s="41"/>
      <c r="ORV14" s="41"/>
      <c r="ORW14" s="41"/>
      <c r="ORX14" s="41"/>
      <c r="ORY14" s="41"/>
      <c r="ORZ14" s="41"/>
      <c r="OSA14" s="41"/>
      <c r="OSB14" s="41"/>
      <c r="OSC14" s="41"/>
      <c r="OSD14" s="41"/>
      <c r="OSE14" s="41"/>
      <c r="OSF14" s="41"/>
      <c r="OSG14" s="41"/>
      <c r="OSH14" s="41"/>
      <c r="OSI14" s="41"/>
      <c r="OSJ14" s="41"/>
      <c r="OSK14" s="41"/>
      <c r="OSL14" s="41"/>
      <c r="OSM14" s="41"/>
      <c r="OSN14" s="41"/>
      <c r="OSO14" s="41"/>
      <c r="OSP14" s="41"/>
      <c r="OSQ14" s="41"/>
      <c r="OSR14" s="41"/>
      <c r="OSS14" s="41"/>
      <c r="OST14" s="41"/>
      <c r="OSU14" s="41"/>
      <c r="OSV14" s="41"/>
      <c r="OSW14" s="41"/>
      <c r="OSX14" s="41"/>
      <c r="OSY14" s="41"/>
      <c r="OSZ14" s="41"/>
      <c r="OTA14" s="41"/>
      <c r="OTB14" s="41"/>
      <c r="OTC14" s="41"/>
      <c r="OTD14" s="41"/>
      <c r="OTE14" s="41"/>
      <c r="OTF14" s="41"/>
      <c r="OTG14" s="41"/>
      <c r="OTH14" s="41"/>
      <c r="OTI14" s="41"/>
      <c r="OTJ14" s="41"/>
      <c r="OTK14" s="41"/>
      <c r="OTL14" s="41"/>
      <c r="OTM14" s="41"/>
      <c r="OTN14" s="41"/>
      <c r="OTO14" s="41"/>
      <c r="OTP14" s="41"/>
      <c r="OTQ14" s="41"/>
      <c r="OTR14" s="41"/>
      <c r="OTS14" s="41"/>
      <c r="OTT14" s="41"/>
      <c r="OTU14" s="41"/>
      <c r="OTV14" s="41"/>
      <c r="OTW14" s="41"/>
      <c r="OTX14" s="41"/>
      <c r="OTY14" s="41"/>
      <c r="OTZ14" s="41"/>
      <c r="OUA14" s="41"/>
      <c r="OUB14" s="41"/>
      <c r="OUC14" s="41"/>
      <c r="OUD14" s="41"/>
      <c r="OUE14" s="41"/>
      <c r="OUF14" s="41"/>
      <c r="OUG14" s="41"/>
      <c r="OUH14" s="41"/>
      <c r="OUI14" s="41"/>
      <c r="OUJ14" s="41"/>
      <c r="OUK14" s="41"/>
      <c r="OUL14" s="41"/>
      <c r="OUM14" s="41"/>
      <c r="OUN14" s="41"/>
      <c r="OUO14" s="41"/>
      <c r="OUP14" s="41"/>
      <c r="OUQ14" s="41"/>
      <c r="OUR14" s="41"/>
      <c r="OUS14" s="41"/>
      <c r="OUT14" s="41"/>
      <c r="OUU14" s="41"/>
      <c r="OUV14" s="41"/>
      <c r="OUW14" s="41"/>
      <c r="OUX14" s="41"/>
      <c r="OUY14" s="41"/>
      <c r="OUZ14" s="41"/>
      <c r="OVA14" s="41"/>
      <c r="OVB14" s="41"/>
      <c r="OVC14" s="41"/>
      <c r="OVD14" s="41"/>
      <c r="OVE14" s="41"/>
      <c r="OVF14" s="41"/>
      <c r="OVG14" s="41"/>
      <c r="OVH14" s="41"/>
      <c r="OVI14" s="41"/>
      <c r="OVJ14" s="41"/>
      <c r="OVK14" s="41"/>
      <c r="OVL14" s="41"/>
      <c r="OVM14" s="41"/>
      <c r="OVN14" s="41"/>
      <c r="OVO14" s="41"/>
      <c r="OVP14" s="41"/>
      <c r="OVQ14" s="41"/>
      <c r="OVR14" s="41"/>
      <c r="OVS14" s="41"/>
      <c r="OVT14" s="41"/>
      <c r="OVU14" s="41"/>
      <c r="OVV14" s="41"/>
      <c r="OVW14" s="41"/>
      <c r="OVX14" s="41"/>
      <c r="OVY14" s="41"/>
      <c r="OVZ14" s="41"/>
      <c r="OWA14" s="41"/>
      <c r="OWB14" s="41"/>
      <c r="OWC14" s="41"/>
      <c r="OWD14" s="41"/>
      <c r="OWE14" s="41"/>
      <c r="OWF14" s="41"/>
      <c r="OWG14" s="41"/>
      <c r="OWH14" s="41"/>
      <c r="OWI14" s="41"/>
      <c r="OWJ14" s="41"/>
      <c r="OWK14" s="41"/>
      <c r="OWL14" s="41"/>
      <c r="OWM14" s="41"/>
      <c r="OWN14" s="41"/>
      <c r="OWO14" s="41"/>
      <c r="OWP14" s="41"/>
      <c r="OWQ14" s="41"/>
      <c r="OWR14" s="41"/>
      <c r="OWS14" s="41"/>
      <c r="OWT14" s="41"/>
      <c r="OWU14" s="41"/>
      <c r="OWV14" s="41"/>
      <c r="OWW14" s="41"/>
      <c r="OWX14" s="41"/>
      <c r="OWY14" s="41"/>
      <c r="OWZ14" s="41"/>
      <c r="OXA14" s="41"/>
      <c r="OXB14" s="41"/>
      <c r="OXC14" s="41"/>
      <c r="OXD14" s="41"/>
      <c r="OXE14" s="41"/>
      <c r="OXF14" s="41"/>
      <c r="OXG14" s="41"/>
      <c r="OXH14" s="41"/>
      <c r="OXI14" s="41"/>
      <c r="OXJ14" s="41"/>
      <c r="OXK14" s="41"/>
      <c r="OXL14" s="41"/>
      <c r="OXM14" s="41"/>
      <c r="OXN14" s="41"/>
      <c r="OXO14" s="41"/>
      <c r="OXP14" s="41"/>
      <c r="OXQ14" s="41"/>
      <c r="OXR14" s="41"/>
      <c r="OXS14" s="41"/>
      <c r="OXT14" s="41"/>
      <c r="OXU14" s="41"/>
      <c r="OXV14" s="41"/>
      <c r="OXW14" s="41"/>
      <c r="OXX14" s="41"/>
      <c r="OXY14" s="41"/>
      <c r="OXZ14" s="41"/>
      <c r="OYA14" s="41"/>
      <c r="OYB14" s="41"/>
      <c r="OYC14" s="41"/>
      <c r="OYD14" s="41"/>
      <c r="OYE14" s="41"/>
      <c r="OYF14" s="41"/>
      <c r="OYG14" s="41"/>
      <c r="OYH14" s="41"/>
      <c r="OYI14" s="41"/>
      <c r="OYJ14" s="41"/>
      <c r="OYK14" s="41"/>
      <c r="OYL14" s="41"/>
      <c r="OYM14" s="41"/>
      <c r="OYN14" s="41"/>
      <c r="OYO14" s="41"/>
      <c r="OYP14" s="41"/>
      <c r="OYQ14" s="41"/>
      <c r="OYR14" s="41"/>
      <c r="OYS14" s="41"/>
      <c r="OYT14" s="41"/>
      <c r="OYU14" s="41"/>
      <c r="OYV14" s="41"/>
      <c r="OYW14" s="41"/>
      <c r="OYX14" s="41"/>
      <c r="OYY14" s="41"/>
      <c r="OYZ14" s="41"/>
      <c r="OZA14" s="41"/>
      <c r="OZB14" s="41"/>
      <c r="OZC14" s="41"/>
      <c r="OZD14" s="41"/>
      <c r="OZE14" s="41"/>
      <c r="OZF14" s="41"/>
      <c r="OZG14" s="41"/>
      <c r="OZH14" s="41"/>
      <c r="OZI14" s="41"/>
      <c r="OZJ14" s="41"/>
      <c r="OZK14" s="41"/>
      <c r="OZL14" s="41"/>
      <c r="OZM14" s="41"/>
      <c r="OZN14" s="41"/>
      <c r="OZO14" s="41"/>
      <c r="OZP14" s="41"/>
      <c r="OZQ14" s="41"/>
      <c r="OZR14" s="41"/>
      <c r="OZS14" s="41"/>
      <c r="OZT14" s="41"/>
      <c r="OZU14" s="41"/>
      <c r="OZV14" s="41"/>
      <c r="OZW14" s="41"/>
      <c r="OZX14" s="41"/>
      <c r="OZY14" s="41"/>
      <c r="OZZ14" s="41"/>
      <c r="PAA14" s="41"/>
      <c r="PAB14" s="41"/>
      <c r="PAC14" s="41"/>
      <c r="PAD14" s="41"/>
      <c r="PAE14" s="41"/>
      <c r="PAF14" s="41"/>
      <c r="PAG14" s="41"/>
      <c r="PAH14" s="41"/>
      <c r="PAI14" s="41"/>
      <c r="PAJ14" s="41"/>
      <c r="PAK14" s="41"/>
      <c r="PAL14" s="41"/>
      <c r="PAM14" s="41"/>
      <c r="PAN14" s="41"/>
      <c r="PAO14" s="41"/>
      <c r="PAP14" s="41"/>
      <c r="PAQ14" s="41"/>
      <c r="PAR14" s="41"/>
      <c r="PAS14" s="41"/>
      <c r="PAT14" s="41"/>
      <c r="PAU14" s="41"/>
      <c r="PAV14" s="41"/>
      <c r="PAW14" s="41"/>
      <c r="PAX14" s="41"/>
      <c r="PAY14" s="41"/>
      <c r="PAZ14" s="41"/>
      <c r="PBA14" s="41"/>
      <c r="PBB14" s="41"/>
      <c r="PBC14" s="41"/>
      <c r="PBD14" s="41"/>
      <c r="PBE14" s="41"/>
      <c r="PBF14" s="41"/>
      <c r="PBG14" s="41"/>
      <c r="PBH14" s="41"/>
      <c r="PBI14" s="41"/>
      <c r="PBJ14" s="41"/>
      <c r="PBK14" s="41"/>
      <c r="PBL14" s="41"/>
      <c r="PBM14" s="41"/>
      <c r="PBN14" s="41"/>
      <c r="PBO14" s="41"/>
      <c r="PBP14" s="41"/>
      <c r="PBQ14" s="41"/>
      <c r="PBR14" s="41"/>
      <c r="PBS14" s="41"/>
      <c r="PBT14" s="41"/>
      <c r="PBU14" s="41"/>
      <c r="PBV14" s="41"/>
      <c r="PBW14" s="41"/>
      <c r="PBX14" s="41"/>
      <c r="PBY14" s="41"/>
      <c r="PBZ14" s="41"/>
      <c r="PCA14" s="41"/>
      <c r="PCB14" s="41"/>
      <c r="PCC14" s="41"/>
      <c r="PCD14" s="41"/>
      <c r="PCE14" s="41"/>
      <c r="PCF14" s="41"/>
      <c r="PCG14" s="41"/>
      <c r="PCH14" s="41"/>
      <c r="PCI14" s="41"/>
      <c r="PCJ14" s="41"/>
      <c r="PCK14" s="41"/>
      <c r="PCL14" s="41"/>
      <c r="PCM14" s="41"/>
      <c r="PCN14" s="41"/>
      <c r="PCO14" s="41"/>
      <c r="PCP14" s="41"/>
      <c r="PCQ14" s="41"/>
      <c r="PCR14" s="41"/>
      <c r="PCS14" s="41"/>
      <c r="PCT14" s="41"/>
      <c r="PCU14" s="41"/>
      <c r="PCV14" s="41"/>
      <c r="PCW14" s="41"/>
      <c r="PCX14" s="41"/>
      <c r="PCY14" s="41"/>
      <c r="PCZ14" s="41"/>
      <c r="PDA14" s="41"/>
      <c r="PDB14" s="41"/>
      <c r="PDC14" s="41"/>
      <c r="PDD14" s="41"/>
      <c r="PDE14" s="41"/>
      <c r="PDF14" s="41"/>
      <c r="PDG14" s="41"/>
      <c r="PDH14" s="41"/>
      <c r="PDI14" s="41"/>
      <c r="PDJ14" s="41"/>
      <c r="PDK14" s="41"/>
      <c r="PDL14" s="41"/>
      <c r="PDM14" s="41"/>
      <c r="PDN14" s="41"/>
      <c r="PDO14" s="41"/>
      <c r="PDP14" s="41"/>
      <c r="PDQ14" s="41"/>
      <c r="PDR14" s="41"/>
      <c r="PDS14" s="41"/>
      <c r="PDT14" s="41"/>
      <c r="PDU14" s="41"/>
      <c r="PDV14" s="41"/>
      <c r="PDW14" s="41"/>
      <c r="PDX14" s="41"/>
      <c r="PDY14" s="41"/>
      <c r="PDZ14" s="41"/>
      <c r="PEA14" s="41"/>
      <c r="PEB14" s="41"/>
      <c r="PEC14" s="41"/>
      <c r="PED14" s="41"/>
      <c r="PEE14" s="41"/>
      <c r="PEF14" s="41"/>
      <c r="PEG14" s="41"/>
      <c r="PEH14" s="41"/>
      <c r="PEI14" s="41"/>
      <c r="PEJ14" s="41"/>
      <c r="PEK14" s="41"/>
      <c r="PEL14" s="41"/>
      <c r="PEM14" s="41"/>
      <c r="PEN14" s="41"/>
      <c r="PEO14" s="41"/>
      <c r="PEP14" s="41"/>
      <c r="PEQ14" s="41"/>
      <c r="PER14" s="41"/>
      <c r="PES14" s="41"/>
      <c r="PET14" s="41"/>
      <c r="PEU14" s="41"/>
      <c r="PEV14" s="41"/>
      <c r="PEW14" s="41"/>
      <c r="PEX14" s="41"/>
      <c r="PEY14" s="41"/>
      <c r="PEZ14" s="41"/>
      <c r="PFA14" s="41"/>
      <c r="PFB14" s="41"/>
      <c r="PFC14" s="41"/>
      <c r="PFD14" s="41"/>
      <c r="PFE14" s="41"/>
      <c r="PFF14" s="41"/>
      <c r="PFG14" s="41"/>
      <c r="PFH14" s="41"/>
      <c r="PFI14" s="41"/>
      <c r="PFJ14" s="41"/>
      <c r="PFK14" s="41"/>
      <c r="PFL14" s="41"/>
      <c r="PFM14" s="41"/>
      <c r="PFN14" s="41"/>
      <c r="PFO14" s="41"/>
      <c r="PFP14" s="41"/>
      <c r="PFQ14" s="41"/>
      <c r="PFR14" s="41"/>
      <c r="PFS14" s="41"/>
      <c r="PFT14" s="41"/>
      <c r="PFU14" s="41"/>
      <c r="PFV14" s="41"/>
      <c r="PFW14" s="41"/>
      <c r="PFX14" s="41"/>
      <c r="PFY14" s="41"/>
      <c r="PFZ14" s="41"/>
      <c r="PGA14" s="41"/>
      <c r="PGB14" s="41"/>
      <c r="PGC14" s="41"/>
      <c r="PGD14" s="41"/>
      <c r="PGE14" s="41"/>
      <c r="PGF14" s="41"/>
      <c r="PGG14" s="41"/>
      <c r="PGH14" s="41"/>
      <c r="PGI14" s="41"/>
      <c r="PGJ14" s="41"/>
      <c r="PGK14" s="41"/>
      <c r="PGL14" s="41"/>
      <c r="PGM14" s="41"/>
      <c r="PGN14" s="41"/>
      <c r="PGO14" s="41"/>
      <c r="PGP14" s="41"/>
      <c r="PGQ14" s="41"/>
      <c r="PGR14" s="41"/>
      <c r="PGS14" s="41"/>
      <c r="PGT14" s="41"/>
      <c r="PGU14" s="41"/>
      <c r="PGV14" s="41"/>
      <c r="PGW14" s="41"/>
      <c r="PGX14" s="41"/>
      <c r="PGY14" s="41"/>
      <c r="PGZ14" s="41"/>
      <c r="PHA14" s="41"/>
      <c r="PHB14" s="41"/>
      <c r="PHC14" s="41"/>
      <c r="PHD14" s="41"/>
      <c r="PHE14" s="41"/>
      <c r="PHF14" s="41"/>
      <c r="PHG14" s="41"/>
      <c r="PHH14" s="41"/>
      <c r="PHI14" s="41"/>
      <c r="PHJ14" s="41"/>
      <c r="PHK14" s="41"/>
      <c r="PHL14" s="41"/>
      <c r="PHM14" s="41"/>
      <c r="PHN14" s="41"/>
      <c r="PHO14" s="41"/>
      <c r="PHP14" s="41"/>
      <c r="PHQ14" s="41"/>
      <c r="PHR14" s="41"/>
      <c r="PHS14" s="41"/>
      <c r="PHT14" s="41"/>
      <c r="PHU14" s="41"/>
      <c r="PHV14" s="41"/>
      <c r="PHW14" s="41"/>
      <c r="PHX14" s="41"/>
      <c r="PHY14" s="41"/>
      <c r="PHZ14" s="41"/>
      <c r="PIA14" s="41"/>
      <c r="PIB14" s="41"/>
      <c r="PIC14" s="41"/>
      <c r="PID14" s="41"/>
      <c r="PIE14" s="41"/>
      <c r="PIF14" s="41"/>
      <c r="PIG14" s="41"/>
      <c r="PIH14" s="41"/>
      <c r="PII14" s="41"/>
      <c r="PIJ14" s="41"/>
      <c r="PIK14" s="41"/>
      <c r="PIL14" s="41"/>
      <c r="PIM14" s="41"/>
      <c r="PIN14" s="41"/>
      <c r="PIO14" s="41"/>
      <c r="PIP14" s="41"/>
      <c r="PIQ14" s="41"/>
      <c r="PIR14" s="41"/>
      <c r="PIS14" s="41"/>
      <c r="PIT14" s="41"/>
      <c r="PIU14" s="41"/>
      <c r="PIV14" s="41"/>
      <c r="PIW14" s="41"/>
      <c r="PIX14" s="41"/>
      <c r="PIY14" s="41"/>
      <c r="PIZ14" s="41"/>
      <c r="PJA14" s="41"/>
      <c r="PJB14" s="41"/>
      <c r="PJC14" s="41"/>
      <c r="PJD14" s="41"/>
      <c r="PJE14" s="41"/>
      <c r="PJF14" s="41"/>
      <c r="PJG14" s="41"/>
      <c r="PJH14" s="41"/>
      <c r="PJI14" s="41"/>
      <c r="PJJ14" s="41"/>
      <c r="PJK14" s="41"/>
      <c r="PJL14" s="41"/>
      <c r="PJM14" s="41"/>
      <c r="PJN14" s="41"/>
      <c r="PJO14" s="41"/>
      <c r="PJP14" s="41"/>
      <c r="PJQ14" s="41"/>
      <c r="PJR14" s="41"/>
      <c r="PJS14" s="41"/>
      <c r="PJT14" s="41"/>
      <c r="PJU14" s="41"/>
      <c r="PJV14" s="41"/>
      <c r="PJW14" s="41"/>
      <c r="PJX14" s="41"/>
      <c r="PJY14" s="41"/>
      <c r="PJZ14" s="41"/>
      <c r="PKA14" s="41"/>
      <c r="PKB14" s="41"/>
      <c r="PKC14" s="41"/>
      <c r="PKD14" s="41"/>
      <c r="PKE14" s="41"/>
      <c r="PKF14" s="41"/>
      <c r="PKG14" s="41"/>
      <c r="PKH14" s="41"/>
      <c r="PKI14" s="41"/>
      <c r="PKJ14" s="41"/>
      <c r="PKK14" s="41"/>
      <c r="PKL14" s="41"/>
      <c r="PKM14" s="41"/>
      <c r="PKN14" s="41"/>
      <c r="PKO14" s="41"/>
      <c r="PKP14" s="41"/>
      <c r="PKQ14" s="41"/>
      <c r="PKR14" s="41"/>
      <c r="PKS14" s="41"/>
      <c r="PKT14" s="41"/>
      <c r="PKU14" s="41"/>
      <c r="PKV14" s="41"/>
      <c r="PKW14" s="41"/>
      <c r="PKX14" s="41"/>
      <c r="PKY14" s="41"/>
      <c r="PKZ14" s="41"/>
      <c r="PLA14" s="41"/>
      <c r="PLB14" s="41"/>
      <c r="PLC14" s="41"/>
      <c r="PLD14" s="41"/>
      <c r="PLE14" s="41"/>
      <c r="PLF14" s="41"/>
      <c r="PLG14" s="41"/>
      <c r="PLH14" s="41"/>
      <c r="PLI14" s="41"/>
      <c r="PLJ14" s="41"/>
      <c r="PLK14" s="41"/>
      <c r="PLL14" s="41"/>
      <c r="PLM14" s="41"/>
      <c r="PLN14" s="41"/>
      <c r="PLO14" s="41"/>
      <c r="PLP14" s="41"/>
      <c r="PLQ14" s="41"/>
      <c r="PLR14" s="41"/>
      <c r="PLS14" s="41"/>
      <c r="PLT14" s="41"/>
      <c r="PLU14" s="41"/>
      <c r="PLV14" s="41"/>
      <c r="PLW14" s="41"/>
      <c r="PLX14" s="41"/>
      <c r="PLY14" s="41"/>
      <c r="PLZ14" s="41"/>
      <c r="PMA14" s="41"/>
      <c r="PMB14" s="41"/>
      <c r="PMC14" s="41"/>
      <c r="PMD14" s="41"/>
      <c r="PME14" s="41"/>
      <c r="PMF14" s="41"/>
      <c r="PMG14" s="41"/>
      <c r="PMH14" s="41"/>
      <c r="PMI14" s="41"/>
      <c r="PMJ14" s="41"/>
      <c r="PMK14" s="41"/>
      <c r="PML14" s="41"/>
      <c r="PMM14" s="41"/>
      <c r="PMN14" s="41"/>
      <c r="PMO14" s="41"/>
      <c r="PMP14" s="41"/>
      <c r="PMQ14" s="41"/>
      <c r="PMR14" s="41"/>
      <c r="PMS14" s="41"/>
      <c r="PMT14" s="41"/>
      <c r="PMU14" s="41"/>
      <c r="PMV14" s="41"/>
      <c r="PMW14" s="41"/>
      <c r="PMX14" s="41"/>
      <c r="PMY14" s="41"/>
      <c r="PMZ14" s="41"/>
      <c r="PNA14" s="41"/>
      <c r="PNB14" s="41"/>
      <c r="PNC14" s="41"/>
      <c r="PND14" s="41"/>
      <c r="PNE14" s="41"/>
      <c r="PNF14" s="41"/>
      <c r="PNG14" s="41"/>
      <c r="PNH14" s="41"/>
      <c r="PNI14" s="41"/>
      <c r="PNJ14" s="41"/>
      <c r="PNK14" s="41"/>
      <c r="PNL14" s="41"/>
      <c r="PNM14" s="41"/>
      <c r="PNN14" s="41"/>
      <c r="PNO14" s="41"/>
      <c r="PNP14" s="41"/>
      <c r="PNQ14" s="41"/>
      <c r="PNR14" s="41"/>
      <c r="PNS14" s="41"/>
      <c r="PNT14" s="41"/>
      <c r="PNU14" s="41"/>
      <c r="PNV14" s="41"/>
      <c r="PNW14" s="41"/>
      <c r="PNX14" s="41"/>
      <c r="PNY14" s="41"/>
      <c r="PNZ14" s="41"/>
      <c r="POA14" s="41"/>
      <c r="POB14" s="41"/>
      <c r="POC14" s="41"/>
      <c r="POD14" s="41"/>
      <c r="POE14" s="41"/>
      <c r="POF14" s="41"/>
      <c r="POG14" s="41"/>
      <c r="POH14" s="41"/>
      <c r="POI14" s="41"/>
      <c r="POJ14" s="41"/>
      <c r="POK14" s="41"/>
      <c r="POL14" s="41"/>
      <c r="POM14" s="41"/>
      <c r="PON14" s="41"/>
      <c r="POO14" s="41"/>
      <c r="POP14" s="41"/>
      <c r="POQ14" s="41"/>
      <c r="POR14" s="41"/>
      <c r="POS14" s="41"/>
      <c r="POT14" s="41"/>
      <c r="POU14" s="41"/>
      <c r="POV14" s="41"/>
      <c r="POW14" s="41"/>
      <c r="POX14" s="41"/>
      <c r="POY14" s="41"/>
      <c r="POZ14" s="41"/>
      <c r="PPA14" s="41"/>
      <c r="PPB14" s="41"/>
      <c r="PPC14" s="41"/>
      <c r="PPD14" s="41"/>
      <c r="PPE14" s="41"/>
      <c r="PPF14" s="41"/>
      <c r="PPG14" s="41"/>
      <c r="PPH14" s="41"/>
      <c r="PPI14" s="41"/>
      <c r="PPJ14" s="41"/>
      <c r="PPK14" s="41"/>
      <c r="PPL14" s="41"/>
      <c r="PPM14" s="41"/>
      <c r="PPN14" s="41"/>
      <c r="PPO14" s="41"/>
      <c r="PPP14" s="41"/>
      <c r="PPQ14" s="41"/>
      <c r="PPR14" s="41"/>
      <c r="PPS14" s="41"/>
      <c r="PPT14" s="41"/>
      <c r="PPU14" s="41"/>
      <c r="PPV14" s="41"/>
      <c r="PPW14" s="41"/>
      <c r="PPX14" s="41"/>
      <c r="PPY14" s="41"/>
      <c r="PPZ14" s="41"/>
      <c r="PQA14" s="41"/>
      <c r="PQB14" s="41"/>
      <c r="PQC14" s="41"/>
      <c r="PQD14" s="41"/>
      <c r="PQE14" s="41"/>
      <c r="PQF14" s="41"/>
      <c r="PQG14" s="41"/>
      <c r="PQH14" s="41"/>
      <c r="PQI14" s="41"/>
      <c r="PQJ14" s="41"/>
      <c r="PQK14" s="41"/>
      <c r="PQL14" s="41"/>
      <c r="PQM14" s="41"/>
      <c r="PQN14" s="41"/>
      <c r="PQO14" s="41"/>
      <c r="PQP14" s="41"/>
      <c r="PQQ14" s="41"/>
      <c r="PQR14" s="41"/>
      <c r="PQS14" s="41"/>
      <c r="PQT14" s="41"/>
      <c r="PQU14" s="41"/>
      <c r="PQV14" s="41"/>
      <c r="PQW14" s="41"/>
      <c r="PQX14" s="41"/>
      <c r="PQY14" s="41"/>
      <c r="PQZ14" s="41"/>
      <c r="PRA14" s="41"/>
      <c r="PRB14" s="41"/>
      <c r="PRC14" s="41"/>
      <c r="PRD14" s="41"/>
      <c r="PRE14" s="41"/>
      <c r="PRF14" s="41"/>
      <c r="PRG14" s="41"/>
      <c r="PRH14" s="41"/>
      <c r="PRI14" s="41"/>
      <c r="PRJ14" s="41"/>
      <c r="PRK14" s="41"/>
      <c r="PRL14" s="41"/>
      <c r="PRM14" s="41"/>
      <c r="PRN14" s="41"/>
      <c r="PRO14" s="41"/>
      <c r="PRP14" s="41"/>
      <c r="PRQ14" s="41"/>
      <c r="PRR14" s="41"/>
      <c r="PRS14" s="41"/>
      <c r="PRT14" s="41"/>
      <c r="PRU14" s="41"/>
      <c r="PRV14" s="41"/>
      <c r="PRW14" s="41"/>
      <c r="PRX14" s="41"/>
      <c r="PRY14" s="41"/>
      <c r="PRZ14" s="41"/>
      <c r="PSA14" s="41"/>
      <c r="PSB14" s="41"/>
      <c r="PSC14" s="41"/>
      <c r="PSD14" s="41"/>
      <c r="PSE14" s="41"/>
      <c r="PSF14" s="41"/>
      <c r="PSG14" s="41"/>
      <c r="PSH14" s="41"/>
      <c r="PSI14" s="41"/>
      <c r="PSJ14" s="41"/>
      <c r="PSK14" s="41"/>
      <c r="PSL14" s="41"/>
      <c r="PSM14" s="41"/>
      <c r="PSN14" s="41"/>
      <c r="PSO14" s="41"/>
      <c r="PSP14" s="41"/>
      <c r="PSQ14" s="41"/>
      <c r="PSR14" s="41"/>
      <c r="PSS14" s="41"/>
      <c r="PST14" s="41"/>
      <c r="PSU14" s="41"/>
      <c r="PSV14" s="41"/>
      <c r="PSW14" s="41"/>
      <c r="PSX14" s="41"/>
      <c r="PSY14" s="41"/>
      <c r="PSZ14" s="41"/>
      <c r="PTA14" s="41"/>
      <c r="PTB14" s="41"/>
      <c r="PTC14" s="41"/>
      <c r="PTD14" s="41"/>
      <c r="PTE14" s="41"/>
      <c r="PTF14" s="41"/>
      <c r="PTG14" s="41"/>
      <c r="PTH14" s="41"/>
      <c r="PTI14" s="41"/>
      <c r="PTJ14" s="41"/>
      <c r="PTK14" s="41"/>
      <c r="PTL14" s="41"/>
      <c r="PTM14" s="41"/>
      <c r="PTN14" s="41"/>
      <c r="PTO14" s="41"/>
      <c r="PTP14" s="41"/>
      <c r="PTQ14" s="41"/>
      <c r="PTR14" s="41"/>
      <c r="PTS14" s="41"/>
      <c r="PTT14" s="41"/>
      <c r="PTU14" s="41"/>
      <c r="PTV14" s="41"/>
      <c r="PTW14" s="41"/>
      <c r="PTX14" s="41"/>
      <c r="PTY14" s="41"/>
      <c r="PTZ14" s="41"/>
      <c r="PUA14" s="41"/>
      <c r="PUB14" s="41"/>
      <c r="PUC14" s="41"/>
      <c r="PUD14" s="41"/>
      <c r="PUE14" s="41"/>
      <c r="PUF14" s="41"/>
      <c r="PUG14" s="41"/>
      <c r="PUH14" s="41"/>
      <c r="PUI14" s="41"/>
      <c r="PUJ14" s="41"/>
      <c r="PUK14" s="41"/>
      <c r="PUL14" s="41"/>
      <c r="PUM14" s="41"/>
      <c r="PUN14" s="41"/>
      <c r="PUO14" s="41"/>
      <c r="PUP14" s="41"/>
      <c r="PUQ14" s="41"/>
      <c r="PUR14" s="41"/>
      <c r="PUS14" s="41"/>
      <c r="PUT14" s="41"/>
      <c r="PUU14" s="41"/>
      <c r="PUV14" s="41"/>
      <c r="PUW14" s="41"/>
      <c r="PUX14" s="41"/>
      <c r="PUY14" s="41"/>
      <c r="PUZ14" s="41"/>
      <c r="PVA14" s="41"/>
      <c r="PVB14" s="41"/>
      <c r="PVC14" s="41"/>
      <c r="PVD14" s="41"/>
      <c r="PVE14" s="41"/>
      <c r="PVF14" s="41"/>
      <c r="PVG14" s="41"/>
      <c r="PVH14" s="41"/>
      <c r="PVI14" s="41"/>
      <c r="PVJ14" s="41"/>
      <c r="PVK14" s="41"/>
      <c r="PVL14" s="41"/>
      <c r="PVM14" s="41"/>
      <c r="PVN14" s="41"/>
      <c r="PVO14" s="41"/>
      <c r="PVP14" s="41"/>
      <c r="PVQ14" s="41"/>
      <c r="PVR14" s="41"/>
      <c r="PVS14" s="41"/>
      <c r="PVT14" s="41"/>
      <c r="PVU14" s="41"/>
      <c r="PVV14" s="41"/>
      <c r="PVW14" s="41"/>
      <c r="PVX14" s="41"/>
      <c r="PVY14" s="41"/>
      <c r="PVZ14" s="41"/>
      <c r="PWA14" s="41"/>
      <c r="PWB14" s="41"/>
      <c r="PWC14" s="41"/>
      <c r="PWD14" s="41"/>
      <c r="PWE14" s="41"/>
      <c r="PWF14" s="41"/>
      <c r="PWG14" s="41"/>
      <c r="PWH14" s="41"/>
      <c r="PWI14" s="41"/>
      <c r="PWJ14" s="41"/>
      <c r="PWK14" s="41"/>
      <c r="PWL14" s="41"/>
      <c r="PWM14" s="41"/>
      <c r="PWN14" s="41"/>
      <c r="PWO14" s="41"/>
      <c r="PWP14" s="41"/>
      <c r="PWQ14" s="41"/>
      <c r="PWR14" s="41"/>
      <c r="PWS14" s="41"/>
      <c r="PWT14" s="41"/>
      <c r="PWU14" s="41"/>
      <c r="PWV14" s="41"/>
      <c r="PWW14" s="41"/>
      <c r="PWX14" s="41"/>
      <c r="PWY14" s="41"/>
      <c r="PWZ14" s="41"/>
      <c r="PXA14" s="41"/>
      <c r="PXB14" s="41"/>
      <c r="PXC14" s="41"/>
      <c r="PXD14" s="41"/>
      <c r="PXE14" s="41"/>
      <c r="PXF14" s="41"/>
      <c r="PXG14" s="41"/>
      <c r="PXH14" s="41"/>
      <c r="PXI14" s="41"/>
      <c r="PXJ14" s="41"/>
      <c r="PXK14" s="41"/>
      <c r="PXL14" s="41"/>
      <c r="PXM14" s="41"/>
      <c r="PXN14" s="41"/>
      <c r="PXO14" s="41"/>
      <c r="PXP14" s="41"/>
      <c r="PXQ14" s="41"/>
      <c r="PXR14" s="41"/>
      <c r="PXS14" s="41"/>
      <c r="PXT14" s="41"/>
      <c r="PXU14" s="41"/>
      <c r="PXV14" s="41"/>
      <c r="PXW14" s="41"/>
      <c r="PXX14" s="41"/>
      <c r="PXY14" s="41"/>
      <c r="PXZ14" s="41"/>
      <c r="PYA14" s="41"/>
      <c r="PYB14" s="41"/>
      <c r="PYC14" s="41"/>
      <c r="PYD14" s="41"/>
      <c r="PYE14" s="41"/>
      <c r="PYF14" s="41"/>
      <c r="PYG14" s="41"/>
      <c r="PYH14" s="41"/>
      <c r="PYI14" s="41"/>
      <c r="PYJ14" s="41"/>
      <c r="PYK14" s="41"/>
      <c r="PYL14" s="41"/>
      <c r="PYM14" s="41"/>
      <c r="PYN14" s="41"/>
      <c r="PYO14" s="41"/>
      <c r="PYP14" s="41"/>
      <c r="PYQ14" s="41"/>
      <c r="PYR14" s="41"/>
      <c r="PYS14" s="41"/>
      <c r="PYT14" s="41"/>
      <c r="PYU14" s="41"/>
      <c r="PYV14" s="41"/>
      <c r="PYW14" s="41"/>
      <c r="PYX14" s="41"/>
      <c r="PYY14" s="41"/>
      <c r="PYZ14" s="41"/>
      <c r="PZA14" s="41"/>
      <c r="PZB14" s="41"/>
      <c r="PZC14" s="41"/>
      <c r="PZD14" s="41"/>
      <c r="PZE14" s="41"/>
      <c r="PZF14" s="41"/>
      <c r="PZG14" s="41"/>
      <c r="PZH14" s="41"/>
      <c r="PZI14" s="41"/>
      <c r="PZJ14" s="41"/>
      <c r="PZK14" s="41"/>
      <c r="PZL14" s="41"/>
      <c r="PZM14" s="41"/>
      <c r="PZN14" s="41"/>
      <c r="PZO14" s="41"/>
      <c r="PZP14" s="41"/>
      <c r="PZQ14" s="41"/>
      <c r="PZR14" s="41"/>
      <c r="PZS14" s="41"/>
      <c r="PZT14" s="41"/>
      <c r="PZU14" s="41"/>
      <c r="PZV14" s="41"/>
      <c r="PZW14" s="41"/>
      <c r="PZX14" s="41"/>
      <c r="PZY14" s="41"/>
      <c r="PZZ14" s="41"/>
      <c r="QAA14" s="41"/>
      <c r="QAB14" s="41"/>
      <c r="QAC14" s="41"/>
      <c r="QAD14" s="41"/>
      <c r="QAE14" s="41"/>
      <c r="QAF14" s="41"/>
      <c r="QAG14" s="41"/>
      <c r="QAH14" s="41"/>
      <c r="QAI14" s="41"/>
      <c r="QAJ14" s="41"/>
      <c r="QAK14" s="41"/>
      <c r="QAL14" s="41"/>
      <c r="QAM14" s="41"/>
      <c r="QAN14" s="41"/>
      <c r="QAO14" s="41"/>
      <c r="QAP14" s="41"/>
      <c r="QAQ14" s="41"/>
      <c r="QAR14" s="41"/>
      <c r="QAS14" s="41"/>
      <c r="QAT14" s="41"/>
      <c r="QAU14" s="41"/>
      <c r="QAV14" s="41"/>
      <c r="QAW14" s="41"/>
      <c r="QAX14" s="41"/>
      <c r="QAY14" s="41"/>
      <c r="QAZ14" s="41"/>
      <c r="QBA14" s="41"/>
      <c r="QBB14" s="41"/>
      <c r="QBC14" s="41"/>
      <c r="QBD14" s="41"/>
      <c r="QBE14" s="41"/>
      <c r="QBF14" s="41"/>
      <c r="QBG14" s="41"/>
      <c r="QBH14" s="41"/>
      <c r="QBI14" s="41"/>
      <c r="QBJ14" s="41"/>
      <c r="QBK14" s="41"/>
      <c r="QBL14" s="41"/>
      <c r="QBM14" s="41"/>
      <c r="QBN14" s="41"/>
      <c r="QBO14" s="41"/>
      <c r="QBP14" s="41"/>
      <c r="QBQ14" s="41"/>
      <c r="QBR14" s="41"/>
      <c r="QBS14" s="41"/>
      <c r="QBT14" s="41"/>
      <c r="QBU14" s="41"/>
      <c r="QBV14" s="41"/>
      <c r="QBW14" s="41"/>
      <c r="QBX14" s="41"/>
      <c r="QBY14" s="41"/>
      <c r="QBZ14" s="41"/>
      <c r="QCA14" s="41"/>
      <c r="QCB14" s="41"/>
      <c r="QCC14" s="41"/>
      <c r="QCD14" s="41"/>
      <c r="QCE14" s="41"/>
      <c r="QCF14" s="41"/>
      <c r="QCG14" s="41"/>
      <c r="QCH14" s="41"/>
      <c r="QCI14" s="41"/>
      <c r="QCJ14" s="41"/>
      <c r="QCK14" s="41"/>
      <c r="QCL14" s="41"/>
      <c r="QCM14" s="41"/>
      <c r="QCN14" s="41"/>
      <c r="QCO14" s="41"/>
      <c r="QCP14" s="41"/>
      <c r="QCQ14" s="41"/>
      <c r="QCR14" s="41"/>
      <c r="QCS14" s="41"/>
      <c r="QCT14" s="41"/>
      <c r="QCU14" s="41"/>
      <c r="QCV14" s="41"/>
      <c r="QCW14" s="41"/>
      <c r="QCX14" s="41"/>
      <c r="QCY14" s="41"/>
      <c r="QCZ14" s="41"/>
      <c r="QDA14" s="41"/>
      <c r="QDB14" s="41"/>
      <c r="QDC14" s="41"/>
      <c r="QDD14" s="41"/>
      <c r="QDE14" s="41"/>
      <c r="QDF14" s="41"/>
      <c r="QDG14" s="41"/>
      <c r="QDH14" s="41"/>
      <c r="QDI14" s="41"/>
      <c r="QDJ14" s="41"/>
      <c r="QDK14" s="41"/>
      <c r="QDL14" s="41"/>
      <c r="QDM14" s="41"/>
      <c r="QDN14" s="41"/>
      <c r="QDO14" s="41"/>
      <c r="QDP14" s="41"/>
      <c r="QDQ14" s="41"/>
      <c r="QDR14" s="41"/>
      <c r="QDS14" s="41"/>
      <c r="QDT14" s="41"/>
      <c r="QDU14" s="41"/>
      <c r="QDV14" s="41"/>
      <c r="QDW14" s="41"/>
      <c r="QDX14" s="41"/>
      <c r="QDY14" s="41"/>
      <c r="QDZ14" s="41"/>
      <c r="QEA14" s="41"/>
      <c r="QEB14" s="41"/>
      <c r="QEC14" s="41"/>
      <c r="QED14" s="41"/>
      <c r="QEE14" s="41"/>
      <c r="QEF14" s="41"/>
      <c r="QEG14" s="41"/>
      <c r="QEH14" s="41"/>
      <c r="QEI14" s="41"/>
      <c r="QEJ14" s="41"/>
      <c r="QEK14" s="41"/>
      <c r="QEL14" s="41"/>
      <c r="QEM14" s="41"/>
      <c r="QEN14" s="41"/>
      <c r="QEO14" s="41"/>
      <c r="QEP14" s="41"/>
      <c r="QEQ14" s="41"/>
      <c r="QER14" s="41"/>
      <c r="QES14" s="41"/>
      <c r="QET14" s="41"/>
      <c r="QEU14" s="41"/>
      <c r="QEV14" s="41"/>
      <c r="QEW14" s="41"/>
      <c r="QEX14" s="41"/>
      <c r="QEY14" s="41"/>
      <c r="QEZ14" s="41"/>
      <c r="QFA14" s="41"/>
      <c r="QFB14" s="41"/>
      <c r="QFC14" s="41"/>
      <c r="QFD14" s="41"/>
      <c r="QFE14" s="41"/>
      <c r="QFF14" s="41"/>
      <c r="QFG14" s="41"/>
      <c r="QFH14" s="41"/>
      <c r="QFI14" s="41"/>
      <c r="QFJ14" s="41"/>
      <c r="QFK14" s="41"/>
      <c r="QFL14" s="41"/>
      <c r="QFM14" s="41"/>
      <c r="QFN14" s="41"/>
      <c r="QFO14" s="41"/>
      <c r="QFP14" s="41"/>
      <c r="QFQ14" s="41"/>
      <c r="QFR14" s="41"/>
      <c r="QFS14" s="41"/>
      <c r="QFT14" s="41"/>
      <c r="QFU14" s="41"/>
      <c r="QFV14" s="41"/>
      <c r="QFW14" s="41"/>
      <c r="QFX14" s="41"/>
      <c r="QFY14" s="41"/>
      <c r="QFZ14" s="41"/>
      <c r="QGA14" s="41"/>
      <c r="QGB14" s="41"/>
      <c r="QGC14" s="41"/>
      <c r="QGD14" s="41"/>
      <c r="QGE14" s="41"/>
      <c r="QGF14" s="41"/>
      <c r="QGG14" s="41"/>
      <c r="QGH14" s="41"/>
      <c r="QGI14" s="41"/>
      <c r="QGJ14" s="41"/>
      <c r="QGK14" s="41"/>
      <c r="QGL14" s="41"/>
      <c r="QGM14" s="41"/>
      <c r="QGN14" s="41"/>
      <c r="QGO14" s="41"/>
      <c r="QGP14" s="41"/>
      <c r="QGQ14" s="41"/>
      <c r="QGR14" s="41"/>
      <c r="QGS14" s="41"/>
      <c r="QGT14" s="41"/>
      <c r="QGU14" s="41"/>
      <c r="QGV14" s="41"/>
      <c r="QGW14" s="41"/>
      <c r="QGX14" s="41"/>
      <c r="QGY14" s="41"/>
      <c r="QGZ14" s="41"/>
      <c r="QHA14" s="41"/>
      <c r="QHB14" s="41"/>
      <c r="QHC14" s="41"/>
      <c r="QHD14" s="41"/>
      <c r="QHE14" s="41"/>
      <c r="QHF14" s="41"/>
      <c r="QHG14" s="41"/>
      <c r="QHH14" s="41"/>
      <c r="QHI14" s="41"/>
      <c r="QHJ14" s="41"/>
      <c r="QHK14" s="41"/>
      <c r="QHL14" s="41"/>
      <c r="QHM14" s="41"/>
      <c r="QHN14" s="41"/>
      <c r="QHO14" s="41"/>
      <c r="QHP14" s="41"/>
      <c r="QHQ14" s="41"/>
      <c r="QHR14" s="41"/>
      <c r="QHS14" s="41"/>
      <c r="QHT14" s="41"/>
      <c r="QHU14" s="41"/>
      <c r="QHV14" s="41"/>
      <c r="QHW14" s="41"/>
      <c r="QHX14" s="41"/>
      <c r="QHY14" s="41"/>
      <c r="QHZ14" s="41"/>
      <c r="QIA14" s="41"/>
      <c r="QIB14" s="41"/>
      <c r="QIC14" s="41"/>
      <c r="QID14" s="41"/>
      <c r="QIE14" s="41"/>
      <c r="QIF14" s="41"/>
      <c r="QIG14" s="41"/>
      <c r="QIH14" s="41"/>
      <c r="QII14" s="41"/>
      <c r="QIJ14" s="41"/>
      <c r="QIK14" s="41"/>
      <c r="QIL14" s="41"/>
      <c r="QIM14" s="41"/>
      <c r="QIN14" s="41"/>
      <c r="QIO14" s="41"/>
      <c r="QIP14" s="41"/>
      <c r="QIQ14" s="41"/>
      <c r="QIR14" s="41"/>
      <c r="QIS14" s="41"/>
      <c r="QIT14" s="41"/>
      <c r="QIU14" s="41"/>
      <c r="QIV14" s="41"/>
      <c r="QIW14" s="41"/>
      <c r="QIX14" s="41"/>
      <c r="QIY14" s="41"/>
      <c r="QIZ14" s="41"/>
      <c r="QJA14" s="41"/>
      <c r="QJB14" s="41"/>
      <c r="QJC14" s="41"/>
      <c r="QJD14" s="41"/>
      <c r="QJE14" s="41"/>
      <c r="QJF14" s="41"/>
      <c r="QJG14" s="41"/>
      <c r="QJH14" s="41"/>
      <c r="QJI14" s="41"/>
      <c r="QJJ14" s="41"/>
      <c r="QJK14" s="41"/>
      <c r="QJL14" s="41"/>
      <c r="QJM14" s="41"/>
      <c r="QJN14" s="41"/>
      <c r="QJO14" s="41"/>
      <c r="QJP14" s="41"/>
      <c r="QJQ14" s="41"/>
      <c r="QJR14" s="41"/>
      <c r="QJS14" s="41"/>
      <c r="QJT14" s="41"/>
      <c r="QJU14" s="41"/>
      <c r="QJV14" s="41"/>
      <c r="QJW14" s="41"/>
      <c r="QJX14" s="41"/>
      <c r="QJY14" s="41"/>
      <c r="QJZ14" s="41"/>
      <c r="QKA14" s="41"/>
      <c r="QKB14" s="41"/>
      <c r="QKC14" s="41"/>
      <c r="QKD14" s="41"/>
      <c r="QKE14" s="41"/>
      <c r="QKF14" s="41"/>
      <c r="QKG14" s="41"/>
      <c r="QKH14" s="41"/>
      <c r="QKI14" s="41"/>
      <c r="QKJ14" s="41"/>
      <c r="QKK14" s="41"/>
      <c r="QKL14" s="41"/>
      <c r="QKM14" s="41"/>
      <c r="QKN14" s="41"/>
      <c r="QKO14" s="41"/>
      <c r="QKP14" s="41"/>
      <c r="QKQ14" s="41"/>
      <c r="QKR14" s="41"/>
      <c r="QKS14" s="41"/>
      <c r="QKT14" s="41"/>
      <c r="QKU14" s="41"/>
      <c r="QKV14" s="41"/>
      <c r="QKW14" s="41"/>
      <c r="QKX14" s="41"/>
      <c r="QKY14" s="41"/>
      <c r="QKZ14" s="41"/>
      <c r="QLA14" s="41"/>
      <c r="QLB14" s="41"/>
      <c r="QLC14" s="41"/>
      <c r="QLD14" s="41"/>
      <c r="QLE14" s="41"/>
      <c r="QLF14" s="41"/>
      <c r="QLG14" s="41"/>
      <c r="QLH14" s="41"/>
      <c r="QLI14" s="41"/>
      <c r="QLJ14" s="41"/>
      <c r="QLK14" s="41"/>
      <c r="QLL14" s="41"/>
      <c r="QLM14" s="41"/>
      <c r="QLN14" s="41"/>
      <c r="QLO14" s="41"/>
      <c r="QLP14" s="41"/>
      <c r="QLQ14" s="41"/>
      <c r="QLR14" s="41"/>
      <c r="QLS14" s="41"/>
      <c r="QLT14" s="41"/>
      <c r="QLU14" s="41"/>
      <c r="QLV14" s="41"/>
      <c r="QLW14" s="41"/>
      <c r="QLX14" s="41"/>
      <c r="QLY14" s="41"/>
      <c r="QLZ14" s="41"/>
      <c r="QMA14" s="41"/>
      <c r="QMB14" s="41"/>
      <c r="QMC14" s="41"/>
      <c r="QMD14" s="41"/>
      <c r="QME14" s="41"/>
      <c r="QMF14" s="41"/>
      <c r="QMG14" s="41"/>
      <c r="QMH14" s="41"/>
      <c r="QMI14" s="41"/>
      <c r="QMJ14" s="41"/>
      <c r="QMK14" s="41"/>
      <c r="QML14" s="41"/>
      <c r="QMM14" s="41"/>
      <c r="QMN14" s="41"/>
      <c r="QMO14" s="41"/>
      <c r="QMP14" s="41"/>
      <c r="QMQ14" s="41"/>
      <c r="QMR14" s="41"/>
      <c r="QMS14" s="41"/>
      <c r="QMT14" s="41"/>
      <c r="QMU14" s="41"/>
      <c r="QMV14" s="41"/>
      <c r="QMW14" s="41"/>
      <c r="QMX14" s="41"/>
      <c r="QMY14" s="41"/>
      <c r="QMZ14" s="41"/>
      <c r="QNA14" s="41"/>
      <c r="QNB14" s="41"/>
      <c r="QNC14" s="41"/>
      <c r="QND14" s="41"/>
      <c r="QNE14" s="41"/>
      <c r="QNF14" s="41"/>
      <c r="QNG14" s="41"/>
      <c r="QNH14" s="41"/>
      <c r="QNI14" s="41"/>
      <c r="QNJ14" s="41"/>
      <c r="QNK14" s="41"/>
      <c r="QNL14" s="41"/>
      <c r="QNM14" s="41"/>
      <c r="QNN14" s="41"/>
      <c r="QNO14" s="41"/>
      <c r="QNP14" s="41"/>
      <c r="QNQ14" s="41"/>
      <c r="QNR14" s="41"/>
      <c r="QNS14" s="41"/>
      <c r="QNT14" s="41"/>
      <c r="QNU14" s="41"/>
      <c r="QNV14" s="41"/>
      <c r="QNW14" s="41"/>
      <c r="QNX14" s="41"/>
      <c r="QNY14" s="41"/>
      <c r="QNZ14" s="41"/>
      <c r="QOA14" s="41"/>
      <c r="QOB14" s="41"/>
      <c r="QOC14" s="41"/>
      <c r="QOD14" s="41"/>
      <c r="QOE14" s="41"/>
      <c r="QOF14" s="41"/>
      <c r="QOG14" s="41"/>
      <c r="QOH14" s="41"/>
      <c r="QOI14" s="41"/>
      <c r="QOJ14" s="41"/>
      <c r="QOK14" s="41"/>
      <c r="QOL14" s="41"/>
      <c r="QOM14" s="41"/>
      <c r="QON14" s="41"/>
      <c r="QOO14" s="41"/>
      <c r="QOP14" s="41"/>
      <c r="QOQ14" s="41"/>
      <c r="QOR14" s="41"/>
      <c r="QOS14" s="41"/>
      <c r="QOT14" s="41"/>
      <c r="QOU14" s="41"/>
      <c r="QOV14" s="41"/>
      <c r="QOW14" s="41"/>
      <c r="QOX14" s="41"/>
      <c r="QOY14" s="41"/>
      <c r="QOZ14" s="41"/>
      <c r="QPA14" s="41"/>
      <c r="QPB14" s="41"/>
      <c r="QPC14" s="41"/>
      <c r="QPD14" s="41"/>
      <c r="QPE14" s="41"/>
      <c r="QPF14" s="41"/>
      <c r="QPG14" s="41"/>
      <c r="QPH14" s="41"/>
      <c r="QPI14" s="41"/>
      <c r="QPJ14" s="41"/>
      <c r="QPK14" s="41"/>
      <c r="QPL14" s="41"/>
      <c r="QPM14" s="41"/>
      <c r="QPN14" s="41"/>
      <c r="QPO14" s="41"/>
      <c r="QPP14" s="41"/>
      <c r="QPQ14" s="41"/>
      <c r="QPR14" s="41"/>
      <c r="QPS14" s="41"/>
      <c r="QPT14" s="41"/>
      <c r="QPU14" s="41"/>
      <c r="QPV14" s="41"/>
      <c r="QPW14" s="41"/>
      <c r="QPX14" s="41"/>
      <c r="QPY14" s="41"/>
      <c r="QPZ14" s="41"/>
      <c r="QQA14" s="41"/>
      <c r="QQB14" s="41"/>
      <c r="QQC14" s="41"/>
      <c r="QQD14" s="41"/>
      <c r="QQE14" s="41"/>
      <c r="QQF14" s="41"/>
      <c r="QQG14" s="41"/>
      <c r="QQH14" s="41"/>
      <c r="QQI14" s="41"/>
      <c r="QQJ14" s="41"/>
      <c r="QQK14" s="41"/>
      <c r="QQL14" s="41"/>
      <c r="QQM14" s="41"/>
      <c r="QQN14" s="41"/>
      <c r="QQO14" s="41"/>
      <c r="QQP14" s="41"/>
      <c r="QQQ14" s="41"/>
      <c r="QQR14" s="41"/>
      <c r="QQS14" s="41"/>
      <c r="QQT14" s="41"/>
      <c r="QQU14" s="41"/>
      <c r="QQV14" s="41"/>
      <c r="QQW14" s="41"/>
      <c r="QQX14" s="41"/>
      <c r="QQY14" s="41"/>
      <c r="QQZ14" s="41"/>
      <c r="QRA14" s="41"/>
      <c r="QRB14" s="41"/>
      <c r="QRC14" s="41"/>
      <c r="QRD14" s="41"/>
      <c r="QRE14" s="41"/>
      <c r="QRF14" s="41"/>
      <c r="QRG14" s="41"/>
      <c r="QRH14" s="41"/>
      <c r="QRI14" s="41"/>
      <c r="QRJ14" s="41"/>
      <c r="QRK14" s="41"/>
      <c r="QRL14" s="41"/>
      <c r="QRM14" s="41"/>
      <c r="QRN14" s="41"/>
      <c r="QRO14" s="41"/>
      <c r="QRP14" s="41"/>
      <c r="QRQ14" s="41"/>
      <c r="QRR14" s="41"/>
      <c r="QRS14" s="41"/>
      <c r="QRT14" s="41"/>
      <c r="QRU14" s="41"/>
      <c r="QRV14" s="41"/>
      <c r="QRW14" s="41"/>
      <c r="QRX14" s="41"/>
      <c r="QRY14" s="41"/>
      <c r="QRZ14" s="41"/>
      <c r="QSA14" s="41"/>
      <c r="QSB14" s="41"/>
      <c r="QSC14" s="41"/>
      <c r="QSD14" s="41"/>
      <c r="QSE14" s="41"/>
      <c r="QSF14" s="41"/>
      <c r="QSG14" s="41"/>
      <c r="QSH14" s="41"/>
      <c r="QSI14" s="41"/>
      <c r="QSJ14" s="41"/>
      <c r="QSK14" s="41"/>
      <c r="QSL14" s="41"/>
      <c r="QSM14" s="41"/>
      <c r="QSN14" s="41"/>
      <c r="QSO14" s="41"/>
      <c r="QSP14" s="41"/>
      <c r="QSQ14" s="41"/>
      <c r="QSR14" s="41"/>
      <c r="QSS14" s="41"/>
      <c r="QST14" s="41"/>
      <c r="QSU14" s="41"/>
      <c r="QSV14" s="41"/>
      <c r="QSW14" s="41"/>
      <c r="QSX14" s="41"/>
      <c r="QSY14" s="41"/>
      <c r="QSZ14" s="41"/>
      <c r="QTA14" s="41"/>
      <c r="QTB14" s="41"/>
      <c r="QTC14" s="41"/>
      <c r="QTD14" s="41"/>
      <c r="QTE14" s="41"/>
      <c r="QTF14" s="41"/>
      <c r="QTG14" s="41"/>
      <c r="QTH14" s="41"/>
      <c r="QTI14" s="41"/>
      <c r="QTJ14" s="41"/>
      <c r="QTK14" s="41"/>
      <c r="QTL14" s="41"/>
      <c r="QTM14" s="41"/>
      <c r="QTN14" s="41"/>
      <c r="QTO14" s="41"/>
      <c r="QTP14" s="41"/>
      <c r="QTQ14" s="41"/>
      <c r="QTR14" s="41"/>
      <c r="QTS14" s="41"/>
      <c r="QTT14" s="41"/>
      <c r="QTU14" s="41"/>
      <c r="QTV14" s="41"/>
      <c r="QTW14" s="41"/>
      <c r="QTX14" s="41"/>
      <c r="QTY14" s="41"/>
      <c r="QTZ14" s="41"/>
      <c r="QUA14" s="41"/>
      <c r="QUB14" s="41"/>
      <c r="QUC14" s="41"/>
      <c r="QUD14" s="41"/>
      <c r="QUE14" s="41"/>
      <c r="QUF14" s="41"/>
      <c r="QUG14" s="41"/>
      <c r="QUH14" s="41"/>
      <c r="QUI14" s="41"/>
      <c r="QUJ14" s="41"/>
      <c r="QUK14" s="41"/>
      <c r="QUL14" s="41"/>
      <c r="QUM14" s="41"/>
      <c r="QUN14" s="41"/>
      <c r="QUO14" s="41"/>
      <c r="QUP14" s="41"/>
      <c r="QUQ14" s="41"/>
      <c r="QUR14" s="41"/>
      <c r="QUS14" s="41"/>
      <c r="QUT14" s="41"/>
      <c r="QUU14" s="41"/>
      <c r="QUV14" s="41"/>
      <c r="QUW14" s="41"/>
      <c r="QUX14" s="41"/>
      <c r="QUY14" s="41"/>
      <c r="QUZ14" s="41"/>
      <c r="QVA14" s="41"/>
      <c r="QVB14" s="41"/>
      <c r="QVC14" s="41"/>
      <c r="QVD14" s="41"/>
      <c r="QVE14" s="41"/>
      <c r="QVF14" s="41"/>
      <c r="QVG14" s="41"/>
      <c r="QVH14" s="41"/>
      <c r="QVI14" s="41"/>
      <c r="QVJ14" s="41"/>
      <c r="QVK14" s="41"/>
      <c r="QVL14" s="41"/>
      <c r="QVM14" s="41"/>
      <c r="QVN14" s="41"/>
      <c r="QVO14" s="41"/>
      <c r="QVP14" s="41"/>
      <c r="QVQ14" s="41"/>
      <c r="QVR14" s="41"/>
      <c r="QVS14" s="41"/>
      <c r="QVT14" s="41"/>
      <c r="QVU14" s="41"/>
      <c r="QVV14" s="41"/>
      <c r="QVW14" s="41"/>
      <c r="QVX14" s="41"/>
      <c r="QVY14" s="41"/>
      <c r="QVZ14" s="41"/>
      <c r="QWA14" s="41"/>
      <c r="QWB14" s="41"/>
      <c r="QWC14" s="41"/>
      <c r="QWD14" s="41"/>
      <c r="QWE14" s="41"/>
      <c r="QWF14" s="41"/>
      <c r="QWG14" s="41"/>
      <c r="QWH14" s="41"/>
      <c r="QWI14" s="41"/>
      <c r="QWJ14" s="41"/>
      <c r="QWK14" s="41"/>
      <c r="QWL14" s="41"/>
      <c r="QWM14" s="41"/>
      <c r="QWN14" s="41"/>
      <c r="QWO14" s="41"/>
      <c r="QWP14" s="41"/>
      <c r="QWQ14" s="41"/>
      <c r="QWR14" s="41"/>
      <c r="QWS14" s="41"/>
      <c r="QWT14" s="41"/>
      <c r="QWU14" s="41"/>
      <c r="QWV14" s="41"/>
      <c r="QWW14" s="41"/>
      <c r="QWX14" s="41"/>
      <c r="QWY14" s="41"/>
      <c r="QWZ14" s="41"/>
      <c r="QXA14" s="41"/>
      <c r="QXB14" s="41"/>
      <c r="QXC14" s="41"/>
      <c r="QXD14" s="41"/>
      <c r="QXE14" s="41"/>
      <c r="QXF14" s="41"/>
      <c r="QXG14" s="41"/>
      <c r="QXH14" s="41"/>
      <c r="QXI14" s="41"/>
      <c r="QXJ14" s="41"/>
      <c r="QXK14" s="41"/>
      <c r="QXL14" s="41"/>
      <c r="QXM14" s="41"/>
      <c r="QXN14" s="41"/>
      <c r="QXO14" s="41"/>
      <c r="QXP14" s="41"/>
      <c r="QXQ14" s="41"/>
      <c r="QXR14" s="41"/>
      <c r="QXS14" s="41"/>
      <c r="QXT14" s="41"/>
      <c r="QXU14" s="41"/>
      <c r="QXV14" s="41"/>
      <c r="QXW14" s="41"/>
      <c r="QXX14" s="41"/>
      <c r="QXY14" s="41"/>
      <c r="QXZ14" s="41"/>
      <c r="QYA14" s="41"/>
      <c r="QYB14" s="41"/>
      <c r="QYC14" s="41"/>
      <c r="QYD14" s="41"/>
      <c r="QYE14" s="41"/>
      <c r="QYF14" s="41"/>
      <c r="QYG14" s="41"/>
      <c r="QYH14" s="41"/>
      <c r="QYI14" s="41"/>
      <c r="QYJ14" s="41"/>
      <c r="QYK14" s="41"/>
      <c r="QYL14" s="41"/>
      <c r="QYM14" s="41"/>
      <c r="QYN14" s="41"/>
      <c r="QYO14" s="41"/>
      <c r="QYP14" s="41"/>
      <c r="QYQ14" s="41"/>
      <c r="QYR14" s="41"/>
      <c r="QYS14" s="41"/>
      <c r="QYT14" s="41"/>
      <c r="QYU14" s="41"/>
      <c r="QYV14" s="41"/>
      <c r="QYW14" s="41"/>
      <c r="QYX14" s="41"/>
      <c r="QYY14" s="41"/>
      <c r="QYZ14" s="41"/>
      <c r="QZA14" s="41"/>
      <c r="QZB14" s="41"/>
      <c r="QZC14" s="41"/>
      <c r="QZD14" s="41"/>
      <c r="QZE14" s="41"/>
      <c r="QZF14" s="41"/>
      <c r="QZG14" s="41"/>
      <c r="QZH14" s="41"/>
      <c r="QZI14" s="41"/>
      <c r="QZJ14" s="41"/>
      <c r="QZK14" s="41"/>
      <c r="QZL14" s="41"/>
      <c r="QZM14" s="41"/>
      <c r="QZN14" s="41"/>
      <c r="QZO14" s="41"/>
      <c r="QZP14" s="41"/>
      <c r="QZQ14" s="41"/>
      <c r="QZR14" s="41"/>
      <c r="QZS14" s="41"/>
      <c r="QZT14" s="41"/>
      <c r="QZU14" s="41"/>
      <c r="QZV14" s="41"/>
      <c r="QZW14" s="41"/>
      <c r="QZX14" s="41"/>
      <c r="QZY14" s="41"/>
      <c r="QZZ14" s="41"/>
      <c r="RAA14" s="41"/>
      <c r="RAB14" s="41"/>
      <c r="RAC14" s="41"/>
      <c r="RAD14" s="41"/>
      <c r="RAE14" s="41"/>
      <c r="RAF14" s="41"/>
      <c r="RAG14" s="41"/>
      <c r="RAH14" s="41"/>
      <c r="RAI14" s="41"/>
      <c r="RAJ14" s="41"/>
      <c r="RAK14" s="41"/>
      <c r="RAL14" s="41"/>
      <c r="RAM14" s="41"/>
      <c r="RAN14" s="41"/>
      <c r="RAO14" s="41"/>
      <c r="RAP14" s="41"/>
      <c r="RAQ14" s="41"/>
      <c r="RAR14" s="41"/>
      <c r="RAS14" s="41"/>
      <c r="RAT14" s="41"/>
      <c r="RAU14" s="41"/>
      <c r="RAV14" s="41"/>
      <c r="RAW14" s="41"/>
      <c r="RAX14" s="41"/>
      <c r="RAY14" s="41"/>
      <c r="RAZ14" s="41"/>
      <c r="RBA14" s="41"/>
      <c r="RBB14" s="41"/>
      <c r="RBC14" s="41"/>
      <c r="RBD14" s="41"/>
      <c r="RBE14" s="41"/>
      <c r="RBF14" s="41"/>
      <c r="RBG14" s="41"/>
      <c r="RBH14" s="41"/>
      <c r="RBI14" s="41"/>
      <c r="RBJ14" s="41"/>
      <c r="RBK14" s="41"/>
      <c r="RBL14" s="41"/>
      <c r="RBM14" s="41"/>
      <c r="RBN14" s="41"/>
      <c r="RBO14" s="41"/>
      <c r="RBP14" s="41"/>
      <c r="RBQ14" s="41"/>
      <c r="RBR14" s="41"/>
      <c r="RBS14" s="41"/>
      <c r="RBT14" s="41"/>
      <c r="RBU14" s="41"/>
      <c r="RBV14" s="41"/>
      <c r="RBW14" s="41"/>
      <c r="RBX14" s="41"/>
      <c r="RBY14" s="41"/>
      <c r="RBZ14" s="41"/>
      <c r="RCA14" s="41"/>
      <c r="RCB14" s="41"/>
      <c r="RCC14" s="41"/>
      <c r="RCD14" s="41"/>
      <c r="RCE14" s="41"/>
      <c r="RCF14" s="41"/>
      <c r="RCG14" s="41"/>
      <c r="RCH14" s="41"/>
      <c r="RCI14" s="41"/>
      <c r="RCJ14" s="41"/>
      <c r="RCK14" s="41"/>
      <c r="RCL14" s="41"/>
      <c r="RCM14" s="41"/>
      <c r="RCN14" s="41"/>
      <c r="RCO14" s="41"/>
      <c r="RCP14" s="41"/>
      <c r="RCQ14" s="41"/>
      <c r="RCR14" s="41"/>
      <c r="RCS14" s="41"/>
      <c r="RCT14" s="41"/>
      <c r="RCU14" s="41"/>
      <c r="RCV14" s="41"/>
      <c r="RCW14" s="41"/>
      <c r="RCX14" s="41"/>
      <c r="RCY14" s="41"/>
      <c r="RCZ14" s="41"/>
      <c r="RDA14" s="41"/>
      <c r="RDB14" s="41"/>
      <c r="RDC14" s="41"/>
      <c r="RDD14" s="41"/>
      <c r="RDE14" s="41"/>
      <c r="RDF14" s="41"/>
      <c r="RDG14" s="41"/>
      <c r="RDH14" s="41"/>
      <c r="RDI14" s="41"/>
      <c r="RDJ14" s="41"/>
      <c r="RDK14" s="41"/>
      <c r="RDL14" s="41"/>
      <c r="RDM14" s="41"/>
      <c r="RDN14" s="41"/>
      <c r="RDO14" s="41"/>
      <c r="RDP14" s="41"/>
      <c r="RDQ14" s="41"/>
      <c r="RDR14" s="41"/>
      <c r="RDS14" s="41"/>
      <c r="RDT14" s="41"/>
      <c r="RDU14" s="41"/>
      <c r="RDV14" s="41"/>
      <c r="RDW14" s="41"/>
      <c r="RDX14" s="41"/>
      <c r="RDY14" s="41"/>
      <c r="RDZ14" s="41"/>
      <c r="REA14" s="41"/>
      <c r="REB14" s="41"/>
      <c r="REC14" s="41"/>
      <c r="RED14" s="41"/>
      <c r="REE14" s="41"/>
      <c r="REF14" s="41"/>
      <c r="REG14" s="41"/>
      <c r="REH14" s="41"/>
      <c r="REI14" s="41"/>
      <c r="REJ14" s="41"/>
      <c r="REK14" s="41"/>
      <c r="REL14" s="41"/>
      <c r="REM14" s="41"/>
      <c r="REN14" s="41"/>
      <c r="REO14" s="41"/>
      <c r="REP14" s="41"/>
      <c r="REQ14" s="41"/>
      <c r="RER14" s="41"/>
      <c r="RES14" s="41"/>
      <c r="RET14" s="41"/>
      <c r="REU14" s="41"/>
      <c r="REV14" s="41"/>
      <c r="REW14" s="41"/>
      <c r="REX14" s="41"/>
      <c r="REY14" s="41"/>
      <c r="REZ14" s="41"/>
      <c r="RFA14" s="41"/>
      <c r="RFB14" s="41"/>
      <c r="RFC14" s="41"/>
      <c r="RFD14" s="41"/>
      <c r="RFE14" s="41"/>
      <c r="RFF14" s="41"/>
      <c r="RFG14" s="41"/>
      <c r="RFH14" s="41"/>
      <c r="RFI14" s="41"/>
      <c r="RFJ14" s="41"/>
      <c r="RFK14" s="41"/>
      <c r="RFL14" s="41"/>
      <c r="RFM14" s="41"/>
      <c r="RFN14" s="41"/>
      <c r="RFO14" s="41"/>
      <c r="RFP14" s="41"/>
      <c r="RFQ14" s="41"/>
      <c r="RFR14" s="41"/>
      <c r="RFS14" s="41"/>
      <c r="RFT14" s="41"/>
      <c r="RFU14" s="41"/>
      <c r="RFV14" s="41"/>
      <c r="RFW14" s="41"/>
      <c r="RFX14" s="41"/>
      <c r="RFY14" s="41"/>
      <c r="RFZ14" s="41"/>
      <c r="RGA14" s="41"/>
      <c r="RGB14" s="41"/>
      <c r="RGC14" s="41"/>
      <c r="RGD14" s="41"/>
      <c r="RGE14" s="41"/>
      <c r="RGF14" s="41"/>
      <c r="RGG14" s="41"/>
      <c r="RGH14" s="41"/>
      <c r="RGI14" s="41"/>
      <c r="RGJ14" s="41"/>
      <c r="RGK14" s="41"/>
      <c r="RGL14" s="41"/>
      <c r="RGM14" s="41"/>
      <c r="RGN14" s="41"/>
      <c r="RGO14" s="41"/>
      <c r="RGP14" s="41"/>
      <c r="RGQ14" s="41"/>
      <c r="RGR14" s="41"/>
      <c r="RGS14" s="41"/>
      <c r="RGT14" s="41"/>
      <c r="RGU14" s="41"/>
      <c r="RGV14" s="41"/>
      <c r="RGW14" s="41"/>
      <c r="RGX14" s="41"/>
      <c r="RGY14" s="41"/>
      <c r="RGZ14" s="41"/>
      <c r="RHA14" s="41"/>
      <c r="RHB14" s="41"/>
      <c r="RHC14" s="41"/>
      <c r="RHD14" s="41"/>
      <c r="RHE14" s="41"/>
      <c r="RHF14" s="41"/>
      <c r="RHG14" s="41"/>
      <c r="RHH14" s="41"/>
      <c r="RHI14" s="41"/>
      <c r="RHJ14" s="41"/>
      <c r="RHK14" s="41"/>
      <c r="RHL14" s="41"/>
      <c r="RHM14" s="41"/>
      <c r="RHN14" s="41"/>
      <c r="RHO14" s="41"/>
      <c r="RHP14" s="41"/>
      <c r="RHQ14" s="41"/>
      <c r="RHR14" s="41"/>
      <c r="RHS14" s="41"/>
      <c r="RHT14" s="41"/>
      <c r="RHU14" s="41"/>
      <c r="RHV14" s="41"/>
      <c r="RHW14" s="41"/>
      <c r="RHX14" s="41"/>
      <c r="RHY14" s="41"/>
      <c r="RHZ14" s="41"/>
      <c r="RIA14" s="41"/>
      <c r="RIB14" s="41"/>
      <c r="RIC14" s="41"/>
      <c r="RID14" s="41"/>
      <c r="RIE14" s="41"/>
      <c r="RIF14" s="41"/>
      <c r="RIG14" s="41"/>
      <c r="RIH14" s="41"/>
      <c r="RII14" s="41"/>
      <c r="RIJ14" s="41"/>
      <c r="RIK14" s="41"/>
      <c r="RIL14" s="41"/>
      <c r="RIM14" s="41"/>
      <c r="RIN14" s="41"/>
      <c r="RIO14" s="41"/>
      <c r="RIP14" s="41"/>
      <c r="RIQ14" s="41"/>
      <c r="RIR14" s="41"/>
      <c r="RIS14" s="41"/>
      <c r="RIT14" s="41"/>
      <c r="RIU14" s="41"/>
      <c r="RIV14" s="41"/>
      <c r="RIW14" s="41"/>
      <c r="RIX14" s="41"/>
      <c r="RIY14" s="41"/>
      <c r="RIZ14" s="41"/>
      <c r="RJA14" s="41"/>
      <c r="RJB14" s="41"/>
      <c r="RJC14" s="41"/>
      <c r="RJD14" s="41"/>
      <c r="RJE14" s="41"/>
      <c r="RJF14" s="41"/>
      <c r="RJG14" s="41"/>
      <c r="RJH14" s="41"/>
      <c r="RJI14" s="41"/>
      <c r="RJJ14" s="41"/>
      <c r="RJK14" s="41"/>
      <c r="RJL14" s="41"/>
      <c r="RJM14" s="41"/>
      <c r="RJN14" s="41"/>
      <c r="RJO14" s="41"/>
      <c r="RJP14" s="41"/>
      <c r="RJQ14" s="41"/>
      <c r="RJR14" s="41"/>
      <c r="RJS14" s="41"/>
      <c r="RJT14" s="41"/>
      <c r="RJU14" s="41"/>
      <c r="RJV14" s="41"/>
      <c r="RJW14" s="41"/>
      <c r="RJX14" s="41"/>
      <c r="RJY14" s="41"/>
      <c r="RJZ14" s="41"/>
      <c r="RKA14" s="41"/>
      <c r="RKB14" s="41"/>
      <c r="RKC14" s="41"/>
      <c r="RKD14" s="41"/>
      <c r="RKE14" s="41"/>
      <c r="RKF14" s="41"/>
      <c r="RKG14" s="41"/>
      <c r="RKH14" s="41"/>
      <c r="RKI14" s="41"/>
      <c r="RKJ14" s="41"/>
      <c r="RKK14" s="41"/>
      <c r="RKL14" s="41"/>
      <c r="RKM14" s="41"/>
      <c r="RKN14" s="41"/>
      <c r="RKO14" s="41"/>
      <c r="RKP14" s="41"/>
      <c r="RKQ14" s="41"/>
      <c r="RKR14" s="41"/>
      <c r="RKS14" s="41"/>
      <c r="RKT14" s="41"/>
      <c r="RKU14" s="41"/>
      <c r="RKV14" s="41"/>
      <c r="RKW14" s="41"/>
      <c r="RKX14" s="41"/>
      <c r="RKY14" s="41"/>
      <c r="RKZ14" s="41"/>
      <c r="RLA14" s="41"/>
      <c r="RLB14" s="41"/>
      <c r="RLC14" s="41"/>
      <c r="RLD14" s="41"/>
      <c r="RLE14" s="41"/>
      <c r="RLF14" s="41"/>
      <c r="RLG14" s="41"/>
      <c r="RLH14" s="41"/>
      <c r="RLI14" s="41"/>
      <c r="RLJ14" s="41"/>
      <c r="RLK14" s="41"/>
      <c r="RLL14" s="41"/>
      <c r="RLM14" s="41"/>
      <c r="RLN14" s="41"/>
      <c r="RLO14" s="41"/>
      <c r="RLP14" s="41"/>
      <c r="RLQ14" s="41"/>
      <c r="RLR14" s="41"/>
      <c r="RLS14" s="41"/>
      <c r="RLT14" s="41"/>
      <c r="RLU14" s="41"/>
      <c r="RLV14" s="41"/>
      <c r="RLW14" s="41"/>
      <c r="RLX14" s="41"/>
      <c r="RLY14" s="41"/>
      <c r="RLZ14" s="41"/>
      <c r="RMA14" s="41"/>
      <c r="RMB14" s="41"/>
      <c r="RMC14" s="41"/>
      <c r="RMD14" s="41"/>
      <c r="RME14" s="41"/>
      <c r="RMF14" s="41"/>
      <c r="RMG14" s="41"/>
      <c r="RMH14" s="41"/>
      <c r="RMI14" s="41"/>
      <c r="RMJ14" s="41"/>
      <c r="RMK14" s="41"/>
      <c r="RML14" s="41"/>
      <c r="RMM14" s="41"/>
      <c r="RMN14" s="41"/>
      <c r="RMO14" s="41"/>
      <c r="RMP14" s="41"/>
      <c r="RMQ14" s="41"/>
      <c r="RMR14" s="41"/>
      <c r="RMS14" s="41"/>
      <c r="RMT14" s="41"/>
      <c r="RMU14" s="41"/>
      <c r="RMV14" s="41"/>
      <c r="RMW14" s="41"/>
      <c r="RMX14" s="41"/>
      <c r="RMY14" s="41"/>
      <c r="RMZ14" s="41"/>
      <c r="RNA14" s="41"/>
      <c r="RNB14" s="41"/>
      <c r="RNC14" s="41"/>
      <c r="RND14" s="41"/>
      <c r="RNE14" s="41"/>
      <c r="RNF14" s="41"/>
      <c r="RNG14" s="41"/>
      <c r="RNH14" s="41"/>
      <c r="RNI14" s="41"/>
      <c r="RNJ14" s="41"/>
      <c r="RNK14" s="41"/>
      <c r="RNL14" s="41"/>
      <c r="RNM14" s="41"/>
      <c r="RNN14" s="41"/>
      <c r="RNO14" s="41"/>
      <c r="RNP14" s="41"/>
      <c r="RNQ14" s="41"/>
      <c r="RNR14" s="41"/>
      <c r="RNS14" s="41"/>
      <c r="RNT14" s="41"/>
      <c r="RNU14" s="41"/>
      <c r="RNV14" s="41"/>
      <c r="RNW14" s="41"/>
      <c r="RNX14" s="41"/>
      <c r="RNY14" s="41"/>
      <c r="RNZ14" s="41"/>
      <c r="ROA14" s="41"/>
      <c r="ROB14" s="41"/>
      <c r="ROC14" s="41"/>
      <c r="ROD14" s="41"/>
      <c r="ROE14" s="41"/>
      <c r="ROF14" s="41"/>
      <c r="ROG14" s="41"/>
      <c r="ROH14" s="41"/>
      <c r="ROI14" s="41"/>
      <c r="ROJ14" s="41"/>
      <c r="ROK14" s="41"/>
      <c r="ROL14" s="41"/>
      <c r="ROM14" s="41"/>
      <c r="RON14" s="41"/>
      <c r="ROO14" s="41"/>
      <c r="ROP14" s="41"/>
      <c r="ROQ14" s="41"/>
      <c r="ROR14" s="41"/>
      <c r="ROS14" s="41"/>
      <c r="ROT14" s="41"/>
      <c r="ROU14" s="41"/>
      <c r="ROV14" s="41"/>
      <c r="ROW14" s="41"/>
      <c r="ROX14" s="41"/>
      <c r="ROY14" s="41"/>
      <c r="ROZ14" s="41"/>
      <c r="RPA14" s="41"/>
      <c r="RPB14" s="41"/>
      <c r="RPC14" s="41"/>
      <c r="RPD14" s="41"/>
      <c r="RPE14" s="41"/>
      <c r="RPF14" s="41"/>
      <c r="RPG14" s="41"/>
      <c r="RPH14" s="41"/>
      <c r="RPI14" s="41"/>
      <c r="RPJ14" s="41"/>
      <c r="RPK14" s="41"/>
      <c r="RPL14" s="41"/>
      <c r="RPM14" s="41"/>
      <c r="RPN14" s="41"/>
      <c r="RPO14" s="41"/>
      <c r="RPP14" s="41"/>
      <c r="RPQ14" s="41"/>
      <c r="RPR14" s="41"/>
      <c r="RPS14" s="41"/>
      <c r="RPT14" s="41"/>
      <c r="RPU14" s="41"/>
      <c r="RPV14" s="41"/>
      <c r="RPW14" s="41"/>
      <c r="RPX14" s="41"/>
      <c r="RPY14" s="41"/>
      <c r="RPZ14" s="41"/>
      <c r="RQA14" s="41"/>
      <c r="RQB14" s="41"/>
      <c r="RQC14" s="41"/>
      <c r="RQD14" s="41"/>
      <c r="RQE14" s="41"/>
      <c r="RQF14" s="41"/>
      <c r="RQG14" s="41"/>
      <c r="RQH14" s="41"/>
      <c r="RQI14" s="41"/>
      <c r="RQJ14" s="41"/>
      <c r="RQK14" s="41"/>
      <c r="RQL14" s="41"/>
      <c r="RQM14" s="41"/>
      <c r="RQN14" s="41"/>
      <c r="RQO14" s="41"/>
      <c r="RQP14" s="41"/>
      <c r="RQQ14" s="41"/>
      <c r="RQR14" s="41"/>
      <c r="RQS14" s="41"/>
      <c r="RQT14" s="41"/>
      <c r="RQU14" s="41"/>
      <c r="RQV14" s="41"/>
      <c r="RQW14" s="41"/>
      <c r="RQX14" s="41"/>
      <c r="RQY14" s="41"/>
      <c r="RQZ14" s="41"/>
      <c r="RRA14" s="41"/>
      <c r="RRB14" s="41"/>
      <c r="RRC14" s="41"/>
      <c r="RRD14" s="41"/>
      <c r="RRE14" s="41"/>
      <c r="RRF14" s="41"/>
      <c r="RRG14" s="41"/>
      <c r="RRH14" s="41"/>
      <c r="RRI14" s="41"/>
      <c r="RRJ14" s="41"/>
      <c r="RRK14" s="41"/>
      <c r="RRL14" s="41"/>
      <c r="RRM14" s="41"/>
      <c r="RRN14" s="41"/>
      <c r="RRO14" s="41"/>
      <c r="RRP14" s="41"/>
      <c r="RRQ14" s="41"/>
      <c r="RRR14" s="41"/>
      <c r="RRS14" s="41"/>
      <c r="RRT14" s="41"/>
      <c r="RRU14" s="41"/>
      <c r="RRV14" s="41"/>
      <c r="RRW14" s="41"/>
      <c r="RRX14" s="41"/>
      <c r="RRY14" s="41"/>
      <c r="RRZ14" s="41"/>
      <c r="RSA14" s="41"/>
      <c r="RSB14" s="41"/>
      <c r="RSC14" s="41"/>
      <c r="RSD14" s="41"/>
      <c r="RSE14" s="41"/>
      <c r="RSF14" s="41"/>
      <c r="RSG14" s="41"/>
      <c r="RSH14" s="41"/>
      <c r="RSI14" s="41"/>
      <c r="RSJ14" s="41"/>
      <c r="RSK14" s="41"/>
      <c r="RSL14" s="41"/>
      <c r="RSM14" s="41"/>
      <c r="RSN14" s="41"/>
      <c r="RSO14" s="41"/>
      <c r="RSP14" s="41"/>
      <c r="RSQ14" s="41"/>
      <c r="RSR14" s="41"/>
      <c r="RSS14" s="41"/>
      <c r="RST14" s="41"/>
      <c r="RSU14" s="41"/>
      <c r="RSV14" s="41"/>
      <c r="RSW14" s="41"/>
      <c r="RSX14" s="41"/>
      <c r="RSY14" s="41"/>
      <c r="RSZ14" s="41"/>
      <c r="RTA14" s="41"/>
      <c r="RTB14" s="41"/>
      <c r="RTC14" s="41"/>
      <c r="RTD14" s="41"/>
      <c r="RTE14" s="41"/>
      <c r="RTF14" s="41"/>
      <c r="RTG14" s="41"/>
      <c r="RTH14" s="41"/>
      <c r="RTI14" s="41"/>
      <c r="RTJ14" s="41"/>
      <c r="RTK14" s="41"/>
      <c r="RTL14" s="41"/>
      <c r="RTM14" s="41"/>
      <c r="RTN14" s="41"/>
      <c r="RTO14" s="41"/>
      <c r="RTP14" s="41"/>
      <c r="RTQ14" s="41"/>
      <c r="RTR14" s="41"/>
      <c r="RTS14" s="41"/>
      <c r="RTT14" s="41"/>
      <c r="RTU14" s="41"/>
      <c r="RTV14" s="41"/>
      <c r="RTW14" s="41"/>
      <c r="RTX14" s="41"/>
      <c r="RTY14" s="41"/>
      <c r="RTZ14" s="41"/>
      <c r="RUA14" s="41"/>
      <c r="RUB14" s="41"/>
      <c r="RUC14" s="41"/>
      <c r="RUD14" s="41"/>
      <c r="RUE14" s="41"/>
      <c r="RUF14" s="41"/>
      <c r="RUG14" s="41"/>
      <c r="RUH14" s="41"/>
      <c r="RUI14" s="41"/>
      <c r="RUJ14" s="41"/>
      <c r="RUK14" s="41"/>
      <c r="RUL14" s="41"/>
      <c r="RUM14" s="41"/>
      <c r="RUN14" s="41"/>
      <c r="RUO14" s="41"/>
      <c r="RUP14" s="41"/>
      <c r="RUQ14" s="41"/>
      <c r="RUR14" s="41"/>
      <c r="RUS14" s="41"/>
      <c r="RUT14" s="41"/>
      <c r="RUU14" s="41"/>
      <c r="RUV14" s="41"/>
      <c r="RUW14" s="41"/>
      <c r="RUX14" s="41"/>
      <c r="RUY14" s="41"/>
      <c r="RUZ14" s="41"/>
      <c r="RVA14" s="41"/>
      <c r="RVB14" s="41"/>
      <c r="RVC14" s="41"/>
      <c r="RVD14" s="41"/>
      <c r="RVE14" s="41"/>
      <c r="RVF14" s="41"/>
      <c r="RVG14" s="41"/>
      <c r="RVH14" s="41"/>
      <c r="RVI14" s="41"/>
      <c r="RVJ14" s="41"/>
      <c r="RVK14" s="41"/>
      <c r="RVL14" s="41"/>
      <c r="RVM14" s="41"/>
      <c r="RVN14" s="41"/>
      <c r="RVO14" s="41"/>
      <c r="RVP14" s="41"/>
      <c r="RVQ14" s="41"/>
      <c r="RVR14" s="41"/>
      <c r="RVS14" s="41"/>
      <c r="RVT14" s="41"/>
      <c r="RVU14" s="41"/>
      <c r="RVV14" s="41"/>
      <c r="RVW14" s="41"/>
      <c r="RVX14" s="41"/>
      <c r="RVY14" s="41"/>
      <c r="RVZ14" s="41"/>
      <c r="RWA14" s="41"/>
      <c r="RWB14" s="41"/>
      <c r="RWC14" s="41"/>
      <c r="RWD14" s="41"/>
      <c r="RWE14" s="41"/>
      <c r="RWF14" s="41"/>
      <c r="RWG14" s="41"/>
      <c r="RWH14" s="41"/>
      <c r="RWI14" s="41"/>
      <c r="RWJ14" s="41"/>
      <c r="RWK14" s="41"/>
      <c r="RWL14" s="41"/>
      <c r="RWM14" s="41"/>
      <c r="RWN14" s="41"/>
      <c r="RWO14" s="41"/>
      <c r="RWP14" s="41"/>
      <c r="RWQ14" s="41"/>
      <c r="RWR14" s="41"/>
      <c r="RWS14" s="41"/>
      <c r="RWT14" s="41"/>
      <c r="RWU14" s="41"/>
      <c r="RWV14" s="41"/>
      <c r="RWW14" s="41"/>
      <c r="RWX14" s="41"/>
      <c r="RWY14" s="41"/>
      <c r="RWZ14" s="41"/>
      <c r="RXA14" s="41"/>
      <c r="RXB14" s="41"/>
      <c r="RXC14" s="41"/>
      <c r="RXD14" s="41"/>
      <c r="RXE14" s="41"/>
      <c r="RXF14" s="41"/>
      <c r="RXG14" s="41"/>
      <c r="RXH14" s="41"/>
      <c r="RXI14" s="41"/>
      <c r="RXJ14" s="41"/>
      <c r="RXK14" s="41"/>
      <c r="RXL14" s="41"/>
      <c r="RXM14" s="41"/>
      <c r="RXN14" s="41"/>
      <c r="RXO14" s="41"/>
      <c r="RXP14" s="41"/>
      <c r="RXQ14" s="41"/>
      <c r="RXR14" s="41"/>
      <c r="RXS14" s="41"/>
      <c r="RXT14" s="41"/>
      <c r="RXU14" s="41"/>
      <c r="RXV14" s="41"/>
      <c r="RXW14" s="41"/>
      <c r="RXX14" s="41"/>
      <c r="RXY14" s="41"/>
      <c r="RXZ14" s="41"/>
      <c r="RYA14" s="41"/>
      <c r="RYB14" s="41"/>
      <c r="RYC14" s="41"/>
      <c r="RYD14" s="41"/>
      <c r="RYE14" s="41"/>
      <c r="RYF14" s="41"/>
      <c r="RYG14" s="41"/>
      <c r="RYH14" s="41"/>
      <c r="RYI14" s="41"/>
      <c r="RYJ14" s="41"/>
      <c r="RYK14" s="41"/>
      <c r="RYL14" s="41"/>
      <c r="RYM14" s="41"/>
      <c r="RYN14" s="41"/>
      <c r="RYO14" s="41"/>
      <c r="RYP14" s="41"/>
      <c r="RYQ14" s="41"/>
      <c r="RYR14" s="41"/>
      <c r="RYS14" s="41"/>
      <c r="RYT14" s="41"/>
      <c r="RYU14" s="41"/>
      <c r="RYV14" s="41"/>
      <c r="RYW14" s="41"/>
      <c r="RYX14" s="41"/>
      <c r="RYY14" s="41"/>
      <c r="RYZ14" s="41"/>
      <c r="RZA14" s="41"/>
      <c r="RZB14" s="41"/>
      <c r="RZC14" s="41"/>
      <c r="RZD14" s="41"/>
      <c r="RZE14" s="41"/>
      <c r="RZF14" s="41"/>
      <c r="RZG14" s="41"/>
      <c r="RZH14" s="41"/>
      <c r="RZI14" s="41"/>
      <c r="RZJ14" s="41"/>
      <c r="RZK14" s="41"/>
      <c r="RZL14" s="41"/>
      <c r="RZM14" s="41"/>
      <c r="RZN14" s="41"/>
      <c r="RZO14" s="41"/>
      <c r="RZP14" s="41"/>
      <c r="RZQ14" s="41"/>
      <c r="RZR14" s="41"/>
      <c r="RZS14" s="41"/>
      <c r="RZT14" s="41"/>
      <c r="RZU14" s="41"/>
      <c r="RZV14" s="41"/>
      <c r="RZW14" s="41"/>
      <c r="RZX14" s="41"/>
      <c r="RZY14" s="41"/>
      <c r="RZZ14" s="41"/>
      <c r="SAA14" s="41"/>
      <c r="SAB14" s="41"/>
      <c r="SAC14" s="41"/>
      <c r="SAD14" s="41"/>
      <c r="SAE14" s="41"/>
      <c r="SAF14" s="41"/>
      <c r="SAG14" s="41"/>
      <c r="SAH14" s="41"/>
      <c r="SAI14" s="41"/>
      <c r="SAJ14" s="41"/>
      <c r="SAK14" s="41"/>
      <c r="SAL14" s="41"/>
      <c r="SAM14" s="41"/>
      <c r="SAN14" s="41"/>
      <c r="SAO14" s="41"/>
      <c r="SAP14" s="41"/>
      <c r="SAQ14" s="41"/>
      <c r="SAR14" s="41"/>
      <c r="SAS14" s="41"/>
      <c r="SAT14" s="41"/>
      <c r="SAU14" s="41"/>
      <c r="SAV14" s="41"/>
      <c r="SAW14" s="41"/>
      <c r="SAX14" s="41"/>
      <c r="SAY14" s="41"/>
      <c r="SAZ14" s="41"/>
      <c r="SBA14" s="41"/>
      <c r="SBB14" s="41"/>
      <c r="SBC14" s="41"/>
      <c r="SBD14" s="41"/>
      <c r="SBE14" s="41"/>
      <c r="SBF14" s="41"/>
      <c r="SBG14" s="41"/>
      <c r="SBH14" s="41"/>
      <c r="SBI14" s="41"/>
      <c r="SBJ14" s="41"/>
      <c r="SBK14" s="41"/>
      <c r="SBL14" s="41"/>
      <c r="SBM14" s="41"/>
      <c r="SBN14" s="41"/>
      <c r="SBO14" s="41"/>
      <c r="SBP14" s="41"/>
      <c r="SBQ14" s="41"/>
      <c r="SBR14" s="41"/>
      <c r="SBS14" s="41"/>
      <c r="SBT14" s="41"/>
      <c r="SBU14" s="41"/>
      <c r="SBV14" s="41"/>
      <c r="SBW14" s="41"/>
      <c r="SBX14" s="41"/>
      <c r="SBY14" s="41"/>
      <c r="SBZ14" s="41"/>
      <c r="SCA14" s="41"/>
      <c r="SCB14" s="41"/>
      <c r="SCC14" s="41"/>
      <c r="SCD14" s="41"/>
      <c r="SCE14" s="41"/>
      <c r="SCF14" s="41"/>
      <c r="SCG14" s="41"/>
      <c r="SCH14" s="41"/>
      <c r="SCI14" s="41"/>
      <c r="SCJ14" s="41"/>
      <c r="SCK14" s="41"/>
      <c r="SCL14" s="41"/>
      <c r="SCM14" s="41"/>
      <c r="SCN14" s="41"/>
      <c r="SCO14" s="41"/>
      <c r="SCP14" s="41"/>
      <c r="SCQ14" s="41"/>
      <c r="SCR14" s="41"/>
      <c r="SCS14" s="41"/>
      <c r="SCT14" s="41"/>
      <c r="SCU14" s="41"/>
      <c r="SCV14" s="41"/>
      <c r="SCW14" s="41"/>
      <c r="SCX14" s="41"/>
      <c r="SCY14" s="41"/>
      <c r="SCZ14" s="41"/>
      <c r="SDA14" s="41"/>
      <c r="SDB14" s="41"/>
      <c r="SDC14" s="41"/>
      <c r="SDD14" s="41"/>
      <c r="SDE14" s="41"/>
      <c r="SDF14" s="41"/>
      <c r="SDG14" s="41"/>
      <c r="SDH14" s="41"/>
      <c r="SDI14" s="41"/>
      <c r="SDJ14" s="41"/>
      <c r="SDK14" s="41"/>
      <c r="SDL14" s="41"/>
      <c r="SDM14" s="41"/>
      <c r="SDN14" s="41"/>
      <c r="SDO14" s="41"/>
      <c r="SDP14" s="41"/>
      <c r="SDQ14" s="41"/>
      <c r="SDR14" s="41"/>
      <c r="SDS14" s="41"/>
      <c r="SDT14" s="41"/>
      <c r="SDU14" s="41"/>
      <c r="SDV14" s="41"/>
      <c r="SDW14" s="41"/>
      <c r="SDX14" s="41"/>
      <c r="SDY14" s="41"/>
      <c r="SDZ14" s="41"/>
      <c r="SEA14" s="41"/>
      <c r="SEB14" s="41"/>
      <c r="SEC14" s="41"/>
      <c r="SED14" s="41"/>
      <c r="SEE14" s="41"/>
      <c r="SEF14" s="41"/>
      <c r="SEG14" s="41"/>
      <c r="SEH14" s="41"/>
      <c r="SEI14" s="41"/>
      <c r="SEJ14" s="41"/>
      <c r="SEK14" s="41"/>
      <c r="SEL14" s="41"/>
      <c r="SEM14" s="41"/>
      <c r="SEN14" s="41"/>
      <c r="SEO14" s="41"/>
      <c r="SEP14" s="41"/>
      <c r="SEQ14" s="41"/>
      <c r="SER14" s="41"/>
      <c r="SES14" s="41"/>
      <c r="SET14" s="41"/>
      <c r="SEU14" s="41"/>
      <c r="SEV14" s="41"/>
      <c r="SEW14" s="41"/>
      <c r="SEX14" s="41"/>
      <c r="SEY14" s="41"/>
      <c r="SEZ14" s="41"/>
      <c r="SFA14" s="41"/>
      <c r="SFB14" s="41"/>
      <c r="SFC14" s="41"/>
      <c r="SFD14" s="41"/>
      <c r="SFE14" s="41"/>
      <c r="SFF14" s="41"/>
      <c r="SFG14" s="41"/>
      <c r="SFH14" s="41"/>
      <c r="SFI14" s="41"/>
      <c r="SFJ14" s="41"/>
      <c r="SFK14" s="41"/>
      <c r="SFL14" s="41"/>
      <c r="SFM14" s="41"/>
      <c r="SFN14" s="41"/>
      <c r="SFO14" s="41"/>
      <c r="SFP14" s="41"/>
      <c r="SFQ14" s="41"/>
      <c r="SFR14" s="41"/>
      <c r="SFS14" s="41"/>
      <c r="SFT14" s="41"/>
      <c r="SFU14" s="41"/>
      <c r="SFV14" s="41"/>
      <c r="SFW14" s="41"/>
      <c r="SFX14" s="41"/>
      <c r="SFY14" s="41"/>
      <c r="SFZ14" s="41"/>
      <c r="SGA14" s="41"/>
      <c r="SGB14" s="41"/>
      <c r="SGC14" s="41"/>
      <c r="SGD14" s="41"/>
      <c r="SGE14" s="41"/>
      <c r="SGF14" s="41"/>
      <c r="SGG14" s="41"/>
      <c r="SGH14" s="41"/>
      <c r="SGI14" s="41"/>
      <c r="SGJ14" s="41"/>
      <c r="SGK14" s="41"/>
      <c r="SGL14" s="41"/>
      <c r="SGM14" s="41"/>
      <c r="SGN14" s="41"/>
      <c r="SGO14" s="41"/>
      <c r="SGP14" s="41"/>
      <c r="SGQ14" s="41"/>
      <c r="SGR14" s="41"/>
      <c r="SGS14" s="41"/>
      <c r="SGT14" s="41"/>
      <c r="SGU14" s="41"/>
      <c r="SGV14" s="41"/>
      <c r="SGW14" s="41"/>
      <c r="SGX14" s="41"/>
      <c r="SGY14" s="41"/>
      <c r="SGZ14" s="41"/>
      <c r="SHA14" s="41"/>
      <c r="SHB14" s="41"/>
      <c r="SHC14" s="41"/>
      <c r="SHD14" s="41"/>
      <c r="SHE14" s="41"/>
      <c r="SHF14" s="41"/>
      <c r="SHG14" s="41"/>
      <c r="SHH14" s="41"/>
      <c r="SHI14" s="41"/>
      <c r="SHJ14" s="41"/>
      <c r="SHK14" s="41"/>
      <c r="SHL14" s="41"/>
      <c r="SHM14" s="41"/>
      <c r="SHN14" s="41"/>
      <c r="SHO14" s="41"/>
      <c r="SHP14" s="41"/>
      <c r="SHQ14" s="41"/>
      <c r="SHR14" s="41"/>
      <c r="SHS14" s="41"/>
      <c r="SHT14" s="41"/>
      <c r="SHU14" s="41"/>
      <c r="SHV14" s="41"/>
      <c r="SHW14" s="41"/>
      <c r="SHX14" s="41"/>
      <c r="SHY14" s="41"/>
      <c r="SHZ14" s="41"/>
      <c r="SIA14" s="41"/>
      <c r="SIB14" s="41"/>
      <c r="SIC14" s="41"/>
      <c r="SID14" s="41"/>
      <c r="SIE14" s="41"/>
      <c r="SIF14" s="41"/>
      <c r="SIG14" s="41"/>
      <c r="SIH14" s="41"/>
      <c r="SII14" s="41"/>
      <c r="SIJ14" s="41"/>
      <c r="SIK14" s="41"/>
      <c r="SIL14" s="41"/>
      <c r="SIM14" s="41"/>
      <c r="SIN14" s="41"/>
      <c r="SIO14" s="41"/>
      <c r="SIP14" s="41"/>
      <c r="SIQ14" s="41"/>
      <c r="SIR14" s="41"/>
      <c r="SIS14" s="41"/>
      <c r="SIT14" s="41"/>
      <c r="SIU14" s="41"/>
      <c r="SIV14" s="41"/>
      <c r="SIW14" s="41"/>
      <c r="SIX14" s="41"/>
      <c r="SIY14" s="41"/>
      <c r="SIZ14" s="41"/>
      <c r="SJA14" s="41"/>
      <c r="SJB14" s="41"/>
      <c r="SJC14" s="41"/>
      <c r="SJD14" s="41"/>
      <c r="SJE14" s="41"/>
      <c r="SJF14" s="41"/>
      <c r="SJG14" s="41"/>
      <c r="SJH14" s="41"/>
      <c r="SJI14" s="41"/>
      <c r="SJJ14" s="41"/>
      <c r="SJK14" s="41"/>
      <c r="SJL14" s="41"/>
      <c r="SJM14" s="41"/>
      <c r="SJN14" s="41"/>
      <c r="SJO14" s="41"/>
      <c r="SJP14" s="41"/>
      <c r="SJQ14" s="41"/>
      <c r="SJR14" s="41"/>
      <c r="SJS14" s="41"/>
      <c r="SJT14" s="41"/>
      <c r="SJU14" s="41"/>
      <c r="SJV14" s="41"/>
      <c r="SJW14" s="41"/>
      <c r="SJX14" s="41"/>
      <c r="SJY14" s="41"/>
      <c r="SJZ14" s="41"/>
      <c r="SKA14" s="41"/>
      <c r="SKB14" s="41"/>
      <c r="SKC14" s="41"/>
      <c r="SKD14" s="41"/>
      <c r="SKE14" s="41"/>
      <c r="SKF14" s="41"/>
      <c r="SKG14" s="41"/>
      <c r="SKH14" s="41"/>
      <c r="SKI14" s="41"/>
      <c r="SKJ14" s="41"/>
      <c r="SKK14" s="41"/>
      <c r="SKL14" s="41"/>
      <c r="SKM14" s="41"/>
      <c r="SKN14" s="41"/>
      <c r="SKO14" s="41"/>
      <c r="SKP14" s="41"/>
      <c r="SKQ14" s="41"/>
      <c r="SKR14" s="41"/>
      <c r="SKS14" s="41"/>
      <c r="SKT14" s="41"/>
      <c r="SKU14" s="41"/>
      <c r="SKV14" s="41"/>
      <c r="SKW14" s="41"/>
      <c r="SKX14" s="41"/>
      <c r="SKY14" s="41"/>
      <c r="SKZ14" s="41"/>
      <c r="SLA14" s="41"/>
      <c r="SLB14" s="41"/>
      <c r="SLC14" s="41"/>
      <c r="SLD14" s="41"/>
      <c r="SLE14" s="41"/>
      <c r="SLF14" s="41"/>
      <c r="SLG14" s="41"/>
      <c r="SLH14" s="41"/>
      <c r="SLI14" s="41"/>
      <c r="SLJ14" s="41"/>
      <c r="SLK14" s="41"/>
      <c r="SLL14" s="41"/>
      <c r="SLM14" s="41"/>
      <c r="SLN14" s="41"/>
      <c r="SLO14" s="41"/>
      <c r="SLP14" s="41"/>
      <c r="SLQ14" s="41"/>
      <c r="SLR14" s="41"/>
      <c r="SLS14" s="41"/>
      <c r="SLT14" s="41"/>
      <c r="SLU14" s="41"/>
      <c r="SLV14" s="41"/>
      <c r="SLW14" s="41"/>
      <c r="SLX14" s="41"/>
      <c r="SLY14" s="41"/>
      <c r="SLZ14" s="41"/>
      <c r="SMA14" s="41"/>
      <c r="SMB14" s="41"/>
      <c r="SMC14" s="41"/>
      <c r="SMD14" s="41"/>
      <c r="SME14" s="41"/>
      <c r="SMF14" s="41"/>
      <c r="SMG14" s="41"/>
      <c r="SMH14" s="41"/>
      <c r="SMI14" s="41"/>
      <c r="SMJ14" s="41"/>
      <c r="SMK14" s="41"/>
      <c r="SML14" s="41"/>
      <c r="SMM14" s="41"/>
      <c r="SMN14" s="41"/>
      <c r="SMO14" s="41"/>
      <c r="SMP14" s="41"/>
      <c r="SMQ14" s="41"/>
      <c r="SMR14" s="41"/>
      <c r="SMS14" s="41"/>
      <c r="SMT14" s="41"/>
      <c r="SMU14" s="41"/>
      <c r="SMV14" s="41"/>
      <c r="SMW14" s="41"/>
      <c r="SMX14" s="41"/>
      <c r="SMY14" s="41"/>
      <c r="SMZ14" s="41"/>
      <c r="SNA14" s="41"/>
      <c r="SNB14" s="41"/>
      <c r="SNC14" s="41"/>
      <c r="SND14" s="41"/>
      <c r="SNE14" s="41"/>
      <c r="SNF14" s="41"/>
      <c r="SNG14" s="41"/>
      <c r="SNH14" s="41"/>
      <c r="SNI14" s="41"/>
      <c r="SNJ14" s="41"/>
      <c r="SNK14" s="41"/>
      <c r="SNL14" s="41"/>
      <c r="SNM14" s="41"/>
      <c r="SNN14" s="41"/>
      <c r="SNO14" s="41"/>
      <c r="SNP14" s="41"/>
      <c r="SNQ14" s="41"/>
      <c r="SNR14" s="41"/>
      <c r="SNS14" s="41"/>
      <c r="SNT14" s="41"/>
      <c r="SNU14" s="41"/>
      <c r="SNV14" s="41"/>
      <c r="SNW14" s="41"/>
      <c r="SNX14" s="41"/>
      <c r="SNY14" s="41"/>
      <c r="SNZ14" s="41"/>
      <c r="SOA14" s="41"/>
      <c r="SOB14" s="41"/>
      <c r="SOC14" s="41"/>
      <c r="SOD14" s="41"/>
      <c r="SOE14" s="41"/>
      <c r="SOF14" s="41"/>
      <c r="SOG14" s="41"/>
      <c r="SOH14" s="41"/>
      <c r="SOI14" s="41"/>
      <c r="SOJ14" s="41"/>
      <c r="SOK14" s="41"/>
      <c r="SOL14" s="41"/>
      <c r="SOM14" s="41"/>
      <c r="SON14" s="41"/>
      <c r="SOO14" s="41"/>
      <c r="SOP14" s="41"/>
      <c r="SOQ14" s="41"/>
      <c r="SOR14" s="41"/>
      <c r="SOS14" s="41"/>
      <c r="SOT14" s="41"/>
      <c r="SOU14" s="41"/>
      <c r="SOV14" s="41"/>
      <c r="SOW14" s="41"/>
      <c r="SOX14" s="41"/>
      <c r="SOY14" s="41"/>
      <c r="SOZ14" s="41"/>
      <c r="SPA14" s="41"/>
      <c r="SPB14" s="41"/>
      <c r="SPC14" s="41"/>
      <c r="SPD14" s="41"/>
      <c r="SPE14" s="41"/>
      <c r="SPF14" s="41"/>
      <c r="SPG14" s="41"/>
      <c r="SPH14" s="41"/>
      <c r="SPI14" s="41"/>
      <c r="SPJ14" s="41"/>
      <c r="SPK14" s="41"/>
      <c r="SPL14" s="41"/>
      <c r="SPM14" s="41"/>
      <c r="SPN14" s="41"/>
      <c r="SPO14" s="41"/>
      <c r="SPP14" s="41"/>
      <c r="SPQ14" s="41"/>
      <c r="SPR14" s="41"/>
      <c r="SPS14" s="41"/>
      <c r="SPT14" s="41"/>
      <c r="SPU14" s="41"/>
      <c r="SPV14" s="41"/>
      <c r="SPW14" s="41"/>
      <c r="SPX14" s="41"/>
      <c r="SPY14" s="41"/>
      <c r="SPZ14" s="41"/>
      <c r="SQA14" s="41"/>
      <c r="SQB14" s="41"/>
      <c r="SQC14" s="41"/>
      <c r="SQD14" s="41"/>
      <c r="SQE14" s="41"/>
      <c r="SQF14" s="41"/>
      <c r="SQG14" s="41"/>
      <c r="SQH14" s="41"/>
      <c r="SQI14" s="41"/>
      <c r="SQJ14" s="41"/>
      <c r="SQK14" s="41"/>
      <c r="SQL14" s="41"/>
      <c r="SQM14" s="41"/>
      <c r="SQN14" s="41"/>
      <c r="SQO14" s="41"/>
      <c r="SQP14" s="41"/>
      <c r="SQQ14" s="41"/>
      <c r="SQR14" s="41"/>
      <c r="SQS14" s="41"/>
      <c r="SQT14" s="41"/>
      <c r="SQU14" s="41"/>
      <c r="SQV14" s="41"/>
      <c r="SQW14" s="41"/>
      <c r="SQX14" s="41"/>
      <c r="SQY14" s="41"/>
      <c r="SQZ14" s="41"/>
      <c r="SRA14" s="41"/>
      <c r="SRB14" s="41"/>
      <c r="SRC14" s="41"/>
      <c r="SRD14" s="41"/>
      <c r="SRE14" s="41"/>
      <c r="SRF14" s="41"/>
      <c r="SRG14" s="41"/>
      <c r="SRH14" s="41"/>
      <c r="SRI14" s="41"/>
      <c r="SRJ14" s="41"/>
      <c r="SRK14" s="41"/>
      <c r="SRL14" s="41"/>
      <c r="SRM14" s="41"/>
      <c r="SRN14" s="41"/>
      <c r="SRO14" s="41"/>
      <c r="SRP14" s="41"/>
      <c r="SRQ14" s="41"/>
      <c r="SRR14" s="41"/>
      <c r="SRS14" s="41"/>
      <c r="SRT14" s="41"/>
      <c r="SRU14" s="41"/>
      <c r="SRV14" s="41"/>
      <c r="SRW14" s="41"/>
      <c r="SRX14" s="41"/>
      <c r="SRY14" s="41"/>
      <c r="SRZ14" s="41"/>
      <c r="SSA14" s="41"/>
      <c r="SSB14" s="41"/>
      <c r="SSC14" s="41"/>
      <c r="SSD14" s="41"/>
      <c r="SSE14" s="41"/>
      <c r="SSF14" s="41"/>
      <c r="SSG14" s="41"/>
      <c r="SSH14" s="41"/>
      <c r="SSI14" s="41"/>
      <c r="SSJ14" s="41"/>
      <c r="SSK14" s="41"/>
      <c r="SSL14" s="41"/>
      <c r="SSM14" s="41"/>
      <c r="SSN14" s="41"/>
      <c r="SSO14" s="41"/>
      <c r="SSP14" s="41"/>
      <c r="SSQ14" s="41"/>
      <c r="SSR14" s="41"/>
      <c r="SSS14" s="41"/>
      <c r="SST14" s="41"/>
      <c r="SSU14" s="41"/>
      <c r="SSV14" s="41"/>
      <c r="SSW14" s="41"/>
      <c r="SSX14" s="41"/>
      <c r="SSY14" s="41"/>
      <c r="SSZ14" s="41"/>
      <c r="STA14" s="41"/>
      <c r="STB14" s="41"/>
      <c r="STC14" s="41"/>
      <c r="STD14" s="41"/>
      <c r="STE14" s="41"/>
      <c r="STF14" s="41"/>
      <c r="STG14" s="41"/>
      <c r="STH14" s="41"/>
      <c r="STI14" s="41"/>
      <c r="STJ14" s="41"/>
      <c r="STK14" s="41"/>
      <c r="STL14" s="41"/>
      <c r="STM14" s="41"/>
      <c r="STN14" s="41"/>
      <c r="STO14" s="41"/>
      <c r="STP14" s="41"/>
      <c r="STQ14" s="41"/>
      <c r="STR14" s="41"/>
      <c r="STS14" s="41"/>
      <c r="STT14" s="41"/>
      <c r="STU14" s="41"/>
      <c r="STV14" s="41"/>
      <c r="STW14" s="41"/>
      <c r="STX14" s="41"/>
      <c r="STY14" s="41"/>
      <c r="STZ14" s="41"/>
      <c r="SUA14" s="41"/>
      <c r="SUB14" s="41"/>
      <c r="SUC14" s="41"/>
      <c r="SUD14" s="41"/>
      <c r="SUE14" s="41"/>
      <c r="SUF14" s="41"/>
      <c r="SUG14" s="41"/>
      <c r="SUH14" s="41"/>
      <c r="SUI14" s="41"/>
      <c r="SUJ14" s="41"/>
      <c r="SUK14" s="41"/>
      <c r="SUL14" s="41"/>
      <c r="SUM14" s="41"/>
      <c r="SUN14" s="41"/>
      <c r="SUO14" s="41"/>
      <c r="SUP14" s="41"/>
      <c r="SUQ14" s="41"/>
      <c r="SUR14" s="41"/>
      <c r="SUS14" s="41"/>
      <c r="SUT14" s="41"/>
      <c r="SUU14" s="41"/>
      <c r="SUV14" s="41"/>
      <c r="SUW14" s="41"/>
      <c r="SUX14" s="41"/>
      <c r="SUY14" s="41"/>
      <c r="SUZ14" s="41"/>
      <c r="SVA14" s="41"/>
      <c r="SVB14" s="41"/>
      <c r="SVC14" s="41"/>
      <c r="SVD14" s="41"/>
      <c r="SVE14" s="41"/>
      <c r="SVF14" s="41"/>
      <c r="SVG14" s="41"/>
      <c r="SVH14" s="41"/>
      <c r="SVI14" s="41"/>
      <c r="SVJ14" s="41"/>
      <c r="SVK14" s="41"/>
      <c r="SVL14" s="41"/>
      <c r="SVM14" s="41"/>
      <c r="SVN14" s="41"/>
      <c r="SVO14" s="41"/>
      <c r="SVP14" s="41"/>
      <c r="SVQ14" s="41"/>
      <c r="SVR14" s="41"/>
      <c r="SVS14" s="41"/>
      <c r="SVT14" s="41"/>
      <c r="SVU14" s="41"/>
      <c r="SVV14" s="41"/>
      <c r="SVW14" s="41"/>
      <c r="SVX14" s="41"/>
      <c r="SVY14" s="41"/>
      <c r="SVZ14" s="41"/>
      <c r="SWA14" s="41"/>
      <c r="SWB14" s="41"/>
      <c r="SWC14" s="41"/>
      <c r="SWD14" s="41"/>
      <c r="SWE14" s="41"/>
      <c r="SWF14" s="41"/>
      <c r="SWG14" s="41"/>
      <c r="SWH14" s="41"/>
      <c r="SWI14" s="41"/>
      <c r="SWJ14" s="41"/>
      <c r="SWK14" s="41"/>
      <c r="SWL14" s="41"/>
      <c r="SWM14" s="41"/>
      <c r="SWN14" s="41"/>
      <c r="SWO14" s="41"/>
      <c r="SWP14" s="41"/>
      <c r="SWQ14" s="41"/>
      <c r="SWR14" s="41"/>
      <c r="SWS14" s="41"/>
      <c r="SWT14" s="41"/>
      <c r="SWU14" s="41"/>
      <c r="SWV14" s="41"/>
      <c r="SWW14" s="41"/>
      <c r="SWX14" s="41"/>
      <c r="SWY14" s="41"/>
      <c r="SWZ14" s="41"/>
      <c r="SXA14" s="41"/>
      <c r="SXB14" s="41"/>
      <c r="SXC14" s="41"/>
      <c r="SXD14" s="41"/>
      <c r="SXE14" s="41"/>
      <c r="SXF14" s="41"/>
      <c r="SXG14" s="41"/>
      <c r="SXH14" s="41"/>
      <c r="SXI14" s="41"/>
      <c r="SXJ14" s="41"/>
      <c r="SXK14" s="41"/>
      <c r="SXL14" s="41"/>
      <c r="SXM14" s="41"/>
      <c r="SXN14" s="41"/>
      <c r="SXO14" s="41"/>
      <c r="SXP14" s="41"/>
      <c r="SXQ14" s="41"/>
      <c r="SXR14" s="41"/>
      <c r="SXS14" s="41"/>
      <c r="SXT14" s="41"/>
      <c r="SXU14" s="41"/>
      <c r="SXV14" s="41"/>
      <c r="SXW14" s="41"/>
      <c r="SXX14" s="41"/>
      <c r="SXY14" s="41"/>
      <c r="SXZ14" s="41"/>
      <c r="SYA14" s="41"/>
      <c r="SYB14" s="41"/>
      <c r="SYC14" s="41"/>
      <c r="SYD14" s="41"/>
      <c r="SYE14" s="41"/>
      <c r="SYF14" s="41"/>
      <c r="SYG14" s="41"/>
      <c r="SYH14" s="41"/>
      <c r="SYI14" s="41"/>
      <c r="SYJ14" s="41"/>
      <c r="SYK14" s="41"/>
      <c r="SYL14" s="41"/>
      <c r="SYM14" s="41"/>
      <c r="SYN14" s="41"/>
      <c r="SYO14" s="41"/>
      <c r="SYP14" s="41"/>
      <c r="SYQ14" s="41"/>
      <c r="SYR14" s="41"/>
      <c r="SYS14" s="41"/>
      <c r="SYT14" s="41"/>
      <c r="SYU14" s="41"/>
      <c r="SYV14" s="41"/>
      <c r="SYW14" s="41"/>
      <c r="SYX14" s="41"/>
      <c r="SYY14" s="41"/>
      <c r="SYZ14" s="41"/>
      <c r="SZA14" s="41"/>
      <c r="SZB14" s="41"/>
      <c r="SZC14" s="41"/>
      <c r="SZD14" s="41"/>
      <c r="SZE14" s="41"/>
      <c r="SZF14" s="41"/>
      <c r="SZG14" s="41"/>
      <c r="SZH14" s="41"/>
      <c r="SZI14" s="41"/>
      <c r="SZJ14" s="41"/>
      <c r="SZK14" s="41"/>
      <c r="SZL14" s="41"/>
      <c r="SZM14" s="41"/>
      <c r="SZN14" s="41"/>
      <c r="SZO14" s="41"/>
      <c r="SZP14" s="41"/>
      <c r="SZQ14" s="41"/>
      <c r="SZR14" s="41"/>
      <c r="SZS14" s="41"/>
      <c r="SZT14" s="41"/>
      <c r="SZU14" s="41"/>
      <c r="SZV14" s="41"/>
      <c r="SZW14" s="41"/>
      <c r="SZX14" s="41"/>
      <c r="SZY14" s="41"/>
      <c r="SZZ14" s="41"/>
      <c r="TAA14" s="41"/>
      <c r="TAB14" s="41"/>
      <c r="TAC14" s="41"/>
      <c r="TAD14" s="41"/>
      <c r="TAE14" s="41"/>
      <c r="TAF14" s="41"/>
      <c r="TAG14" s="41"/>
      <c r="TAH14" s="41"/>
      <c r="TAI14" s="41"/>
      <c r="TAJ14" s="41"/>
      <c r="TAK14" s="41"/>
      <c r="TAL14" s="41"/>
      <c r="TAM14" s="41"/>
      <c r="TAN14" s="41"/>
      <c r="TAO14" s="41"/>
      <c r="TAP14" s="41"/>
      <c r="TAQ14" s="41"/>
      <c r="TAR14" s="41"/>
      <c r="TAS14" s="41"/>
      <c r="TAT14" s="41"/>
      <c r="TAU14" s="41"/>
      <c r="TAV14" s="41"/>
      <c r="TAW14" s="41"/>
      <c r="TAX14" s="41"/>
      <c r="TAY14" s="41"/>
      <c r="TAZ14" s="41"/>
      <c r="TBA14" s="41"/>
      <c r="TBB14" s="41"/>
      <c r="TBC14" s="41"/>
      <c r="TBD14" s="41"/>
      <c r="TBE14" s="41"/>
      <c r="TBF14" s="41"/>
      <c r="TBG14" s="41"/>
      <c r="TBH14" s="41"/>
      <c r="TBI14" s="41"/>
      <c r="TBJ14" s="41"/>
      <c r="TBK14" s="41"/>
      <c r="TBL14" s="41"/>
      <c r="TBM14" s="41"/>
      <c r="TBN14" s="41"/>
      <c r="TBO14" s="41"/>
      <c r="TBP14" s="41"/>
      <c r="TBQ14" s="41"/>
      <c r="TBR14" s="41"/>
      <c r="TBS14" s="41"/>
      <c r="TBT14" s="41"/>
      <c r="TBU14" s="41"/>
      <c r="TBV14" s="41"/>
      <c r="TBW14" s="41"/>
      <c r="TBX14" s="41"/>
      <c r="TBY14" s="41"/>
      <c r="TBZ14" s="41"/>
      <c r="TCA14" s="41"/>
      <c r="TCB14" s="41"/>
      <c r="TCC14" s="41"/>
      <c r="TCD14" s="41"/>
      <c r="TCE14" s="41"/>
      <c r="TCF14" s="41"/>
      <c r="TCG14" s="41"/>
      <c r="TCH14" s="41"/>
      <c r="TCI14" s="41"/>
      <c r="TCJ14" s="41"/>
      <c r="TCK14" s="41"/>
      <c r="TCL14" s="41"/>
      <c r="TCM14" s="41"/>
      <c r="TCN14" s="41"/>
      <c r="TCO14" s="41"/>
      <c r="TCP14" s="41"/>
      <c r="TCQ14" s="41"/>
      <c r="TCR14" s="41"/>
      <c r="TCS14" s="41"/>
      <c r="TCT14" s="41"/>
      <c r="TCU14" s="41"/>
      <c r="TCV14" s="41"/>
      <c r="TCW14" s="41"/>
      <c r="TCX14" s="41"/>
      <c r="TCY14" s="41"/>
      <c r="TCZ14" s="41"/>
      <c r="TDA14" s="41"/>
      <c r="TDB14" s="41"/>
      <c r="TDC14" s="41"/>
      <c r="TDD14" s="41"/>
      <c r="TDE14" s="41"/>
      <c r="TDF14" s="41"/>
      <c r="TDG14" s="41"/>
      <c r="TDH14" s="41"/>
      <c r="TDI14" s="41"/>
      <c r="TDJ14" s="41"/>
      <c r="TDK14" s="41"/>
      <c r="TDL14" s="41"/>
      <c r="TDM14" s="41"/>
      <c r="TDN14" s="41"/>
      <c r="TDO14" s="41"/>
      <c r="TDP14" s="41"/>
      <c r="TDQ14" s="41"/>
      <c r="TDR14" s="41"/>
      <c r="TDS14" s="41"/>
      <c r="TDT14" s="41"/>
      <c r="TDU14" s="41"/>
      <c r="TDV14" s="41"/>
      <c r="TDW14" s="41"/>
      <c r="TDX14" s="41"/>
      <c r="TDY14" s="41"/>
      <c r="TDZ14" s="41"/>
      <c r="TEA14" s="41"/>
      <c r="TEB14" s="41"/>
      <c r="TEC14" s="41"/>
      <c r="TED14" s="41"/>
      <c r="TEE14" s="41"/>
      <c r="TEF14" s="41"/>
      <c r="TEG14" s="41"/>
      <c r="TEH14" s="41"/>
      <c r="TEI14" s="41"/>
      <c r="TEJ14" s="41"/>
      <c r="TEK14" s="41"/>
      <c r="TEL14" s="41"/>
      <c r="TEM14" s="41"/>
      <c r="TEN14" s="41"/>
      <c r="TEO14" s="41"/>
      <c r="TEP14" s="41"/>
      <c r="TEQ14" s="41"/>
      <c r="TER14" s="41"/>
      <c r="TES14" s="41"/>
      <c r="TET14" s="41"/>
      <c r="TEU14" s="41"/>
      <c r="TEV14" s="41"/>
      <c r="TEW14" s="41"/>
      <c r="TEX14" s="41"/>
      <c r="TEY14" s="41"/>
      <c r="TEZ14" s="41"/>
      <c r="TFA14" s="41"/>
      <c r="TFB14" s="41"/>
      <c r="TFC14" s="41"/>
      <c r="TFD14" s="41"/>
      <c r="TFE14" s="41"/>
      <c r="TFF14" s="41"/>
      <c r="TFG14" s="41"/>
      <c r="TFH14" s="41"/>
      <c r="TFI14" s="41"/>
      <c r="TFJ14" s="41"/>
      <c r="TFK14" s="41"/>
      <c r="TFL14" s="41"/>
      <c r="TFM14" s="41"/>
      <c r="TFN14" s="41"/>
      <c r="TFO14" s="41"/>
      <c r="TFP14" s="41"/>
      <c r="TFQ14" s="41"/>
      <c r="TFR14" s="41"/>
      <c r="TFS14" s="41"/>
      <c r="TFT14" s="41"/>
      <c r="TFU14" s="41"/>
      <c r="TFV14" s="41"/>
      <c r="TFW14" s="41"/>
      <c r="TFX14" s="41"/>
      <c r="TFY14" s="41"/>
      <c r="TFZ14" s="41"/>
      <c r="TGA14" s="41"/>
      <c r="TGB14" s="41"/>
      <c r="TGC14" s="41"/>
      <c r="TGD14" s="41"/>
      <c r="TGE14" s="41"/>
      <c r="TGF14" s="41"/>
      <c r="TGG14" s="41"/>
      <c r="TGH14" s="41"/>
      <c r="TGI14" s="41"/>
      <c r="TGJ14" s="41"/>
      <c r="TGK14" s="41"/>
      <c r="TGL14" s="41"/>
      <c r="TGM14" s="41"/>
      <c r="TGN14" s="41"/>
      <c r="TGO14" s="41"/>
      <c r="TGP14" s="41"/>
      <c r="TGQ14" s="41"/>
      <c r="TGR14" s="41"/>
      <c r="TGS14" s="41"/>
      <c r="TGT14" s="41"/>
      <c r="TGU14" s="41"/>
      <c r="TGV14" s="41"/>
      <c r="TGW14" s="41"/>
      <c r="TGX14" s="41"/>
      <c r="TGY14" s="41"/>
      <c r="TGZ14" s="41"/>
      <c r="THA14" s="41"/>
      <c r="THB14" s="41"/>
      <c r="THC14" s="41"/>
      <c r="THD14" s="41"/>
      <c r="THE14" s="41"/>
      <c r="THF14" s="41"/>
      <c r="THG14" s="41"/>
      <c r="THH14" s="41"/>
      <c r="THI14" s="41"/>
      <c r="THJ14" s="41"/>
      <c r="THK14" s="41"/>
      <c r="THL14" s="41"/>
      <c r="THM14" s="41"/>
      <c r="THN14" s="41"/>
      <c r="THO14" s="41"/>
      <c r="THP14" s="41"/>
      <c r="THQ14" s="41"/>
      <c r="THR14" s="41"/>
      <c r="THS14" s="41"/>
      <c r="THT14" s="41"/>
      <c r="THU14" s="41"/>
      <c r="THV14" s="41"/>
      <c r="THW14" s="41"/>
      <c r="THX14" s="41"/>
      <c r="THY14" s="41"/>
      <c r="THZ14" s="41"/>
      <c r="TIA14" s="41"/>
      <c r="TIB14" s="41"/>
      <c r="TIC14" s="41"/>
      <c r="TID14" s="41"/>
      <c r="TIE14" s="41"/>
      <c r="TIF14" s="41"/>
      <c r="TIG14" s="41"/>
      <c r="TIH14" s="41"/>
      <c r="TII14" s="41"/>
      <c r="TIJ14" s="41"/>
      <c r="TIK14" s="41"/>
      <c r="TIL14" s="41"/>
      <c r="TIM14" s="41"/>
      <c r="TIN14" s="41"/>
      <c r="TIO14" s="41"/>
      <c r="TIP14" s="41"/>
      <c r="TIQ14" s="41"/>
      <c r="TIR14" s="41"/>
      <c r="TIS14" s="41"/>
      <c r="TIT14" s="41"/>
      <c r="TIU14" s="41"/>
      <c r="TIV14" s="41"/>
      <c r="TIW14" s="41"/>
      <c r="TIX14" s="41"/>
      <c r="TIY14" s="41"/>
      <c r="TIZ14" s="41"/>
      <c r="TJA14" s="41"/>
      <c r="TJB14" s="41"/>
      <c r="TJC14" s="41"/>
      <c r="TJD14" s="41"/>
      <c r="TJE14" s="41"/>
      <c r="TJF14" s="41"/>
      <c r="TJG14" s="41"/>
      <c r="TJH14" s="41"/>
      <c r="TJI14" s="41"/>
      <c r="TJJ14" s="41"/>
      <c r="TJK14" s="41"/>
      <c r="TJL14" s="41"/>
      <c r="TJM14" s="41"/>
      <c r="TJN14" s="41"/>
      <c r="TJO14" s="41"/>
      <c r="TJP14" s="41"/>
      <c r="TJQ14" s="41"/>
      <c r="TJR14" s="41"/>
      <c r="TJS14" s="41"/>
      <c r="TJT14" s="41"/>
      <c r="TJU14" s="41"/>
      <c r="TJV14" s="41"/>
      <c r="TJW14" s="41"/>
      <c r="TJX14" s="41"/>
      <c r="TJY14" s="41"/>
      <c r="TJZ14" s="41"/>
      <c r="TKA14" s="41"/>
      <c r="TKB14" s="41"/>
      <c r="TKC14" s="41"/>
      <c r="TKD14" s="41"/>
      <c r="TKE14" s="41"/>
      <c r="TKF14" s="41"/>
      <c r="TKG14" s="41"/>
      <c r="TKH14" s="41"/>
      <c r="TKI14" s="41"/>
      <c r="TKJ14" s="41"/>
      <c r="TKK14" s="41"/>
      <c r="TKL14" s="41"/>
      <c r="TKM14" s="41"/>
      <c r="TKN14" s="41"/>
      <c r="TKO14" s="41"/>
      <c r="TKP14" s="41"/>
      <c r="TKQ14" s="41"/>
      <c r="TKR14" s="41"/>
      <c r="TKS14" s="41"/>
      <c r="TKT14" s="41"/>
      <c r="TKU14" s="41"/>
      <c r="TKV14" s="41"/>
      <c r="TKW14" s="41"/>
      <c r="TKX14" s="41"/>
      <c r="TKY14" s="41"/>
      <c r="TKZ14" s="41"/>
      <c r="TLA14" s="41"/>
      <c r="TLB14" s="41"/>
      <c r="TLC14" s="41"/>
      <c r="TLD14" s="41"/>
      <c r="TLE14" s="41"/>
      <c r="TLF14" s="41"/>
      <c r="TLG14" s="41"/>
      <c r="TLH14" s="41"/>
      <c r="TLI14" s="41"/>
      <c r="TLJ14" s="41"/>
      <c r="TLK14" s="41"/>
      <c r="TLL14" s="41"/>
      <c r="TLM14" s="41"/>
      <c r="TLN14" s="41"/>
      <c r="TLO14" s="41"/>
      <c r="TLP14" s="41"/>
      <c r="TLQ14" s="41"/>
      <c r="TLR14" s="41"/>
      <c r="TLS14" s="41"/>
      <c r="TLT14" s="41"/>
      <c r="TLU14" s="41"/>
      <c r="TLV14" s="41"/>
      <c r="TLW14" s="41"/>
      <c r="TLX14" s="41"/>
      <c r="TLY14" s="41"/>
      <c r="TLZ14" s="41"/>
      <c r="TMA14" s="41"/>
      <c r="TMB14" s="41"/>
      <c r="TMC14" s="41"/>
      <c r="TMD14" s="41"/>
      <c r="TME14" s="41"/>
      <c r="TMF14" s="41"/>
      <c r="TMG14" s="41"/>
      <c r="TMH14" s="41"/>
      <c r="TMI14" s="41"/>
      <c r="TMJ14" s="41"/>
      <c r="TMK14" s="41"/>
      <c r="TML14" s="41"/>
      <c r="TMM14" s="41"/>
      <c r="TMN14" s="41"/>
      <c r="TMO14" s="41"/>
      <c r="TMP14" s="41"/>
      <c r="TMQ14" s="41"/>
      <c r="TMR14" s="41"/>
      <c r="TMS14" s="41"/>
      <c r="TMT14" s="41"/>
      <c r="TMU14" s="41"/>
      <c r="TMV14" s="41"/>
      <c r="TMW14" s="41"/>
      <c r="TMX14" s="41"/>
      <c r="TMY14" s="41"/>
      <c r="TMZ14" s="41"/>
      <c r="TNA14" s="41"/>
      <c r="TNB14" s="41"/>
      <c r="TNC14" s="41"/>
      <c r="TND14" s="41"/>
      <c r="TNE14" s="41"/>
      <c r="TNF14" s="41"/>
      <c r="TNG14" s="41"/>
      <c r="TNH14" s="41"/>
      <c r="TNI14" s="41"/>
      <c r="TNJ14" s="41"/>
      <c r="TNK14" s="41"/>
      <c r="TNL14" s="41"/>
      <c r="TNM14" s="41"/>
      <c r="TNN14" s="41"/>
      <c r="TNO14" s="41"/>
      <c r="TNP14" s="41"/>
      <c r="TNQ14" s="41"/>
      <c r="TNR14" s="41"/>
      <c r="TNS14" s="41"/>
      <c r="TNT14" s="41"/>
      <c r="TNU14" s="41"/>
      <c r="TNV14" s="41"/>
      <c r="TNW14" s="41"/>
      <c r="TNX14" s="41"/>
      <c r="TNY14" s="41"/>
      <c r="TNZ14" s="41"/>
      <c r="TOA14" s="41"/>
      <c r="TOB14" s="41"/>
      <c r="TOC14" s="41"/>
      <c r="TOD14" s="41"/>
      <c r="TOE14" s="41"/>
      <c r="TOF14" s="41"/>
      <c r="TOG14" s="41"/>
      <c r="TOH14" s="41"/>
      <c r="TOI14" s="41"/>
      <c r="TOJ14" s="41"/>
      <c r="TOK14" s="41"/>
      <c r="TOL14" s="41"/>
      <c r="TOM14" s="41"/>
      <c r="TON14" s="41"/>
      <c r="TOO14" s="41"/>
      <c r="TOP14" s="41"/>
      <c r="TOQ14" s="41"/>
      <c r="TOR14" s="41"/>
      <c r="TOS14" s="41"/>
      <c r="TOT14" s="41"/>
      <c r="TOU14" s="41"/>
      <c r="TOV14" s="41"/>
      <c r="TOW14" s="41"/>
      <c r="TOX14" s="41"/>
      <c r="TOY14" s="41"/>
      <c r="TOZ14" s="41"/>
      <c r="TPA14" s="41"/>
      <c r="TPB14" s="41"/>
      <c r="TPC14" s="41"/>
      <c r="TPD14" s="41"/>
      <c r="TPE14" s="41"/>
      <c r="TPF14" s="41"/>
      <c r="TPG14" s="41"/>
      <c r="TPH14" s="41"/>
      <c r="TPI14" s="41"/>
      <c r="TPJ14" s="41"/>
      <c r="TPK14" s="41"/>
      <c r="TPL14" s="41"/>
      <c r="TPM14" s="41"/>
      <c r="TPN14" s="41"/>
      <c r="TPO14" s="41"/>
      <c r="TPP14" s="41"/>
      <c r="TPQ14" s="41"/>
      <c r="TPR14" s="41"/>
      <c r="TPS14" s="41"/>
      <c r="TPT14" s="41"/>
      <c r="TPU14" s="41"/>
      <c r="TPV14" s="41"/>
      <c r="TPW14" s="41"/>
      <c r="TPX14" s="41"/>
      <c r="TPY14" s="41"/>
      <c r="TPZ14" s="41"/>
      <c r="TQA14" s="41"/>
      <c r="TQB14" s="41"/>
      <c r="TQC14" s="41"/>
      <c r="TQD14" s="41"/>
      <c r="TQE14" s="41"/>
      <c r="TQF14" s="41"/>
      <c r="TQG14" s="41"/>
      <c r="TQH14" s="41"/>
      <c r="TQI14" s="41"/>
      <c r="TQJ14" s="41"/>
      <c r="TQK14" s="41"/>
      <c r="TQL14" s="41"/>
      <c r="TQM14" s="41"/>
      <c r="TQN14" s="41"/>
      <c r="TQO14" s="41"/>
      <c r="TQP14" s="41"/>
      <c r="TQQ14" s="41"/>
      <c r="TQR14" s="41"/>
      <c r="TQS14" s="41"/>
      <c r="TQT14" s="41"/>
      <c r="TQU14" s="41"/>
      <c r="TQV14" s="41"/>
      <c r="TQW14" s="41"/>
      <c r="TQX14" s="41"/>
      <c r="TQY14" s="41"/>
      <c r="TQZ14" s="41"/>
      <c r="TRA14" s="41"/>
      <c r="TRB14" s="41"/>
      <c r="TRC14" s="41"/>
      <c r="TRD14" s="41"/>
      <c r="TRE14" s="41"/>
      <c r="TRF14" s="41"/>
      <c r="TRG14" s="41"/>
      <c r="TRH14" s="41"/>
      <c r="TRI14" s="41"/>
      <c r="TRJ14" s="41"/>
      <c r="TRK14" s="41"/>
      <c r="TRL14" s="41"/>
      <c r="TRM14" s="41"/>
      <c r="TRN14" s="41"/>
      <c r="TRO14" s="41"/>
      <c r="TRP14" s="41"/>
      <c r="TRQ14" s="41"/>
      <c r="TRR14" s="41"/>
      <c r="TRS14" s="41"/>
      <c r="TRT14" s="41"/>
      <c r="TRU14" s="41"/>
      <c r="TRV14" s="41"/>
      <c r="TRW14" s="41"/>
      <c r="TRX14" s="41"/>
      <c r="TRY14" s="41"/>
      <c r="TRZ14" s="41"/>
      <c r="TSA14" s="41"/>
      <c r="TSB14" s="41"/>
      <c r="TSC14" s="41"/>
      <c r="TSD14" s="41"/>
      <c r="TSE14" s="41"/>
      <c r="TSF14" s="41"/>
      <c r="TSG14" s="41"/>
      <c r="TSH14" s="41"/>
      <c r="TSI14" s="41"/>
      <c r="TSJ14" s="41"/>
      <c r="TSK14" s="41"/>
      <c r="TSL14" s="41"/>
      <c r="TSM14" s="41"/>
      <c r="TSN14" s="41"/>
      <c r="TSO14" s="41"/>
      <c r="TSP14" s="41"/>
      <c r="TSQ14" s="41"/>
      <c r="TSR14" s="41"/>
      <c r="TSS14" s="41"/>
      <c r="TST14" s="41"/>
      <c r="TSU14" s="41"/>
      <c r="TSV14" s="41"/>
      <c r="TSW14" s="41"/>
      <c r="TSX14" s="41"/>
      <c r="TSY14" s="41"/>
      <c r="TSZ14" s="41"/>
      <c r="TTA14" s="41"/>
      <c r="TTB14" s="41"/>
      <c r="TTC14" s="41"/>
      <c r="TTD14" s="41"/>
      <c r="TTE14" s="41"/>
      <c r="TTF14" s="41"/>
      <c r="TTG14" s="41"/>
      <c r="TTH14" s="41"/>
      <c r="TTI14" s="41"/>
      <c r="TTJ14" s="41"/>
      <c r="TTK14" s="41"/>
      <c r="TTL14" s="41"/>
      <c r="TTM14" s="41"/>
      <c r="TTN14" s="41"/>
      <c r="TTO14" s="41"/>
      <c r="TTP14" s="41"/>
      <c r="TTQ14" s="41"/>
      <c r="TTR14" s="41"/>
      <c r="TTS14" s="41"/>
      <c r="TTT14" s="41"/>
      <c r="TTU14" s="41"/>
      <c r="TTV14" s="41"/>
      <c r="TTW14" s="41"/>
      <c r="TTX14" s="41"/>
      <c r="TTY14" s="41"/>
      <c r="TTZ14" s="41"/>
      <c r="TUA14" s="41"/>
      <c r="TUB14" s="41"/>
      <c r="TUC14" s="41"/>
      <c r="TUD14" s="41"/>
      <c r="TUE14" s="41"/>
      <c r="TUF14" s="41"/>
      <c r="TUG14" s="41"/>
      <c r="TUH14" s="41"/>
      <c r="TUI14" s="41"/>
      <c r="TUJ14" s="41"/>
      <c r="TUK14" s="41"/>
      <c r="TUL14" s="41"/>
      <c r="TUM14" s="41"/>
      <c r="TUN14" s="41"/>
      <c r="TUO14" s="41"/>
      <c r="TUP14" s="41"/>
      <c r="TUQ14" s="41"/>
      <c r="TUR14" s="41"/>
      <c r="TUS14" s="41"/>
      <c r="TUT14" s="41"/>
      <c r="TUU14" s="41"/>
      <c r="TUV14" s="41"/>
      <c r="TUW14" s="41"/>
      <c r="TUX14" s="41"/>
      <c r="TUY14" s="41"/>
      <c r="TUZ14" s="41"/>
      <c r="TVA14" s="41"/>
      <c r="TVB14" s="41"/>
      <c r="TVC14" s="41"/>
      <c r="TVD14" s="41"/>
      <c r="TVE14" s="41"/>
      <c r="TVF14" s="41"/>
      <c r="TVG14" s="41"/>
      <c r="TVH14" s="41"/>
      <c r="TVI14" s="41"/>
      <c r="TVJ14" s="41"/>
      <c r="TVK14" s="41"/>
      <c r="TVL14" s="41"/>
      <c r="TVM14" s="41"/>
      <c r="TVN14" s="41"/>
      <c r="TVO14" s="41"/>
      <c r="TVP14" s="41"/>
      <c r="TVQ14" s="41"/>
      <c r="TVR14" s="41"/>
      <c r="TVS14" s="41"/>
      <c r="TVT14" s="41"/>
      <c r="TVU14" s="41"/>
      <c r="TVV14" s="41"/>
      <c r="TVW14" s="41"/>
      <c r="TVX14" s="41"/>
      <c r="TVY14" s="41"/>
      <c r="TVZ14" s="41"/>
      <c r="TWA14" s="41"/>
      <c r="TWB14" s="41"/>
      <c r="TWC14" s="41"/>
      <c r="TWD14" s="41"/>
      <c r="TWE14" s="41"/>
      <c r="TWF14" s="41"/>
      <c r="TWG14" s="41"/>
      <c r="TWH14" s="41"/>
      <c r="TWI14" s="41"/>
      <c r="TWJ14" s="41"/>
      <c r="TWK14" s="41"/>
      <c r="TWL14" s="41"/>
      <c r="TWM14" s="41"/>
      <c r="TWN14" s="41"/>
      <c r="TWO14" s="41"/>
      <c r="TWP14" s="41"/>
      <c r="TWQ14" s="41"/>
      <c r="TWR14" s="41"/>
      <c r="TWS14" s="41"/>
      <c r="TWT14" s="41"/>
      <c r="TWU14" s="41"/>
      <c r="TWV14" s="41"/>
      <c r="TWW14" s="41"/>
      <c r="TWX14" s="41"/>
      <c r="TWY14" s="41"/>
      <c r="TWZ14" s="41"/>
      <c r="TXA14" s="41"/>
      <c r="TXB14" s="41"/>
      <c r="TXC14" s="41"/>
      <c r="TXD14" s="41"/>
      <c r="TXE14" s="41"/>
      <c r="TXF14" s="41"/>
      <c r="TXG14" s="41"/>
      <c r="TXH14" s="41"/>
      <c r="TXI14" s="41"/>
      <c r="TXJ14" s="41"/>
      <c r="TXK14" s="41"/>
      <c r="TXL14" s="41"/>
      <c r="TXM14" s="41"/>
      <c r="TXN14" s="41"/>
      <c r="TXO14" s="41"/>
      <c r="TXP14" s="41"/>
      <c r="TXQ14" s="41"/>
      <c r="TXR14" s="41"/>
      <c r="TXS14" s="41"/>
      <c r="TXT14" s="41"/>
      <c r="TXU14" s="41"/>
      <c r="TXV14" s="41"/>
      <c r="TXW14" s="41"/>
      <c r="TXX14" s="41"/>
      <c r="TXY14" s="41"/>
      <c r="TXZ14" s="41"/>
      <c r="TYA14" s="41"/>
      <c r="TYB14" s="41"/>
      <c r="TYC14" s="41"/>
      <c r="TYD14" s="41"/>
      <c r="TYE14" s="41"/>
      <c r="TYF14" s="41"/>
      <c r="TYG14" s="41"/>
      <c r="TYH14" s="41"/>
      <c r="TYI14" s="41"/>
      <c r="TYJ14" s="41"/>
      <c r="TYK14" s="41"/>
      <c r="TYL14" s="41"/>
      <c r="TYM14" s="41"/>
      <c r="TYN14" s="41"/>
      <c r="TYO14" s="41"/>
      <c r="TYP14" s="41"/>
      <c r="TYQ14" s="41"/>
      <c r="TYR14" s="41"/>
      <c r="TYS14" s="41"/>
      <c r="TYT14" s="41"/>
      <c r="TYU14" s="41"/>
      <c r="TYV14" s="41"/>
      <c r="TYW14" s="41"/>
      <c r="TYX14" s="41"/>
      <c r="TYY14" s="41"/>
      <c r="TYZ14" s="41"/>
      <c r="TZA14" s="41"/>
      <c r="TZB14" s="41"/>
      <c r="TZC14" s="41"/>
      <c r="TZD14" s="41"/>
      <c r="TZE14" s="41"/>
      <c r="TZF14" s="41"/>
      <c r="TZG14" s="41"/>
      <c r="TZH14" s="41"/>
      <c r="TZI14" s="41"/>
      <c r="TZJ14" s="41"/>
      <c r="TZK14" s="41"/>
      <c r="TZL14" s="41"/>
      <c r="TZM14" s="41"/>
      <c r="TZN14" s="41"/>
      <c r="TZO14" s="41"/>
      <c r="TZP14" s="41"/>
      <c r="TZQ14" s="41"/>
      <c r="TZR14" s="41"/>
      <c r="TZS14" s="41"/>
      <c r="TZT14" s="41"/>
      <c r="TZU14" s="41"/>
      <c r="TZV14" s="41"/>
      <c r="TZW14" s="41"/>
      <c r="TZX14" s="41"/>
      <c r="TZY14" s="41"/>
      <c r="TZZ14" s="41"/>
      <c r="UAA14" s="41"/>
      <c r="UAB14" s="41"/>
      <c r="UAC14" s="41"/>
      <c r="UAD14" s="41"/>
      <c r="UAE14" s="41"/>
      <c r="UAF14" s="41"/>
      <c r="UAG14" s="41"/>
      <c r="UAH14" s="41"/>
      <c r="UAI14" s="41"/>
      <c r="UAJ14" s="41"/>
      <c r="UAK14" s="41"/>
      <c r="UAL14" s="41"/>
      <c r="UAM14" s="41"/>
      <c r="UAN14" s="41"/>
      <c r="UAO14" s="41"/>
      <c r="UAP14" s="41"/>
      <c r="UAQ14" s="41"/>
      <c r="UAR14" s="41"/>
      <c r="UAS14" s="41"/>
      <c r="UAT14" s="41"/>
      <c r="UAU14" s="41"/>
      <c r="UAV14" s="41"/>
      <c r="UAW14" s="41"/>
      <c r="UAX14" s="41"/>
      <c r="UAY14" s="41"/>
      <c r="UAZ14" s="41"/>
      <c r="UBA14" s="41"/>
      <c r="UBB14" s="41"/>
      <c r="UBC14" s="41"/>
      <c r="UBD14" s="41"/>
      <c r="UBE14" s="41"/>
      <c r="UBF14" s="41"/>
      <c r="UBG14" s="41"/>
      <c r="UBH14" s="41"/>
      <c r="UBI14" s="41"/>
      <c r="UBJ14" s="41"/>
      <c r="UBK14" s="41"/>
      <c r="UBL14" s="41"/>
      <c r="UBM14" s="41"/>
      <c r="UBN14" s="41"/>
      <c r="UBO14" s="41"/>
      <c r="UBP14" s="41"/>
      <c r="UBQ14" s="41"/>
      <c r="UBR14" s="41"/>
      <c r="UBS14" s="41"/>
      <c r="UBT14" s="41"/>
      <c r="UBU14" s="41"/>
      <c r="UBV14" s="41"/>
      <c r="UBW14" s="41"/>
      <c r="UBX14" s="41"/>
      <c r="UBY14" s="41"/>
      <c r="UBZ14" s="41"/>
      <c r="UCA14" s="41"/>
      <c r="UCB14" s="41"/>
      <c r="UCC14" s="41"/>
      <c r="UCD14" s="41"/>
      <c r="UCE14" s="41"/>
      <c r="UCF14" s="41"/>
      <c r="UCG14" s="41"/>
      <c r="UCH14" s="41"/>
      <c r="UCI14" s="41"/>
      <c r="UCJ14" s="41"/>
      <c r="UCK14" s="41"/>
      <c r="UCL14" s="41"/>
      <c r="UCM14" s="41"/>
      <c r="UCN14" s="41"/>
      <c r="UCO14" s="41"/>
      <c r="UCP14" s="41"/>
      <c r="UCQ14" s="41"/>
      <c r="UCR14" s="41"/>
      <c r="UCS14" s="41"/>
      <c r="UCT14" s="41"/>
      <c r="UCU14" s="41"/>
      <c r="UCV14" s="41"/>
      <c r="UCW14" s="41"/>
      <c r="UCX14" s="41"/>
      <c r="UCY14" s="41"/>
      <c r="UCZ14" s="41"/>
      <c r="UDA14" s="41"/>
      <c r="UDB14" s="41"/>
      <c r="UDC14" s="41"/>
      <c r="UDD14" s="41"/>
      <c r="UDE14" s="41"/>
      <c r="UDF14" s="41"/>
      <c r="UDG14" s="41"/>
      <c r="UDH14" s="41"/>
      <c r="UDI14" s="41"/>
      <c r="UDJ14" s="41"/>
      <c r="UDK14" s="41"/>
      <c r="UDL14" s="41"/>
      <c r="UDM14" s="41"/>
      <c r="UDN14" s="41"/>
      <c r="UDO14" s="41"/>
      <c r="UDP14" s="41"/>
      <c r="UDQ14" s="41"/>
      <c r="UDR14" s="41"/>
      <c r="UDS14" s="41"/>
      <c r="UDT14" s="41"/>
      <c r="UDU14" s="41"/>
      <c r="UDV14" s="41"/>
      <c r="UDW14" s="41"/>
      <c r="UDX14" s="41"/>
      <c r="UDY14" s="41"/>
      <c r="UDZ14" s="41"/>
      <c r="UEA14" s="41"/>
      <c r="UEB14" s="41"/>
      <c r="UEC14" s="41"/>
      <c r="UED14" s="41"/>
      <c r="UEE14" s="41"/>
      <c r="UEF14" s="41"/>
      <c r="UEG14" s="41"/>
      <c r="UEH14" s="41"/>
      <c r="UEI14" s="41"/>
      <c r="UEJ14" s="41"/>
      <c r="UEK14" s="41"/>
      <c r="UEL14" s="41"/>
      <c r="UEM14" s="41"/>
      <c r="UEN14" s="41"/>
      <c r="UEO14" s="41"/>
      <c r="UEP14" s="41"/>
      <c r="UEQ14" s="41"/>
      <c r="UER14" s="41"/>
      <c r="UES14" s="41"/>
      <c r="UET14" s="41"/>
      <c r="UEU14" s="41"/>
      <c r="UEV14" s="41"/>
      <c r="UEW14" s="41"/>
      <c r="UEX14" s="41"/>
      <c r="UEY14" s="41"/>
      <c r="UEZ14" s="41"/>
      <c r="UFA14" s="41"/>
      <c r="UFB14" s="41"/>
      <c r="UFC14" s="41"/>
      <c r="UFD14" s="41"/>
      <c r="UFE14" s="41"/>
      <c r="UFF14" s="41"/>
      <c r="UFG14" s="41"/>
      <c r="UFH14" s="41"/>
      <c r="UFI14" s="41"/>
      <c r="UFJ14" s="41"/>
      <c r="UFK14" s="41"/>
      <c r="UFL14" s="41"/>
      <c r="UFM14" s="41"/>
      <c r="UFN14" s="41"/>
      <c r="UFO14" s="41"/>
      <c r="UFP14" s="41"/>
      <c r="UFQ14" s="41"/>
      <c r="UFR14" s="41"/>
      <c r="UFS14" s="41"/>
      <c r="UFT14" s="41"/>
      <c r="UFU14" s="41"/>
      <c r="UFV14" s="41"/>
      <c r="UFW14" s="41"/>
      <c r="UFX14" s="41"/>
      <c r="UFY14" s="41"/>
      <c r="UFZ14" s="41"/>
      <c r="UGA14" s="41"/>
      <c r="UGB14" s="41"/>
      <c r="UGC14" s="41"/>
      <c r="UGD14" s="41"/>
      <c r="UGE14" s="41"/>
      <c r="UGF14" s="41"/>
      <c r="UGG14" s="41"/>
      <c r="UGH14" s="41"/>
      <c r="UGI14" s="41"/>
      <c r="UGJ14" s="41"/>
      <c r="UGK14" s="41"/>
      <c r="UGL14" s="41"/>
      <c r="UGM14" s="41"/>
      <c r="UGN14" s="41"/>
      <c r="UGO14" s="41"/>
      <c r="UGP14" s="41"/>
      <c r="UGQ14" s="41"/>
      <c r="UGR14" s="41"/>
      <c r="UGS14" s="41"/>
      <c r="UGT14" s="41"/>
      <c r="UGU14" s="41"/>
      <c r="UGV14" s="41"/>
      <c r="UGW14" s="41"/>
      <c r="UGX14" s="41"/>
      <c r="UGY14" s="41"/>
      <c r="UGZ14" s="41"/>
      <c r="UHA14" s="41"/>
      <c r="UHB14" s="41"/>
      <c r="UHC14" s="41"/>
      <c r="UHD14" s="41"/>
      <c r="UHE14" s="41"/>
      <c r="UHF14" s="41"/>
      <c r="UHG14" s="41"/>
      <c r="UHH14" s="41"/>
      <c r="UHI14" s="41"/>
      <c r="UHJ14" s="41"/>
      <c r="UHK14" s="41"/>
      <c r="UHL14" s="41"/>
      <c r="UHM14" s="41"/>
      <c r="UHN14" s="41"/>
      <c r="UHO14" s="41"/>
      <c r="UHP14" s="41"/>
      <c r="UHQ14" s="41"/>
      <c r="UHR14" s="41"/>
      <c r="UHS14" s="41"/>
      <c r="UHT14" s="41"/>
      <c r="UHU14" s="41"/>
      <c r="UHV14" s="41"/>
      <c r="UHW14" s="41"/>
      <c r="UHX14" s="41"/>
      <c r="UHY14" s="41"/>
      <c r="UHZ14" s="41"/>
      <c r="UIA14" s="41"/>
      <c r="UIB14" s="41"/>
      <c r="UIC14" s="41"/>
      <c r="UID14" s="41"/>
      <c r="UIE14" s="41"/>
      <c r="UIF14" s="41"/>
      <c r="UIG14" s="41"/>
      <c r="UIH14" s="41"/>
      <c r="UII14" s="41"/>
      <c r="UIJ14" s="41"/>
      <c r="UIK14" s="41"/>
      <c r="UIL14" s="41"/>
      <c r="UIM14" s="41"/>
      <c r="UIN14" s="41"/>
      <c r="UIO14" s="41"/>
      <c r="UIP14" s="41"/>
      <c r="UIQ14" s="41"/>
      <c r="UIR14" s="41"/>
      <c r="UIS14" s="41"/>
      <c r="UIT14" s="41"/>
      <c r="UIU14" s="41"/>
      <c r="UIV14" s="41"/>
      <c r="UIW14" s="41"/>
      <c r="UIX14" s="41"/>
      <c r="UIY14" s="41"/>
      <c r="UIZ14" s="41"/>
      <c r="UJA14" s="41"/>
      <c r="UJB14" s="41"/>
      <c r="UJC14" s="41"/>
      <c r="UJD14" s="41"/>
      <c r="UJE14" s="41"/>
      <c r="UJF14" s="41"/>
      <c r="UJG14" s="41"/>
      <c r="UJH14" s="41"/>
      <c r="UJI14" s="41"/>
      <c r="UJJ14" s="41"/>
      <c r="UJK14" s="41"/>
      <c r="UJL14" s="41"/>
      <c r="UJM14" s="41"/>
      <c r="UJN14" s="41"/>
      <c r="UJO14" s="41"/>
      <c r="UJP14" s="41"/>
      <c r="UJQ14" s="41"/>
      <c r="UJR14" s="41"/>
      <c r="UJS14" s="41"/>
      <c r="UJT14" s="41"/>
      <c r="UJU14" s="41"/>
      <c r="UJV14" s="41"/>
      <c r="UJW14" s="41"/>
      <c r="UJX14" s="41"/>
      <c r="UJY14" s="41"/>
      <c r="UJZ14" s="41"/>
      <c r="UKA14" s="41"/>
      <c r="UKB14" s="41"/>
      <c r="UKC14" s="41"/>
      <c r="UKD14" s="41"/>
      <c r="UKE14" s="41"/>
      <c r="UKF14" s="41"/>
      <c r="UKG14" s="41"/>
      <c r="UKH14" s="41"/>
      <c r="UKI14" s="41"/>
      <c r="UKJ14" s="41"/>
      <c r="UKK14" s="41"/>
      <c r="UKL14" s="41"/>
      <c r="UKM14" s="41"/>
      <c r="UKN14" s="41"/>
      <c r="UKO14" s="41"/>
      <c r="UKP14" s="41"/>
      <c r="UKQ14" s="41"/>
      <c r="UKR14" s="41"/>
      <c r="UKS14" s="41"/>
      <c r="UKT14" s="41"/>
      <c r="UKU14" s="41"/>
      <c r="UKV14" s="41"/>
      <c r="UKW14" s="41"/>
      <c r="UKX14" s="41"/>
      <c r="UKY14" s="41"/>
      <c r="UKZ14" s="41"/>
      <c r="ULA14" s="41"/>
      <c r="ULB14" s="41"/>
      <c r="ULC14" s="41"/>
      <c r="ULD14" s="41"/>
      <c r="ULE14" s="41"/>
      <c r="ULF14" s="41"/>
      <c r="ULG14" s="41"/>
      <c r="ULH14" s="41"/>
      <c r="ULI14" s="41"/>
      <c r="ULJ14" s="41"/>
      <c r="ULK14" s="41"/>
      <c r="ULL14" s="41"/>
      <c r="ULM14" s="41"/>
      <c r="ULN14" s="41"/>
      <c r="ULO14" s="41"/>
      <c r="ULP14" s="41"/>
      <c r="ULQ14" s="41"/>
      <c r="ULR14" s="41"/>
      <c r="ULS14" s="41"/>
      <c r="ULT14" s="41"/>
      <c r="ULU14" s="41"/>
      <c r="ULV14" s="41"/>
      <c r="ULW14" s="41"/>
      <c r="ULX14" s="41"/>
      <c r="ULY14" s="41"/>
      <c r="ULZ14" s="41"/>
      <c r="UMA14" s="41"/>
      <c r="UMB14" s="41"/>
      <c r="UMC14" s="41"/>
      <c r="UMD14" s="41"/>
      <c r="UME14" s="41"/>
      <c r="UMF14" s="41"/>
      <c r="UMG14" s="41"/>
      <c r="UMH14" s="41"/>
      <c r="UMI14" s="41"/>
      <c r="UMJ14" s="41"/>
      <c r="UMK14" s="41"/>
      <c r="UML14" s="41"/>
      <c r="UMM14" s="41"/>
      <c r="UMN14" s="41"/>
      <c r="UMO14" s="41"/>
      <c r="UMP14" s="41"/>
      <c r="UMQ14" s="41"/>
      <c r="UMR14" s="41"/>
      <c r="UMS14" s="41"/>
      <c r="UMT14" s="41"/>
      <c r="UMU14" s="41"/>
      <c r="UMV14" s="41"/>
      <c r="UMW14" s="41"/>
      <c r="UMX14" s="41"/>
      <c r="UMY14" s="41"/>
      <c r="UMZ14" s="41"/>
      <c r="UNA14" s="41"/>
      <c r="UNB14" s="41"/>
      <c r="UNC14" s="41"/>
      <c r="UND14" s="41"/>
      <c r="UNE14" s="41"/>
      <c r="UNF14" s="41"/>
      <c r="UNG14" s="41"/>
      <c r="UNH14" s="41"/>
      <c r="UNI14" s="41"/>
      <c r="UNJ14" s="41"/>
      <c r="UNK14" s="41"/>
      <c r="UNL14" s="41"/>
      <c r="UNM14" s="41"/>
      <c r="UNN14" s="41"/>
      <c r="UNO14" s="41"/>
      <c r="UNP14" s="41"/>
      <c r="UNQ14" s="41"/>
      <c r="UNR14" s="41"/>
      <c r="UNS14" s="41"/>
      <c r="UNT14" s="41"/>
      <c r="UNU14" s="41"/>
      <c r="UNV14" s="41"/>
      <c r="UNW14" s="41"/>
      <c r="UNX14" s="41"/>
      <c r="UNY14" s="41"/>
      <c r="UNZ14" s="41"/>
      <c r="UOA14" s="41"/>
      <c r="UOB14" s="41"/>
      <c r="UOC14" s="41"/>
      <c r="UOD14" s="41"/>
      <c r="UOE14" s="41"/>
      <c r="UOF14" s="41"/>
      <c r="UOG14" s="41"/>
      <c r="UOH14" s="41"/>
      <c r="UOI14" s="41"/>
      <c r="UOJ14" s="41"/>
      <c r="UOK14" s="41"/>
      <c r="UOL14" s="41"/>
      <c r="UOM14" s="41"/>
      <c r="UON14" s="41"/>
      <c r="UOO14" s="41"/>
      <c r="UOP14" s="41"/>
      <c r="UOQ14" s="41"/>
      <c r="UOR14" s="41"/>
      <c r="UOS14" s="41"/>
      <c r="UOT14" s="41"/>
      <c r="UOU14" s="41"/>
      <c r="UOV14" s="41"/>
      <c r="UOW14" s="41"/>
      <c r="UOX14" s="41"/>
      <c r="UOY14" s="41"/>
      <c r="UOZ14" s="41"/>
      <c r="UPA14" s="41"/>
      <c r="UPB14" s="41"/>
      <c r="UPC14" s="41"/>
      <c r="UPD14" s="41"/>
      <c r="UPE14" s="41"/>
      <c r="UPF14" s="41"/>
      <c r="UPG14" s="41"/>
      <c r="UPH14" s="41"/>
      <c r="UPI14" s="41"/>
      <c r="UPJ14" s="41"/>
      <c r="UPK14" s="41"/>
      <c r="UPL14" s="41"/>
      <c r="UPM14" s="41"/>
      <c r="UPN14" s="41"/>
      <c r="UPO14" s="41"/>
      <c r="UPP14" s="41"/>
      <c r="UPQ14" s="41"/>
      <c r="UPR14" s="41"/>
      <c r="UPS14" s="41"/>
      <c r="UPT14" s="41"/>
      <c r="UPU14" s="41"/>
      <c r="UPV14" s="41"/>
      <c r="UPW14" s="41"/>
      <c r="UPX14" s="41"/>
      <c r="UPY14" s="41"/>
      <c r="UPZ14" s="41"/>
      <c r="UQA14" s="41"/>
      <c r="UQB14" s="41"/>
      <c r="UQC14" s="41"/>
      <c r="UQD14" s="41"/>
      <c r="UQE14" s="41"/>
      <c r="UQF14" s="41"/>
      <c r="UQG14" s="41"/>
      <c r="UQH14" s="41"/>
      <c r="UQI14" s="41"/>
      <c r="UQJ14" s="41"/>
      <c r="UQK14" s="41"/>
      <c r="UQL14" s="41"/>
      <c r="UQM14" s="41"/>
      <c r="UQN14" s="41"/>
      <c r="UQO14" s="41"/>
      <c r="UQP14" s="41"/>
      <c r="UQQ14" s="41"/>
      <c r="UQR14" s="41"/>
      <c r="UQS14" s="41"/>
      <c r="UQT14" s="41"/>
      <c r="UQU14" s="41"/>
      <c r="UQV14" s="41"/>
      <c r="UQW14" s="41"/>
      <c r="UQX14" s="41"/>
      <c r="UQY14" s="41"/>
      <c r="UQZ14" s="41"/>
      <c r="URA14" s="41"/>
      <c r="URB14" s="41"/>
      <c r="URC14" s="41"/>
      <c r="URD14" s="41"/>
      <c r="URE14" s="41"/>
      <c r="URF14" s="41"/>
      <c r="URG14" s="41"/>
      <c r="URH14" s="41"/>
      <c r="URI14" s="41"/>
      <c r="URJ14" s="41"/>
      <c r="URK14" s="41"/>
      <c r="URL14" s="41"/>
      <c r="URM14" s="41"/>
      <c r="URN14" s="41"/>
      <c r="URO14" s="41"/>
      <c r="URP14" s="41"/>
      <c r="URQ14" s="41"/>
      <c r="URR14" s="41"/>
      <c r="URS14" s="41"/>
      <c r="URT14" s="41"/>
      <c r="URU14" s="41"/>
      <c r="URV14" s="41"/>
      <c r="URW14" s="41"/>
      <c r="URX14" s="41"/>
      <c r="URY14" s="41"/>
      <c r="URZ14" s="41"/>
      <c r="USA14" s="41"/>
      <c r="USB14" s="41"/>
      <c r="USC14" s="41"/>
      <c r="USD14" s="41"/>
      <c r="USE14" s="41"/>
      <c r="USF14" s="41"/>
      <c r="USG14" s="41"/>
      <c r="USH14" s="41"/>
      <c r="USI14" s="41"/>
      <c r="USJ14" s="41"/>
      <c r="USK14" s="41"/>
      <c r="USL14" s="41"/>
      <c r="USM14" s="41"/>
      <c r="USN14" s="41"/>
      <c r="USO14" s="41"/>
      <c r="USP14" s="41"/>
      <c r="USQ14" s="41"/>
      <c r="USR14" s="41"/>
      <c r="USS14" s="41"/>
      <c r="UST14" s="41"/>
      <c r="USU14" s="41"/>
      <c r="USV14" s="41"/>
      <c r="USW14" s="41"/>
      <c r="USX14" s="41"/>
      <c r="USY14" s="41"/>
      <c r="USZ14" s="41"/>
      <c r="UTA14" s="41"/>
      <c r="UTB14" s="41"/>
      <c r="UTC14" s="41"/>
      <c r="UTD14" s="41"/>
      <c r="UTE14" s="41"/>
      <c r="UTF14" s="41"/>
      <c r="UTG14" s="41"/>
      <c r="UTH14" s="41"/>
      <c r="UTI14" s="41"/>
      <c r="UTJ14" s="41"/>
      <c r="UTK14" s="41"/>
      <c r="UTL14" s="41"/>
      <c r="UTM14" s="41"/>
      <c r="UTN14" s="41"/>
      <c r="UTO14" s="41"/>
      <c r="UTP14" s="41"/>
      <c r="UTQ14" s="41"/>
      <c r="UTR14" s="41"/>
      <c r="UTS14" s="41"/>
      <c r="UTT14" s="41"/>
      <c r="UTU14" s="41"/>
      <c r="UTV14" s="41"/>
      <c r="UTW14" s="41"/>
      <c r="UTX14" s="41"/>
      <c r="UTY14" s="41"/>
      <c r="UTZ14" s="41"/>
      <c r="UUA14" s="41"/>
      <c r="UUB14" s="41"/>
      <c r="UUC14" s="41"/>
      <c r="UUD14" s="41"/>
      <c r="UUE14" s="41"/>
      <c r="UUF14" s="41"/>
      <c r="UUG14" s="41"/>
      <c r="UUH14" s="41"/>
      <c r="UUI14" s="41"/>
      <c r="UUJ14" s="41"/>
      <c r="UUK14" s="41"/>
      <c r="UUL14" s="41"/>
      <c r="UUM14" s="41"/>
      <c r="UUN14" s="41"/>
      <c r="UUO14" s="41"/>
      <c r="UUP14" s="41"/>
      <c r="UUQ14" s="41"/>
      <c r="UUR14" s="41"/>
      <c r="UUS14" s="41"/>
      <c r="UUT14" s="41"/>
      <c r="UUU14" s="41"/>
      <c r="UUV14" s="41"/>
      <c r="UUW14" s="41"/>
      <c r="UUX14" s="41"/>
      <c r="UUY14" s="41"/>
      <c r="UUZ14" s="41"/>
      <c r="UVA14" s="41"/>
      <c r="UVB14" s="41"/>
      <c r="UVC14" s="41"/>
      <c r="UVD14" s="41"/>
      <c r="UVE14" s="41"/>
      <c r="UVF14" s="41"/>
      <c r="UVG14" s="41"/>
      <c r="UVH14" s="41"/>
      <c r="UVI14" s="41"/>
      <c r="UVJ14" s="41"/>
      <c r="UVK14" s="41"/>
      <c r="UVL14" s="41"/>
      <c r="UVM14" s="41"/>
      <c r="UVN14" s="41"/>
      <c r="UVO14" s="41"/>
      <c r="UVP14" s="41"/>
      <c r="UVQ14" s="41"/>
      <c r="UVR14" s="41"/>
      <c r="UVS14" s="41"/>
      <c r="UVT14" s="41"/>
      <c r="UVU14" s="41"/>
      <c r="UVV14" s="41"/>
      <c r="UVW14" s="41"/>
      <c r="UVX14" s="41"/>
      <c r="UVY14" s="41"/>
      <c r="UVZ14" s="41"/>
      <c r="UWA14" s="41"/>
      <c r="UWB14" s="41"/>
      <c r="UWC14" s="41"/>
      <c r="UWD14" s="41"/>
      <c r="UWE14" s="41"/>
      <c r="UWF14" s="41"/>
      <c r="UWG14" s="41"/>
      <c r="UWH14" s="41"/>
      <c r="UWI14" s="41"/>
      <c r="UWJ14" s="41"/>
      <c r="UWK14" s="41"/>
      <c r="UWL14" s="41"/>
      <c r="UWM14" s="41"/>
      <c r="UWN14" s="41"/>
      <c r="UWO14" s="41"/>
      <c r="UWP14" s="41"/>
      <c r="UWQ14" s="41"/>
      <c r="UWR14" s="41"/>
      <c r="UWS14" s="41"/>
      <c r="UWT14" s="41"/>
      <c r="UWU14" s="41"/>
      <c r="UWV14" s="41"/>
      <c r="UWW14" s="41"/>
      <c r="UWX14" s="41"/>
      <c r="UWY14" s="41"/>
      <c r="UWZ14" s="41"/>
      <c r="UXA14" s="41"/>
      <c r="UXB14" s="41"/>
      <c r="UXC14" s="41"/>
      <c r="UXD14" s="41"/>
      <c r="UXE14" s="41"/>
      <c r="UXF14" s="41"/>
      <c r="UXG14" s="41"/>
      <c r="UXH14" s="41"/>
      <c r="UXI14" s="41"/>
      <c r="UXJ14" s="41"/>
      <c r="UXK14" s="41"/>
      <c r="UXL14" s="41"/>
      <c r="UXM14" s="41"/>
      <c r="UXN14" s="41"/>
      <c r="UXO14" s="41"/>
      <c r="UXP14" s="41"/>
      <c r="UXQ14" s="41"/>
      <c r="UXR14" s="41"/>
      <c r="UXS14" s="41"/>
      <c r="UXT14" s="41"/>
      <c r="UXU14" s="41"/>
      <c r="UXV14" s="41"/>
      <c r="UXW14" s="41"/>
      <c r="UXX14" s="41"/>
      <c r="UXY14" s="41"/>
      <c r="UXZ14" s="41"/>
      <c r="UYA14" s="41"/>
      <c r="UYB14" s="41"/>
      <c r="UYC14" s="41"/>
      <c r="UYD14" s="41"/>
      <c r="UYE14" s="41"/>
      <c r="UYF14" s="41"/>
      <c r="UYG14" s="41"/>
      <c r="UYH14" s="41"/>
      <c r="UYI14" s="41"/>
      <c r="UYJ14" s="41"/>
      <c r="UYK14" s="41"/>
      <c r="UYL14" s="41"/>
      <c r="UYM14" s="41"/>
      <c r="UYN14" s="41"/>
      <c r="UYO14" s="41"/>
      <c r="UYP14" s="41"/>
      <c r="UYQ14" s="41"/>
      <c r="UYR14" s="41"/>
      <c r="UYS14" s="41"/>
      <c r="UYT14" s="41"/>
      <c r="UYU14" s="41"/>
      <c r="UYV14" s="41"/>
      <c r="UYW14" s="41"/>
      <c r="UYX14" s="41"/>
      <c r="UYY14" s="41"/>
      <c r="UYZ14" s="41"/>
      <c r="UZA14" s="41"/>
      <c r="UZB14" s="41"/>
      <c r="UZC14" s="41"/>
      <c r="UZD14" s="41"/>
      <c r="UZE14" s="41"/>
      <c r="UZF14" s="41"/>
      <c r="UZG14" s="41"/>
      <c r="UZH14" s="41"/>
      <c r="UZI14" s="41"/>
      <c r="UZJ14" s="41"/>
      <c r="UZK14" s="41"/>
      <c r="UZL14" s="41"/>
      <c r="UZM14" s="41"/>
      <c r="UZN14" s="41"/>
      <c r="UZO14" s="41"/>
      <c r="UZP14" s="41"/>
      <c r="UZQ14" s="41"/>
      <c r="UZR14" s="41"/>
      <c r="UZS14" s="41"/>
      <c r="UZT14" s="41"/>
      <c r="UZU14" s="41"/>
      <c r="UZV14" s="41"/>
      <c r="UZW14" s="41"/>
      <c r="UZX14" s="41"/>
      <c r="UZY14" s="41"/>
      <c r="UZZ14" s="41"/>
      <c r="VAA14" s="41"/>
      <c r="VAB14" s="41"/>
      <c r="VAC14" s="41"/>
      <c r="VAD14" s="41"/>
      <c r="VAE14" s="41"/>
      <c r="VAF14" s="41"/>
      <c r="VAG14" s="41"/>
      <c r="VAH14" s="41"/>
      <c r="VAI14" s="41"/>
      <c r="VAJ14" s="41"/>
      <c r="VAK14" s="41"/>
      <c r="VAL14" s="41"/>
      <c r="VAM14" s="41"/>
      <c r="VAN14" s="41"/>
      <c r="VAO14" s="41"/>
      <c r="VAP14" s="41"/>
      <c r="VAQ14" s="41"/>
      <c r="VAR14" s="41"/>
      <c r="VAS14" s="41"/>
      <c r="VAT14" s="41"/>
      <c r="VAU14" s="41"/>
      <c r="VAV14" s="41"/>
      <c r="VAW14" s="41"/>
      <c r="VAX14" s="41"/>
      <c r="VAY14" s="41"/>
      <c r="VAZ14" s="41"/>
      <c r="VBA14" s="41"/>
      <c r="VBB14" s="41"/>
      <c r="VBC14" s="41"/>
      <c r="VBD14" s="41"/>
      <c r="VBE14" s="41"/>
      <c r="VBF14" s="41"/>
      <c r="VBG14" s="41"/>
      <c r="VBH14" s="41"/>
      <c r="VBI14" s="41"/>
      <c r="VBJ14" s="41"/>
      <c r="VBK14" s="41"/>
      <c r="VBL14" s="41"/>
      <c r="VBM14" s="41"/>
      <c r="VBN14" s="41"/>
      <c r="VBO14" s="41"/>
      <c r="VBP14" s="41"/>
      <c r="VBQ14" s="41"/>
      <c r="VBR14" s="41"/>
      <c r="VBS14" s="41"/>
      <c r="VBT14" s="41"/>
      <c r="VBU14" s="41"/>
      <c r="VBV14" s="41"/>
      <c r="VBW14" s="41"/>
      <c r="VBX14" s="41"/>
      <c r="VBY14" s="41"/>
      <c r="VBZ14" s="41"/>
      <c r="VCA14" s="41"/>
      <c r="VCB14" s="41"/>
      <c r="VCC14" s="41"/>
      <c r="VCD14" s="41"/>
      <c r="VCE14" s="41"/>
      <c r="VCF14" s="41"/>
      <c r="VCG14" s="41"/>
      <c r="VCH14" s="41"/>
      <c r="VCI14" s="41"/>
      <c r="VCJ14" s="41"/>
      <c r="VCK14" s="41"/>
      <c r="VCL14" s="41"/>
      <c r="VCM14" s="41"/>
      <c r="VCN14" s="41"/>
      <c r="VCO14" s="41"/>
      <c r="VCP14" s="41"/>
      <c r="VCQ14" s="41"/>
      <c r="VCR14" s="41"/>
      <c r="VCS14" s="41"/>
      <c r="VCT14" s="41"/>
      <c r="VCU14" s="41"/>
      <c r="VCV14" s="41"/>
      <c r="VCW14" s="41"/>
      <c r="VCX14" s="41"/>
      <c r="VCY14" s="41"/>
      <c r="VCZ14" s="41"/>
      <c r="VDA14" s="41"/>
      <c r="VDB14" s="41"/>
      <c r="VDC14" s="41"/>
      <c r="VDD14" s="41"/>
      <c r="VDE14" s="41"/>
      <c r="VDF14" s="41"/>
      <c r="VDG14" s="41"/>
      <c r="VDH14" s="41"/>
      <c r="VDI14" s="41"/>
      <c r="VDJ14" s="41"/>
      <c r="VDK14" s="41"/>
      <c r="VDL14" s="41"/>
      <c r="VDM14" s="41"/>
      <c r="VDN14" s="41"/>
      <c r="VDO14" s="41"/>
      <c r="VDP14" s="41"/>
      <c r="VDQ14" s="41"/>
      <c r="VDR14" s="41"/>
      <c r="VDS14" s="41"/>
      <c r="VDT14" s="41"/>
      <c r="VDU14" s="41"/>
      <c r="VDV14" s="41"/>
      <c r="VDW14" s="41"/>
      <c r="VDX14" s="41"/>
      <c r="VDY14" s="41"/>
      <c r="VDZ14" s="41"/>
      <c r="VEA14" s="41"/>
      <c r="VEB14" s="41"/>
      <c r="VEC14" s="41"/>
      <c r="VED14" s="41"/>
      <c r="VEE14" s="41"/>
      <c r="VEF14" s="41"/>
      <c r="VEG14" s="41"/>
      <c r="VEH14" s="41"/>
      <c r="VEI14" s="41"/>
      <c r="VEJ14" s="41"/>
      <c r="VEK14" s="41"/>
      <c r="VEL14" s="41"/>
      <c r="VEM14" s="41"/>
      <c r="VEN14" s="41"/>
      <c r="VEO14" s="41"/>
      <c r="VEP14" s="41"/>
      <c r="VEQ14" s="41"/>
      <c r="VER14" s="41"/>
      <c r="VES14" s="41"/>
      <c r="VET14" s="41"/>
      <c r="VEU14" s="41"/>
      <c r="VEV14" s="41"/>
      <c r="VEW14" s="41"/>
      <c r="VEX14" s="41"/>
      <c r="VEY14" s="41"/>
      <c r="VEZ14" s="41"/>
      <c r="VFA14" s="41"/>
      <c r="VFB14" s="41"/>
      <c r="VFC14" s="41"/>
      <c r="VFD14" s="41"/>
      <c r="VFE14" s="41"/>
      <c r="VFF14" s="41"/>
      <c r="VFG14" s="41"/>
      <c r="VFH14" s="41"/>
      <c r="VFI14" s="41"/>
      <c r="VFJ14" s="41"/>
      <c r="VFK14" s="41"/>
      <c r="VFL14" s="41"/>
      <c r="VFM14" s="41"/>
      <c r="VFN14" s="41"/>
      <c r="VFO14" s="41"/>
      <c r="VFP14" s="41"/>
      <c r="VFQ14" s="41"/>
      <c r="VFR14" s="41"/>
      <c r="VFS14" s="41"/>
      <c r="VFT14" s="41"/>
      <c r="VFU14" s="41"/>
      <c r="VFV14" s="41"/>
      <c r="VFW14" s="41"/>
      <c r="VFX14" s="41"/>
      <c r="VFY14" s="41"/>
      <c r="VFZ14" s="41"/>
      <c r="VGA14" s="41"/>
      <c r="VGB14" s="41"/>
      <c r="VGC14" s="41"/>
      <c r="VGD14" s="41"/>
      <c r="VGE14" s="41"/>
      <c r="VGF14" s="41"/>
      <c r="VGG14" s="41"/>
      <c r="VGH14" s="41"/>
      <c r="VGI14" s="41"/>
      <c r="VGJ14" s="41"/>
      <c r="VGK14" s="41"/>
      <c r="VGL14" s="41"/>
      <c r="VGM14" s="41"/>
      <c r="VGN14" s="41"/>
      <c r="VGO14" s="41"/>
      <c r="VGP14" s="41"/>
      <c r="VGQ14" s="41"/>
      <c r="VGR14" s="41"/>
      <c r="VGS14" s="41"/>
      <c r="VGT14" s="41"/>
      <c r="VGU14" s="41"/>
      <c r="VGV14" s="41"/>
      <c r="VGW14" s="41"/>
      <c r="VGX14" s="41"/>
      <c r="VGY14" s="41"/>
      <c r="VGZ14" s="41"/>
      <c r="VHA14" s="41"/>
      <c r="VHB14" s="41"/>
      <c r="VHC14" s="41"/>
      <c r="VHD14" s="41"/>
      <c r="VHE14" s="41"/>
      <c r="VHF14" s="41"/>
      <c r="VHG14" s="41"/>
      <c r="VHH14" s="41"/>
      <c r="VHI14" s="41"/>
      <c r="VHJ14" s="41"/>
      <c r="VHK14" s="41"/>
      <c r="VHL14" s="41"/>
      <c r="VHM14" s="41"/>
      <c r="VHN14" s="41"/>
      <c r="VHO14" s="41"/>
      <c r="VHP14" s="41"/>
      <c r="VHQ14" s="41"/>
      <c r="VHR14" s="41"/>
      <c r="VHS14" s="41"/>
      <c r="VHT14" s="41"/>
      <c r="VHU14" s="41"/>
      <c r="VHV14" s="41"/>
      <c r="VHW14" s="41"/>
      <c r="VHX14" s="41"/>
      <c r="VHY14" s="41"/>
      <c r="VHZ14" s="41"/>
      <c r="VIA14" s="41"/>
      <c r="VIB14" s="41"/>
      <c r="VIC14" s="41"/>
      <c r="VID14" s="41"/>
      <c r="VIE14" s="41"/>
      <c r="VIF14" s="41"/>
      <c r="VIG14" s="41"/>
      <c r="VIH14" s="41"/>
      <c r="VII14" s="41"/>
      <c r="VIJ14" s="41"/>
      <c r="VIK14" s="41"/>
      <c r="VIL14" s="41"/>
      <c r="VIM14" s="41"/>
      <c r="VIN14" s="41"/>
      <c r="VIO14" s="41"/>
      <c r="VIP14" s="41"/>
      <c r="VIQ14" s="41"/>
      <c r="VIR14" s="41"/>
      <c r="VIS14" s="41"/>
      <c r="VIT14" s="41"/>
      <c r="VIU14" s="41"/>
      <c r="VIV14" s="41"/>
      <c r="VIW14" s="41"/>
      <c r="VIX14" s="41"/>
      <c r="VIY14" s="41"/>
      <c r="VIZ14" s="41"/>
      <c r="VJA14" s="41"/>
      <c r="VJB14" s="41"/>
      <c r="VJC14" s="41"/>
      <c r="VJD14" s="41"/>
      <c r="VJE14" s="41"/>
      <c r="VJF14" s="41"/>
      <c r="VJG14" s="41"/>
      <c r="VJH14" s="41"/>
      <c r="VJI14" s="41"/>
      <c r="VJJ14" s="41"/>
      <c r="VJK14" s="41"/>
      <c r="VJL14" s="41"/>
      <c r="VJM14" s="41"/>
      <c r="VJN14" s="41"/>
      <c r="VJO14" s="41"/>
      <c r="VJP14" s="41"/>
      <c r="VJQ14" s="41"/>
      <c r="VJR14" s="41"/>
      <c r="VJS14" s="41"/>
      <c r="VJT14" s="41"/>
      <c r="VJU14" s="41"/>
      <c r="VJV14" s="41"/>
      <c r="VJW14" s="41"/>
      <c r="VJX14" s="41"/>
      <c r="VJY14" s="41"/>
      <c r="VJZ14" s="41"/>
      <c r="VKA14" s="41"/>
      <c r="VKB14" s="41"/>
      <c r="VKC14" s="41"/>
      <c r="VKD14" s="41"/>
      <c r="VKE14" s="41"/>
      <c r="VKF14" s="41"/>
      <c r="VKG14" s="41"/>
      <c r="VKH14" s="41"/>
      <c r="VKI14" s="41"/>
      <c r="VKJ14" s="41"/>
      <c r="VKK14" s="41"/>
      <c r="VKL14" s="41"/>
      <c r="VKM14" s="41"/>
      <c r="VKN14" s="41"/>
      <c r="VKO14" s="41"/>
      <c r="VKP14" s="41"/>
      <c r="VKQ14" s="41"/>
      <c r="VKR14" s="41"/>
      <c r="VKS14" s="41"/>
      <c r="VKT14" s="41"/>
      <c r="VKU14" s="41"/>
      <c r="VKV14" s="41"/>
      <c r="VKW14" s="41"/>
      <c r="VKX14" s="41"/>
      <c r="VKY14" s="41"/>
      <c r="VKZ14" s="41"/>
      <c r="VLA14" s="41"/>
      <c r="VLB14" s="41"/>
      <c r="VLC14" s="41"/>
      <c r="VLD14" s="41"/>
      <c r="VLE14" s="41"/>
      <c r="VLF14" s="41"/>
      <c r="VLG14" s="41"/>
      <c r="VLH14" s="41"/>
      <c r="VLI14" s="41"/>
      <c r="VLJ14" s="41"/>
      <c r="VLK14" s="41"/>
      <c r="VLL14" s="41"/>
      <c r="VLM14" s="41"/>
      <c r="VLN14" s="41"/>
      <c r="VLO14" s="41"/>
      <c r="VLP14" s="41"/>
      <c r="VLQ14" s="41"/>
      <c r="VLR14" s="41"/>
      <c r="VLS14" s="41"/>
      <c r="VLT14" s="41"/>
      <c r="VLU14" s="41"/>
      <c r="VLV14" s="41"/>
      <c r="VLW14" s="41"/>
      <c r="VLX14" s="41"/>
      <c r="VLY14" s="41"/>
      <c r="VLZ14" s="41"/>
      <c r="VMA14" s="41"/>
      <c r="VMB14" s="41"/>
      <c r="VMC14" s="41"/>
      <c r="VMD14" s="41"/>
      <c r="VME14" s="41"/>
      <c r="VMF14" s="41"/>
      <c r="VMG14" s="41"/>
      <c r="VMH14" s="41"/>
      <c r="VMI14" s="41"/>
      <c r="VMJ14" s="41"/>
      <c r="VMK14" s="41"/>
      <c r="VML14" s="41"/>
      <c r="VMM14" s="41"/>
      <c r="VMN14" s="41"/>
      <c r="VMO14" s="41"/>
      <c r="VMP14" s="41"/>
      <c r="VMQ14" s="41"/>
      <c r="VMR14" s="41"/>
      <c r="VMS14" s="41"/>
      <c r="VMT14" s="41"/>
      <c r="VMU14" s="41"/>
      <c r="VMV14" s="41"/>
      <c r="VMW14" s="41"/>
      <c r="VMX14" s="41"/>
      <c r="VMY14" s="41"/>
      <c r="VMZ14" s="41"/>
      <c r="VNA14" s="41"/>
      <c r="VNB14" s="41"/>
      <c r="VNC14" s="41"/>
      <c r="VND14" s="41"/>
      <c r="VNE14" s="41"/>
      <c r="VNF14" s="41"/>
      <c r="VNG14" s="41"/>
      <c r="VNH14" s="41"/>
      <c r="VNI14" s="41"/>
      <c r="VNJ14" s="41"/>
      <c r="VNK14" s="41"/>
      <c r="VNL14" s="41"/>
      <c r="VNM14" s="41"/>
      <c r="VNN14" s="41"/>
      <c r="VNO14" s="41"/>
      <c r="VNP14" s="41"/>
      <c r="VNQ14" s="41"/>
      <c r="VNR14" s="41"/>
      <c r="VNS14" s="41"/>
      <c r="VNT14" s="41"/>
      <c r="VNU14" s="41"/>
      <c r="VNV14" s="41"/>
      <c r="VNW14" s="41"/>
      <c r="VNX14" s="41"/>
      <c r="VNY14" s="41"/>
      <c r="VNZ14" s="41"/>
      <c r="VOA14" s="41"/>
      <c r="VOB14" s="41"/>
      <c r="VOC14" s="41"/>
      <c r="VOD14" s="41"/>
      <c r="VOE14" s="41"/>
      <c r="VOF14" s="41"/>
      <c r="VOG14" s="41"/>
      <c r="VOH14" s="41"/>
      <c r="VOI14" s="41"/>
      <c r="VOJ14" s="41"/>
      <c r="VOK14" s="41"/>
      <c r="VOL14" s="41"/>
      <c r="VOM14" s="41"/>
      <c r="VON14" s="41"/>
      <c r="VOO14" s="41"/>
      <c r="VOP14" s="41"/>
      <c r="VOQ14" s="41"/>
      <c r="VOR14" s="41"/>
      <c r="VOS14" s="41"/>
      <c r="VOT14" s="41"/>
      <c r="VOU14" s="41"/>
      <c r="VOV14" s="41"/>
      <c r="VOW14" s="41"/>
      <c r="VOX14" s="41"/>
      <c r="VOY14" s="41"/>
      <c r="VOZ14" s="41"/>
      <c r="VPA14" s="41"/>
      <c r="VPB14" s="41"/>
      <c r="VPC14" s="41"/>
      <c r="VPD14" s="41"/>
      <c r="VPE14" s="41"/>
      <c r="VPF14" s="41"/>
      <c r="VPG14" s="41"/>
      <c r="VPH14" s="41"/>
      <c r="VPI14" s="41"/>
      <c r="VPJ14" s="41"/>
      <c r="VPK14" s="41"/>
      <c r="VPL14" s="41"/>
      <c r="VPM14" s="41"/>
      <c r="VPN14" s="41"/>
      <c r="VPO14" s="41"/>
      <c r="VPP14" s="41"/>
      <c r="VPQ14" s="41"/>
      <c r="VPR14" s="41"/>
      <c r="VPS14" s="41"/>
      <c r="VPT14" s="41"/>
      <c r="VPU14" s="41"/>
      <c r="VPV14" s="41"/>
      <c r="VPW14" s="41"/>
      <c r="VPX14" s="41"/>
      <c r="VPY14" s="41"/>
      <c r="VPZ14" s="41"/>
      <c r="VQA14" s="41"/>
      <c r="VQB14" s="41"/>
      <c r="VQC14" s="41"/>
      <c r="VQD14" s="41"/>
      <c r="VQE14" s="41"/>
      <c r="VQF14" s="41"/>
      <c r="VQG14" s="41"/>
      <c r="VQH14" s="41"/>
      <c r="VQI14" s="41"/>
      <c r="VQJ14" s="41"/>
      <c r="VQK14" s="41"/>
      <c r="VQL14" s="41"/>
      <c r="VQM14" s="41"/>
      <c r="VQN14" s="41"/>
      <c r="VQO14" s="41"/>
      <c r="VQP14" s="41"/>
      <c r="VQQ14" s="41"/>
      <c r="VQR14" s="41"/>
      <c r="VQS14" s="41"/>
      <c r="VQT14" s="41"/>
      <c r="VQU14" s="41"/>
      <c r="VQV14" s="41"/>
      <c r="VQW14" s="41"/>
      <c r="VQX14" s="41"/>
      <c r="VQY14" s="41"/>
      <c r="VQZ14" s="41"/>
      <c r="VRA14" s="41"/>
      <c r="VRB14" s="41"/>
      <c r="VRC14" s="41"/>
      <c r="VRD14" s="41"/>
      <c r="VRE14" s="41"/>
      <c r="VRF14" s="41"/>
      <c r="VRG14" s="41"/>
      <c r="VRH14" s="41"/>
      <c r="VRI14" s="41"/>
      <c r="VRJ14" s="41"/>
      <c r="VRK14" s="41"/>
      <c r="VRL14" s="41"/>
      <c r="VRM14" s="41"/>
      <c r="VRN14" s="41"/>
      <c r="VRO14" s="41"/>
      <c r="VRP14" s="41"/>
      <c r="VRQ14" s="41"/>
      <c r="VRR14" s="41"/>
      <c r="VRS14" s="41"/>
      <c r="VRT14" s="41"/>
      <c r="VRU14" s="41"/>
      <c r="VRV14" s="41"/>
      <c r="VRW14" s="41"/>
      <c r="VRX14" s="41"/>
      <c r="VRY14" s="41"/>
      <c r="VRZ14" s="41"/>
      <c r="VSA14" s="41"/>
      <c r="VSB14" s="41"/>
      <c r="VSC14" s="41"/>
      <c r="VSD14" s="41"/>
      <c r="VSE14" s="41"/>
      <c r="VSF14" s="41"/>
      <c r="VSG14" s="41"/>
      <c r="VSH14" s="41"/>
      <c r="VSI14" s="41"/>
      <c r="VSJ14" s="41"/>
      <c r="VSK14" s="41"/>
      <c r="VSL14" s="41"/>
      <c r="VSM14" s="41"/>
      <c r="VSN14" s="41"/>
      <c r="VSO14" s="41"/>
      <c r="VSP14" s="41"/>
      <c r="VSQ14" s="41"/>
      <c r="VSR14" s="41"/>
      <c r="VSS14" s="41"/>
      <c r="VST14" s="41"/>
      <c r="VSU14" s="41"/>
      <c r="VSV14" s="41"/>
      <c r="VSW14" s="41"/>
      <c r="VSX14" s="41"/>
      <c r="VSY14" s="41"/>
      <c r="VSZ14" s="41"/>
      <c r="VTA14" s="41"/>
      <c r="VTB14" s="41"/>
      <c r="VTC14" s="41"/>
      <c r="VTD14" s="41"/>
      <c r="VTE14" s="41"/>
      <c r="VTF14" s="41"/>
      <c r="VTG14" s="41"/>
      <c r="VTH14" s="41"/>
      <c r="VTI14" s="41"/>
      <c r="VTJ14" s="41"/>
      <c r="VTK14" s="41"/>
      <c r="VTL14" s="41"/>
      <c r="VTM14" s="41"/>
      <c r="VTN14" s="41"/>
      <c r="VTO14" s="41"/>
      <c r="VTP14" s="41"/>
      <c r="VTQ14" s="41"/>
      <c r="VTR14" s="41"/>
      <c r="VTS14" s="41"/>
      <c r="VTT14" s="41"/>
      <c r="VTU14" s="41"/>
      <c r="VTV14" s="41"/>
      <c r="VTW14" s="41"/>
      <c r="VTX14" s="41"/>
      <c r="VTY14" s="41"/>
      <c r="VTZ14" s="41"/>
      <c r="VUA14" s="41"/>
      <c r="VUB14" s="41"/>
      <c r="VUC14" s="41"/>
      <c r="VUD14" s="41"/>
      <c r="VUE14" s="41"/>
      <c r="VUF14" s="41"/>
      <c r="VUG14" s="41"/>
      <c r="VUH14" s="41"/>
      <c r="VUI14" s="41"/>
      <c r="VUJ14" s="41"/>
      <c r="VUK14" s="41"/>
      <c r="VUL14" s="41"/>
      <c r="VUM14" s="41"/>
      <c r="VUN14" s="41"/>
      <c r="VUO14" s="41"/>
      <c r="VUP14" s="41"/>
      <c r="VUQ14" s="41"/>
      <c r="VUR14" s="41"/>
      <c r="VUS14" s="41"/>
      <c r="VUT14" s="41"/>
      <c r="VUU14" s="41"/>
      <c r="VUV14" s="41"/>
      <c r="VUW14" s="41"/>
      <c r="VUX14" s="41"/>
      <c r="VUY14" s="41"/>
      <c r="VUZ14" s="41"/>
      <c r="VVA14" s="41"/>
      <c r="VVB14" s="41"/>
      <c r="VVC14" s="41"/>
      <c r="VVD14" s="41"/>
      <c r="VVE14" s="41"/>
      <c r="VVF14" s="41"/>
      <c r="VVG14" s="41"/>
      <c r="VVH14" s="41"/>
      <c r="VVI14" s="41"/>
      <c r="VVJ14" s="41"/>
      <c r="VVK14" s="41"/>
      <c r="VVL14" s="41"/>
      <c r="VVM14" s="41"/>
      <c r="VVN14" s="41"/>
      <c r="VVO14" s="41"/>
      <c r="VVP14" s="41"/>
      <c r="VVQ14" s="41"/>
      <c r="VVR14" s="41"/>
      <c r="VVS14" s="41"/>
      <c r="VVT14" s="41"/>
      <c r="VVU14" s="41"/>
      <c r="VVV14" s="41"/>
      <c r="VVW14" s="41"/>
      <c r="VVX14" s="41"/>
      <c r="VVY14" s="41"/>
      <c r="VVZ14" s="41"/>
      <c r="VWA14" s="41"/>
      <c r="VWB14" s="41"/>
      <c r="VWC14" s="41"/>
      <c r="VWD14" s="41"/>
      <c r="VWE14" s="41"/>
      <c r="VWF14" s="41"/>
      <c r="VWG14" s="41"/>
      <c r="VWH14" s="41"/>
      <c r="VWI14" s="41"/>
      <c r="VWJ14" s="41"/>
      <c r="VWK14" s="41"/>
      <c r="VWL14" s="41"/>
      <c r="VWM14" s="41"/>
      <c r="VWN14" s="41"/>
      <c r="VWO14" s="41"/>
      <c r="VWP14" s="41"/>
      <c r="VWQ14" s="41"/>
      <c r="VWR14" s="41"/>
      <c r="VWS14" s="41"/>
      <c r="VWT14" s="41"/>
      <c r="VWU14" s="41"/>
      <c r="VWV14" s="41"/>
      <c r="VWW14" s="41"/>
      <c r="VWX14" s="41"/>
      <c r="VWY14" s="41"/>
      <c r="VWZ14" s="41"/>
      <c r="VXA14" s="41"/>
      <c r="VXB14" s="41"/>
      <c r="VXC14" s="41"/>
      <c r="VXD14" s="41"/>
      <c r="VXE14" s="41"/>
      <c r="VXF14" s="41"/>
      <c r="VXG14" s="41"/>
      <c r="VXH14" s="41"/>
      <c r="VXI14" s="41"/>
      <c r="VXJ14" s="41"/>
      <c r="VXK14" s="41"/>
      <c r="VXL14" s="41"/>
      <c r="VXM14" s="41"/>
      <c r="VXN14" s="41"/>
      <c r="VXO14" s="41"/>
      <c r="VXP14" s="41"/>
      <c r="VXQ14" s="41"/>
      <c r="VXR14" s="41"/>
      <c r="VXS14" s="41"/>
      <c r="VXT14" s="41"/>
      <c r="VXU14" s="41"/>
      <c r="VXV14" s="41"/>
      <c r="VXW14" s="41"/>
      <c r="VXX14" s="41"/>
      <c r="VXY14" s="41"/>
      <c r="VXZ14" s="41"/>
      <c r="VYA14" s="41"/>
      <c r="VYB14" s="41"/>
      <c r="VYC14" s="41"/>
      <c r="VYD14" s="41"/>
      <c r="VYE14" s="41"/>
      <c r="VYF14" s="41"/>
      <c r="VYG14" s="41"/>
      <c r="VYH14" s="41"/>
      <c r="VYI14" s="41"/>
      <c r="VYJ14" s="41"/>
      <c r="VYK14" s="41"/>
      <c r="VYL14" s="41"/>
      <c r="VYM14" s="41"/>
      <c r="VYN14" s="41"/>
      <c r="VYO14" s="41"/>
      <c r="VYP14" s="41"/>
      <c r="VYQ14" s="41"/>
      <c r="VYR14" s="41"/>
      <c r="VYS14" s="41"/>
      <c r="VYT14" s="41"/>
      <c r="VYU14" s="41"/>
      <c r="VYV14" s="41"/>
      <c r="VYW14" s="41"/>
      <c r="VYX14" s="41"/>
      <c r="VYY14" s="41"/>
      <c r="VYZ14" s="41"/>
      <c r="VZA14" s="41"/>
      <c r="VZB14" s="41"/>
      <c r="VZC14" s="41"/>
      <c r="VZD14" s="41"/>
      <c r="VZE14" s="41"/>
      <c r="VZF14" s="41"/>
      <c r="VZG14" s="41"/>
      <c r="VZH14" s="41"/>
      <c r="VZI14" s="41"/>
      <c r="VZJ14" s="41"/>
      <c r="VZK14" s="41"/>
      <c r="VZL14" s="41"/>
      <c r="VZM14" s="41"/>
      <c r="VZN14" s="41"/>
      <c r="VZO14" s="41"/>
      <c r="VZP14" s="41"/>
      <c r="VZQ14" s="41"/>
      <c r="VZR14" s="41"/>
      <c r="VZS14" s="41"/>
      <c r="VZT14" s="41"/>
      <c r="VZU14" s="41"/>
      <c r="VZV14" s="41"/>
      <c r="VZW14" s="41"/>
      <c r="VZX14" s="41"/>
      <c r="VZY14" s="41"/>
      <c r="VZZ14" s="41"/>
      <c r="WAA14" s="41"/>
      <c r="WAB14" s="41"/>
      <c r="WAC14" s="41"/>
      <c r="WAD14" s="41"/>
      <c r="WAE14" s="41"/>
      <c r="WAF14" s="41"/>
      <c r="WAG14" s="41"/>
      <c r="WAH14" s="41"/>
      <c r="WAI14" s="41"/>
      <c r="WAJ14" s="41"/>
      <c r="WAK14" s="41"/>
      <c r="WAL14" s="41"/>
      <c r="WAM14" s="41"/>
      <c r="WAN14" s="41"/>
      <c r="WAO14" s="41"/>
      <c r="WAP14" s="41"/>
      <c r="WAQ14" s="41"/>
      <c r="WAR14" s="41"/>
      <c r="WAS14" s="41"/>
      <c r="WAT14" s="41"/>
      <c r="WAU14" s="41"/>
      <c r="WAV14" s="41"/>
      <c r="WAW14" s="41"/>
      <c r="WAX14" s="41"/>
      <c r="WAY14" s="41"/>
      <c r="WAZ14" s="41"/>
      <c r="WBA14" s="41"/>
      <c r="WBB14" s="41"/>
      <c r="WBC14" s="41"/>
      <c r="WBD14" s="41"/>
      <c r="WBE14" s="41"/>
      <c r="WBF14" s="41"/>
      <c r="WBG14" s="41"/>
      <c r="WBH14" s="41"/>
      <c r="WBI14" s="41"/>
      <c r="WBJ14" s="41"/>
      <c r="WBK14" s="41"/>
      <c r="WBL14" s="41"/>
      <c r="WBM14" s="41"/>
      <c r="WBN14" s="41"/>
      <c r="WBO14" s="41"/>
      <c r="WBP14" s="41"/>
      <c r="WBQ14" s="41"/>
      <c r="WBR14" s="41"/>
      <c r="WBS14" s="41"/>
      <c r="WBT14" s="41"/>
      <c r="WBU14" s="41"/>
      <c r="WBV14" s="41"/>
      <c r="WBW14" s="41"/>
      <c r="WBX14" s="41"/>
      <c r="WBY14" s="41"/>
      <c r="WBZ14" s="41"/>
      <c r="WCA14" s="41"/>
      <c r="WCB14" s="41"/>
      <c r="WCC14" s="41"/>
      <c r="WCD14" s="41"/>
      <c r="WCE14" s="41"/>
      <c r="WCF14" s="41"/>
      <c r="WCG14" s="41"/>
      <c r="WCH14" s="41"/>
      <c r="WCI14" s="41"/>
      <c r="WCJ14" s="41"/>
      <c r="WCK14" s="41"/>
      <c r="WCL14" s="41"/>
      <c r="WCM14" s="41"/>
      <c r="WCN14" s="41"/>
      <c r="WCO14" s="41"/>
      <c r="WCP14" s="41"/>
      <c r="WCQ14" s="41"/>
      <c r="WCR14" s="41"/>
      <c r="WCS14" s="41"/>
      <c r="WCT14" s="41"/>
      <c r="WCU14" s="41"/>
      <c r="WCV14" s="41"/>
      <c r="WCW14" s="41"/>
      <c r="WCX14" s="41"/>
      <c r="WCY14" s="41"/>
      <c r="WCZ14" s="41"/>
      <c r="WDA14" s="41"/>
      <c r="WDB14" s="41"/>
      <c r="WDC14" s="41"/>
      <c r="WDD14" s="41"/>
      <c r="WDE14" s="41"/>
      <c r="WDF14" s="41"/>
      <c r="WDG14" s="41"/>
      <c r="WDH14" s="41"/>
      <c r="WDI14" s="41"/>
      <c r="WDJ14" s="41"/>
      <c r="WDK14" s="41"/>
      <c r="WDL14" s="41"/>
      <c r="WDM14" s="41"/>
      <c r="WDN14" s="41"/>
      <c r="WDO14" s="41"/>
      <c r="WDP14" s="41"/>
      <c r="WDQ14" s="41"/>
      <c r="WDR14" s="41"/>
      <c r="WDS14" s="41"/>
      <c r="WDT14" s="41"/>
      <c r="WDU14" s="41"/>
      <c r="WDV14" s="41"/>
      <c r="WDW14" s="41"/>
      <c r="WDX14" s="41"/>
      <c r="WDY14" s="41"/>
      <c r="WDZ14" s="41"/>
      <c r="WEA14" s="41"/>
      <c r="WEB14" s="41"/>
      <c r="WEC14" s="41"/>
      <c r="WED14" s="41"/>
      <c r="WEE14" s="41"/>
      <c r="WEF14" s="41"/>
      <c r="WEG14" s="41"/>
      <c r="WEH14" s="41"/>
      <c r="WEI14" s="41"/>
      <c r="WEJ14" s="41"/>
      <c r="WEK14" s="41"/>
      <c r="WEL14" s="41"/>
      <c r="WEM14" s="41"/>
      <c r="WEN14" s="41"/>
      <c r="WEO14" s="41"/>
      <c r="WEP14" s="41"/>
      <c r="WEQ14" s="41"/>
      <c r="WER14" s="41"/>
      <c r="WES14" s="41"/>
      <c r="WET14" s="41"/>
      <c r="WEU14" s="41"/>
      <c r="WEV14" s="41"/>
      <c r="WEW14" s="41"/>
      <c r="WEX14" s="41"/>
      <c r="WEY14" s="41"/>
      <c r="WEZ14" s="41"/>
      <c r="WFA14" s="41"/>
      <c r="WFB14" s="41"/>
      <c r="WFC14" s="41"/>
      <c r="WFD14" s="41"/>
      <c r="WFE14" s="41"/>
      <c r="WFF14" s="41"/>
      <c r="WFG14" s="41"/>
      <c r="WFH14" s="41"/>
      <c r="WFI14" s="41"/>
      <c r="WFJ14" s="41"/>
      <c r="WFK14" s="41"/>
      <c r="WFL14" s="41"/>
      <c r="WFM14" s="41"/>
      <c r="WFN14" s="41"/>
      <c r="WFO14" s="41"/>
      <c r="WFP14" s="41"/>
      <c r="WFQ14" s="41"/>
      <c r="WFR14" s="41"/>
      <c r="WFS14" s="41"/>
      <c r="WFT14" s="41"/>
      <c r="WFU14" s="41"/>
      <c r="WFV14" s="41"/>
      <c r="WFW14" s="41"/>
      <c r="WFX14" s="41"/>
      <c r="WFY14" s="41"/>
      <c r="WFZ14" s="41"/>
      <c r="WGA14" s="41"/>
      <c r="WGB14" s="41"/>
      <c r="WGC14" s="41"/>
      <c r="WGD14" s="41"/>
      <c r="WGE14" s="41"/>
      <c r="WGF14" s="41"/>
      <c r="WGG14" s="41"/>
      <c r="WGH14" s="41"/>
      <c r="WGI14" s="41"/>
      <c r="WGJ14" s="41"/>
      <c r="WGK14" s="41"/>
      <c r="WGL14" s="41"/>
      <c r="WGM14" s="41"/>
      <c r="WGN14" s="41"/>
      <c r="WGO14" s="41"/>
      <c r="WGP14" s="41"/>
      <c r="WGQ14" s="41"/>
      <c r="WGR14" s="41"/>
      <c r="WGS14" s="41"/>
      <c r="WGT14" s="41"/>
      <c r="WGU14" s="41"/>
      <c r="WGV14" s="41"/>
      <c r="WGW14" s="41"/>
      <c r="WGX14" s="41"/>
      <c r="WGY14" s="41"/>
      <c r="WGZ14" s="41"/>
      <c r="WHA14" s="41"/>
      <c r="WHB14" s="41"/>
      <c r="WHC14" s="41"/>
      <c r="WHD14" s="41"/>
      <c r="WHE14" s="41"/>
      <c r="WHF14" s="41"/>
      <c r="WHG14" s="41"/>
      <c r="WHH14" s="41"/>
      <c r="WHI14" s="41"/>
      <c r="WHJ14" s="41"/>
      <c r="WHK14" s="41"/>
      <c r="WHL14" s="41"/>
      <c r="WHM14" s="41"/>
      <c r="WHN14" s="41"/>
      <c r="WHO14" s="41"/>
      <c r="WHP14" s="41"/>
      <c r="WHQ14" s="41"/>
      <c r="WHR14" s="41"/>
      <c r="WHS14" s="41"/>
      <c r="WHT14" s="41"/>
      <c r="WHU14" s="41"/>
      <c r="WHV14" s="41"/>
      <c r="WHW14" s="41"/>
      <c r="WHX14" s="41"/>
      <c r="WHY14" s="41"/>
      <c r="WHZ14" s="41"/>
      <c r="WIA14" s="41"/>
      <c r="WIB14" s="41"/>
      <c r="WIC14" s="41"/>
      <c r="WID14" s="41"/>
      <c r="WIE14" s="41"/>
      <c r="WIF14" s="41"/>
      <c r="WIG14" s="41"/>
      <c r="WIH14" s="41"/>
      <c r="WII14" s="41"/>
      <c r="WIJ14" s="41"/>
      <c r="WIK14" s="41"/>
      <c r="WIL14" s="41"/>
      <c r="WIM14" s="41"/>
      <c r="WIN14" s="41"/>
      <c r="WIO14" s="41"/>
      <c r="WIP14" s="41"/>
      <c r="WIQ14" s="41"/>
      <c r="WIR14" s="41"/>
      <c r="WIS14" s="41"/>
      <c r="WIT14" s="41"/>
      <c r="WIU14" s="41"/>
      <c r="WIV14" s="41"/>
      <c r="WIW14" s="41"/>
      <c r="WIX14" s="41"/>
      <c r="WIY14" s="41"/>
      <c r="WIZ14" s="41"/>
      <c r="WJA14" s="41"/>
      <c r="WJB14" s="41"/>
      <c r="WJC14" s="41"/>
      <c r="WJD14" s="41"/>
      <c r="WJE14" s="41"/>
      <c r="WJF14" s="41"/>
      <c r="WJG14" s="41"/>
      <c r="WJH14" s="41"/>
      <c r="WJI14" s="41"/>
      <c r="WJJ14" s="41"/>
      <c r="WJK14" s="41"/>
      <c r="WJL14" s="41"/>
      <c r="WJM14" s="41"/>
      <c r="WJN14" s="41"/>
      <c r="WJO14" s="41"/>
      <c r="WJP14" s="41"/>
      <c r="WJQ14" s="41"/>
      <c r="WJR14" s="41"/>
      <c r="WJS14" s="41"/>
      <c r="WJT14" s="41"/>
      <c r="WJU14" s="41"/>
      <c r="WJV14" s="41"/>
      <c r="WJW14" s="41"/>
      <c r="WJX14" s="41"/>
      <c r="WJY14" s="41"/>
      <c r="WJZ14" s="41"/>
      <c r="WKA14" s="41"/>
      <c r="WKB14" s="41"/>
      <c r="WKC14" s="41"/>
      <c r="WKD14" s="41"/>
      <c r="WKE14" s="41"/>
      <c r="WKF14" s="41"/>
      <c r="WKG14" s="41"/>
      <c r="WKH14" s="41"/>
      <c r="WKI14" s="41"/>
      <c r="WKJ14" s="41"/>
      <c r="WKK14" s="41"/>
      <c r="WKL14" s="41"/>
      <c r="WKM14" s="41"/>
      <c r="WKN14" s="41"/>
      <c r="WKO14" s="41"/>
      <c r="WKP14" s="41"/>
      <c r="WKQ14" s="41"/>
      <c r="WKR14" s="41"/>
      <c r="WKS14" s="41"/>
      <c r="WKT14" s="41"/>
      <c r="WKU14" s="41"/>
      <c r="WKV14" s="41"/>
      <c r="WKW14" s="41"/>
      <c r="WKX14" s="41"/>
      <c r="WKY14" s="41"/>
      <c r="WKZ14" s="41"/>
      <c r="WLA14" s="41"/>
      <c r="WLB14" s="41"/>
      <c r="WLC14" s="41"/>
      <c r="WLD14" s="41"/>
      <c r="WLE14" s="41"/>
      <c r="WLF14" s="41"/>
      <c r="WLG14" s="41"/>
      <c r="WLH14" s="41"/>
      <c r="WLI14" s="41"/>
      <c r="WLJ14" s="41"/>
      <c r="WLK14" s="41"/>
      <c r="WLL14" s="41"/>
      <c r="WLM14" s="41"/>
      <c r="WLN14" s="41"/>
      <c r="WLO14" s="41"/>
      <c r="WLP14" s="41"/>
      <c r="WLQ14" s="41"/>
      <c r="WLR14" s="41"/>
      <c r="WLS14" s="41"/>
      <c r="WLT14" s="41"/>
      <c r="WLU14" s="41"/>
      <c r="WLV14" s="41"/>
      <c r="WLW14" s="41"/>
      <c r="WLX14" s="41"/>
      <c r="WLY14" s="41"/>
      <c r="WLZ14" s="41"/>
      <c r="WMA14" s="41"/>
      <c r="WMB14" s="41"/>
      <c r="WMC14" s="41"/>
      <c r="WMD14" s="41"/>
      <c r="WME14" s="41"/>
      <c r="WMF14" s="41"/>
      <c r="WMG14" s="41"/>
      <c r="WMH14" s="41"/>
      <c r="WMI14" s="41"/>
      <c r="WMJ14" s="41"/>
      <c r="WMK14" s="41"/>
      <c r="WML14" s="41"/>
      <c r="WMM14" s="41"/>
      <c r="WMN14" s="41"/>
      <c r="WMO14" s="41"/>
      <c r="WMP14" s="41"/>
      <c r="WMQ14" s="41"/>
      <c r="WMR14" s="41"/>
      <c r="WMS14" s="41"/>
      <c r="WMT14" s="41"/>
      <c r="WMU14" s="41"/>
      <c r="WMV14" s="41"/>
      <c r="WMW14" s="41"/>
      <c r="WMX14" s="41"/>
      <c r="WMY14" s="41"/>
      <c r="WMZ14" s="41"/>
      <c r="WNA14" s="41"/>
      <c r="WNB14" s="41"/>
      <c r="WNC14" s="41"/>
      <c r="WND14" s="41"/>
      <c r="WNE14" s="41"/>
      <c r="WNF14" s="41"/>
      <c r="WNG14" s="41"/>
      <c r="WNH14" s="41"/>
      <c r="WNI14" s="41"/>
      <c r="WNJ14" s="41"/>
      <c r="WNK14" s="41"/>
      <c r="WNL14" s="41"/>
      <c r="WNM14" s="41"/>
      <c r="WNN14" s="41"/>
      <c r="WNO14" s="41"/>
      <c r="WNP14" s="41"/>
      <c r="WNQ14" s="41"/>
      <c r="WNR14" s="41"/>
      <c r="WNS14" s="41"/>
      <c r="WNT14" s="41"/>
      <c r="WNU14" s="41"/>
      <c r="WNV14" s="41"/>
      <c r="WNW14" s="41"/>
      <c r="WNX14" s="41"/>
      <c r="WNY14" s="41"/>
      <c r="WNZ14" s="41"/>
      <c r="WOA14" s="41"/>
      <c r="WOB14" s="41"/>
      <c r="WOC14" s="41"/>
      <c r="WOD14" s="41"/>
      <c r="WOE14" s="41"/>
      <c r="WOF14" s="41"/>
      <c r="WOG14" s="41"/>
      <c r="WOH14" s="41"/>
      <c r="WOI14" s="41"/>
      <c r="WOJ14" s="41"/>
      <c r="WOK14" s="41"/>
      <c r="WOL14" s="41"/>
      <c r="WOM14" s="41"/>
      <c r="WON14" s="41"/>
      <c r="WOO14" s="41"/>
      <c r="WOP14" s="41"/>
      <c r="WOQ14" s="41"/>
      <c r="WOR14" s="41"/>
      <c r="WOS14" s="41"/>
      <c r="WOT14" s="41"/>
      <c r="WOU14" s="41"/>
      <c r="WOV14" s="41"/>
      <c r="WOW14" s="41"/>
      <c r="WOX14" s="41"/>
      <c r="WOY14" s="41"/>
      <c r="WOZ14" s="41"/>
      <c r="WPA14" s="41"/>
      <c r="WPB14" s="41"/>
      <c r="WPC14" s="41"/>
      <c r="WPD14" s="41"/>
      <c r="WPE14" s="41"/>
      <c r="WPF14" s="41"/>
      <c r="WPG14" s="41"/>
      <c r="WPH14" s="41"/>
      <c r="WPI14" s="41"/>
      <c r="WPJ14" s="41"/>
      <c r="WPK14" s="41"/>
      <c r="WPL14" s="41"/>
      <c r="WPM14" s="41"/>
      <c r="WPN14" s="41"/>
      <c r="WPO14" s="41"/>
      <c r="WPP14" s="41"/>
      <c r="WPQ14" s="41"/>
      <c r="WPR14" s="41"/>
      <c r="WPS14" s="41"/>
      <c r="WPT14" s="41"/>
      <c r="WPU14" s="41"/>
      <c r="WPV14" s="41"/>
      <c r="WPW14" s="41"/>
      <c r="WPX14" s="41"/>
      <c r="WPY14" s="41"/>
      <c r="WPZ14" s="41"/>
      <c r="WQA14" s="41"/>
      <c r="WQB14" s="41"/>
      <c r="WQC14" s="41"/>
      <c r="WQD14" s="41"/>
      <c r="WQE14" s="41"/>
      <c r="WQF14" s="41"/>
      <c r="WQG14" s="41"/>
      <c r="WQH14" s="41"/>
      <c r="WQI14" s="41"/>
      <c r="WQJ14" s="41"/>
      <c r="WQK14" s="41"/>
      <c r="WQL14" s="41"/>
      <c r="WQM14" s="41"/>
      <c r="WQN14" s="41"/>
      <c r="WQO14" s="41"/>
      <c r="WQP14" s="41"/>
      <c r="WQQ14" s="41"/>
      <c r="WQR14" s="41"/>
      <c r="WQS14" s="41"/>
      <c r="WQT14" s="41"/>
      <c r="WQU14" s="41"/>
      <c r="WQV14" s="41"/>
      <c r="WQW14" s="41"/>
      <c r="WQX14" s="41"/>
      <c r="WQY14" s="41"/>
      <c r="WQZ14" s="41"/>
      <c r="WRA14" s="41"/>
      <c r="WRB14" s="41"/>
      <c r="WRC14" s="41"/>
      <c r="WRD14" s="41"/>
      <c r="WRE14" s="41"/>
      <c r="WRF14" s="41"/>
      <c r="WRG14" s="41"/>
      <c r="WRH14" s="41"/>
      <c r="WRI14" s="41"/>
      <c r="WRJ14" s="41"/>
      <c r="WRK14" s="41"/>
      <c r="WRL14" s="41"/>
      <c r="WRM14" s="41"/>
      <c r="WRN14" s="41"/>
      <c r="WRO14" s="41"/>
      <c r="WRP14" s="41"/>
      <c r="WRQ14" s="41"/>
      <c r="WRR14" s="41"/>
      <c r="WRS14" s="41"/>
      <c r="WRT14" s="41"/>
      <c r="WRU14" s="41"/>
      <c r="WRV14" s="41"/>
      <c r="WRW14" s="41"/>
      <c r="WRX14" s="41"/>
      <c r="WRY14" s="41"/>
      <c r="WRZ14" s="41"/>
      <c r="WSA14" s="41"/>
      <c r="WSB14" s="41"/>
      <c r="WSC14" s="41"/>
      <c r="WSD14" s="41"/>
      <c r="WSE14" s="41"/>
      <c r="WSF14" s="41"/>
      <c r="WSG14" s="41"/>
      <c r="WSH14" s="41"/>
      <c r="WSI14" s="41"/>
      <c r="WSJ14" s="41"/>
      <c r="WSK14" s="41"/>
      <c r="WSL14" s="41"/>
      <c r="WSM14" s="41"/>
      <c r="WSN14" s="41"/>
      <c r="WSO14" s="41"/>
      <c r="WSP14" s="41"/>
      <c r="WSQ14" s="41"/>
      <c r="WSR14" s="41"/>
      <c r="WSS14" s="41"/>
      <c r="WST14" s="41"/>
      <c r="WSU14" s="41"/>
      <c r="WSV14" s="41"/>
      <c r="WSW14" s="41"/>
      <c r="WSX14" s="41"/>
      <c r="WSY14" s="41"/>
      <c r="WSZ14" s="41"/>
      <c r="WTA14" s="41"/>
      <c r="WTB14" s="41"/>
      <c r="WTC14" s="41"/>
      <c r="WTD14" s="41"/>
      <c r="WTE14" s="41"/>
      <c r="WTF14" s="41"/>
      <c r="WTG14" s="41"/>
      <c r="WTH14" s="41"/>
      <c r="WTI14" s="41"/>
      <c r="WTJ14" s="41"/>
      <c r="WTK14" s="41"/>
      <c r="WTL14" s="41"/>
      <c r="WTM14" s="41"/>
      <c r="WTN14" s="41"/>
      <c r="WTO14" s="41"/>
      <c r="WTP14" s="41"/>
      <c r="WTQ14" s="41"/>
      <c r="WTR14" s="41"/>
      <c r="WTS14" s="41"/>
      <c r="WTT14" s="41"/>
      <c r="WTU14" s="41"/>
      <c r="WTV14" s="41"/>
      <c r="WTW14" s="41"/>
      <c r="WTX14" s="41"/>
      <c r="WTY14" s="41"/>
      <c r="WTZ14" s="41"/>
      <c r="WUA14" s="41"/>
      <c r="WUB14" s="41"/>
      <c r="WUC14" s="41"/>
      <c r="WUD14" s="41"/>
      <c r="WUE14" s="41"/>
      <c r="WUF14" s="41"/>
      <c r="WUG14" s="41"/>
      <c r="WUH14" s="41"/>
      <c r="WUI14" s="41"/>
      <c r="WUJ14" s="41"/>
      <c r="WUK14" s="41"/>
      <c r="WUL14" s="41"/>
      <c r="WUM14" s="41"/>
      <c r="WUN14" s="41"/>
      <c r="WUO14" s="41"/>
      <c r="WUP14" s="41"/>
      <c r="WUQ14" s="41"/>
      <c r="WUR14" s="41"/>
      <c r="WUS14" s="41"/>
      <c r="WUT14" s="41"/>
      <c r="WUU14" s="41"/>
      <c r="WUV14" s="41"/>
      <c r="WUW14" s="41"/>
      <c r="WUX14" s="41"/>
      <c r="WUY14" s="41"/>
      <c r="WUZ14" s="41"/>
      <c r="WVA14" s="41"/>
      <c r="WVB14" s="41"/>
      <c r="WVC14" s="41"/>
      <c r="WVD14" s="41"/>
      <c r="WVE14" s="41"/>
      <c r="WVF14" s="41"/>
      <c r="WVG14" s="41"/>
      <c r="WVH14" s="41"/>
      <c r="WVI14" s="41"/>
      <c r="WVJ14" s="41"/>
      <c r="WVK14" s="41"/>
      <c r="WVL14" s="41"/>
      <c r="WVM14" s="41"/>
      <c r="WVN14" s="41"/>
      <c r="WVO14" s="41"/>
      <c r="WVP14" s="41"/>
      <c r="WVQ14" s="41"/>
      <c r="WVR14" s="41"/>
      <c r="WVS14" s="41"/>
      <c r="WVT14" s="41"/>
      <c r="WVU14" s="41"/>
      <c r="WVV14" s="41"/>
      <c r="WVW14" s="41"/>
      <c r="WVX14" s="41"/>
      <c r="WVY14" s="41"/>
      <c r="WVZ14" s="41"/>
      <c r="WWA14" s="41"/>
      <c r="WWB14" s="41"/>
      <c r="WWC14" s="41"/>
      <c r="WWD14" s="41"/>
      <c r="WWE14" s="41"/>
      <c r="WWF14" s="41"/>
      <c r="WWG14" s="41"/>
      <c r="WWH14" s="41"/>
      <c r="WWI14" s="41"/>
      <c r="WWJ14" s="41"/>
      <c r="WWK14" s="41"/>
      <c r="WWL14" s="41"/>
      <c r="WWM14" s="41"/>
      <c r="WWN14" s="41"/>
      <c r="WWO14" s="41"/>
      <c r="WWP14" s="41"/>
      <c r="WWQ14" s="41"/>
      <c r="WWR14" s="41"/>
      <c r="WWS14" s="41"/>
      <c r="WWT14" s="41"/>
      <c r="WWU14" s="41"/>
      <c r="WWV14" s="41"/>
      <c r="WWW14" s="41"/>
      <c r="WWX14" s="41"/>
      <c r="WWY14" s="41"/>
      <c r="WWZ14" s="41"/>
      <c r="WXA14" s="41"/>
      <c r="WXB14" s="41"/>
      <c r="WXC14" s="41"/>
      <c r="WXD14" s="41"/>
      <c r="WXE14" s="41"/>
      <c r="WXF14" s="41"/>
      <c r="WXG14" s="41"/>
      <c r="WXH14" s="41"/>
      <c r="WXI14" s="41"/>
      <c r="WXJ14" s="41"/>
      <c r="WXK14" s="41"/>
      <c r="WXL14" s="41"/>
      <c r="WXM14" s="41"/>
      <c r="WXN14" s="41"/>
      <c r="WXO14" s="41"/>
      <c r="WXP14" s="41"/>
      <c r="WXQ14" s="41"/>
      <c r="WXR14" s="41"/>
      <c r="WXS14" s="41"/>
      <c r="WXT14" s="41"/>
      <c r="WXU14" s="41"/>
      <c r="WXV14" s="41"/>
      <c r="WXW14" s="41"/>
      <c r="WXX14" s="41"/>
      <c r="WXY14" s="41"/>
      <c r="WXZ14" s="41"/>
      <c r="WYA14" s="41"/>
      <c r="WYB14" s="41"/>
      <c r="WYC14" s="41"/>
      <c r="WYD14" s="41"/>
      <c r="WYE14" s="41"/>
      <c r="WYF14" s="41"/>
      <c r="WYG14" s="41"/>
      <c r="WYH14" s="41"/>
      <c r="WYI14" s="41"/>
      <c r="WYJ14" s="41"/>
      <c r="WYK14" s="41"/>
      <c r="WYL14" s="41"/>
      <c r="WYM14" s="41"/>
      <c r="WYN14" s="41"/>
      <c r="WYO14" s="41"/>
      <c r="WYP14" s="41"/>
      <c r="WYQ14" s="41"/>
      <c r="WYR14" s="41"/>
      <c r="WYS14" s="41"/>
      <c r="WYT14" s="41"/>
      <c r="WYU14" s="41"/>
      <c r="WYV14" s="41"/>
      <c r="WYW14" s="41"/>
      <c r="WYX14" s="41"/>
      <c r="WYY14" s="41"/>
      <c r="WYZ14" s="41"/>
      <c r="WZA14" s="41"/>
      <c r="WZB14" s="41"/>
      <c r="WZC14" s="41"/>
      <c r="WZD14" s="41"/>
      <c r="WZE14" s="41"/>
      <c r="WZF14" s="41"/>
      <c r="WZG14" s="41"/>
      <c r="WZH14" s="41"/>
      <c r="WZI14" s="41"/>
      <c r="WZJ14" s="41"/>
      <c r="WZK14" s="41"/>
      <c r="WZL14" s="41"/>
      <c r="WZM14" s="41"/>
      <c r="WZN14" s="41"/>
      <c r="WZO14" s="41"/>
      <c r="WZP14" s="41"/>
      <c r="WZQ14" s="41"/>
      <c r="WZR14" s="41"/>
      <c r="WZS14" s="41"/>
      <c r="WZT14" s="41"/>
      <c r="WZU14" s="41"/>
      <c r="WZV14" s="41"/>
      <c r="WZW14" s="41"/>
      <c r="WZX14" s="41"/>
      <c r="WZY14" s="41"/>
      <c r="WZZ14" s="41"/>
      <c r="XAA14" s="41"/>
      <c r="XAB14" s="41"/>
      <c r="XAC14" s="41"/>
      <c r="XAD14" s="41"/>
      <c r="XAE14" s="41"/>
      <c r="XAF14" s="41"/>
      <c r="XAG14" s="41"/>
      <c r="XAH14" s="41"/>
      <c r="XAI14" s="41"/>
      <c r="XAJ14" s="41"/>
      <c r="XAK14" s="41"/>
      <c r="XAL14" s="41"/>
      <c r="XAM14" s="41"/>
      <c r="XAN14" s="41"/>
      <c r="XAO14" s="41"/>
      <c r="XAP14" s="41"/>
      <c r="XAQ14" s="41"/>
      <c r="XAR14" s="41"/>
      <c r="XAS14" s="41"/>
      <c r="XAT14" s="41"/>
      <c r="XAU14" s="41"/>
      <c r="XAV14" s="41"/>
      <c r="XAW14" s="41"/>
      <c r="XAX14" s="41"/>
      <c r="XAY14" s="41"/>
      <c r="XAZ14" s="41"/>
      <c r="XBA14" s="41"/>
      <c r="XBB14" s="41"/>
      <c r="XBC14" s="41"/>
      <c r="XBD14" s="41"/>
      <c r="XBE14" s="41"/>
      <c r="XBF14" s="41"/>
      <c r="XBG14" s="41"/>
      <c r="XBH14" s="41"/>
      <c r="XBI14" s="41"/>
      <c r="XBJ14" s="41"/>
      <c r="XBK14" s="41"/>
      <c r="XBL14" s="41"/>
      <c r="XBM14" s="41"/>
      <c r="XBN14" s="41"/>
      <c r="XBO14" s="41"/>
      <c r="XBP14" s="41"/>
      <c r="XBQ14" s="41"/>
      <c r="XBR14" s="41"/>
      <c r="XBS14" s="41"/>
      <c r="XBT14" s="41"/>
      <c r="XBU14" s="41"/>
      <c r="XBV14" s="41"/>
      <c r="XBW14" s="41"/>
      <c r="XBX14" s="41"/>
      <c r="XBY14" s="41"/>
      <c r="XBZ14" s="41"/>
      <c r="XCA14" s="41"/>
      <c r="XCB14" s="41"/>
      <c r="XCC14" s="41"/>
      <c r="XCD14" s="41"/>
      <c r="XCE14" s="41"/>
      <c r="XCF14" s="41"/>
      <c r="XCG14" s="41"/>
      <c r="XCH14" s="41"/>
      <c r="XCI14" s="41"/>
      <c r="XCJ14" s="41"/>
      <c r="XCK14" s="41"/>
      <c r="XCL14" s="41"/>
      <c r="XCM14" s="41"/>
      <c r="XCN14" s="41"/>
      <c r="XCO14" s="41"/>
      <c r="XCP14" s="41"/>
      <c r="XCQ14" s="41"/>
      <c r="XCR14" s="41"/>
      <c r="XCS14" s="41"/>
      <c r="XCT14" s="41"/>
      <c r="XCU14" s="41"/>
      <c r="XCV14" s="41"/>
      <c r="XCW14" s="41"/>
      <c r="XCX14" s="41"/>
      <c r="XCY14" s="41"/>
      <c r="XCZ14" s="41"/>
      <c r="XDA14" s="41"/>
      <c r="XDB14" s="41"/>
      <c r="XDC14" s="41"/>
      <c r="XDD14" s="41"/>
      <c r="XDE14" s="41"/>
      <c r="XDF14" s="41"/>
      <c r="XDG14" s="41"/>
      <c r="XDH14" s="41"/>
      <c r="XDI14" s="41"/>
      <c r="XDJ14" s="41"/>
      <c r="XDK14" s="41"/>
      <c r="XDL14" s="41"/>
      <c r="XDM14" s="41"/>
      <c r="XDN14" s="41"/>
      <c r="XDO14" s="41"/>
      <c r="XDP14" s="41"/>
      <c r="XDQ14" s="41"/>
      <c r="XDR14" s="41"/>
      <c r="XDS14" s="41"/>
      <c r="XDT14" s="41"/>
      <c r="XDU14" s="41"/>
      <c r="XDV14" s="41"/>
      <c r="XDW14" s="41"/>
      <c r="XDX14" s="41"/>
      <c r="XDY14" s="41"/>
      <c r="XDZ14" s="41"/>
      <c r="XEA14" s="41"/>
      <c r="XEB14" s="41"/>
      <c r="XEC14" s="41"/>
      <c r="XED14" s="41"/>
      <c r="XEE14" s="41"/>
      <c r="XEF14" s="41"/>
      <c r="XEG14" s="41"/>
      <c r="XEH14" s="41"/>
      <c r="XEI14" s="41"/>
      <c r="XEJ14" s="41"/>
      <c r="XEK14" s="41"/>
      <c r="XEL14" s="41"/>
      <c r="XEM14" s="41"/>
      <c r="XEN14" s="41"/>
      <c r="XEO14" s="41"/>
      <c r="XEP14" s="41"/>
      <c r="XEQ14" s="41"/>
      <c r="XER14" s="41"/>
      <c r="XES14" s="41"/>
      <c r="XET14" s="41"/>
      <c r="XEU14" s="41"/>
      <c r="XEV14" s="41"/>
      <c r="XEW14" s="41"/>
      <c r="XEX14" s="41"/>
      <c r="XEY14" s="41"/>
      <c r="XEZ14" s="41"/>
      <c r="XFA14" s="41"/>
      <c r="XFB14" s="41"/>
      <c r="XFC14" s="41"/>
      <c r="XFD14" s="41"/>
    </row>
    <row r="15" spans="1:16384" s="67" customFormat="1" ht="18" customHeight="1">
      <c r="A15" s="57">
        <v>2080506</v>
      </c>
      <c r="B15" s="61" t="s">
        <v>355</v>
      </c>
      <c r="C15" s="58">
        <f t="shared" si="1"/>
        <v>275.45999999999998</v>
      </c>
      <c r="D15" s="59"/>
      <c r="E15" s="59">
        <v>275.45999999999998</v>
      </c>
      <c r="F15" s="59"/>
      <c r="G15" s="59"/>
      <c r="H15" s="59"/>
      <c r="I15" s="59"/>
      <c r="J15" s="59"/>
      <c r="K15" s="59"/>
      <c r="L15" s="59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  <c r="AMQ15" s="41"/>
      <c r="AMR15" s="41"/>
      <c r="AMS15" s="41"/>
      <c r="AMT15" s="41"/>
      <c r="AMU15" s="41"/>
      <c r="AMV15" s="41"/>
      <c r="AMW15" s="41"/>
      <c r="AMX15" s="41"/>
      <c r="AMY15" s="41"/>
      <c r="AMZ15" s="41"/>
      <c r="ANA15" s="41"/>
      <c r="ANB15" s="41"/>
      <c r="ANC15" s="41"/>
      <c r="AND15" s="41"/>
      <c r="ANE15" s="41"/>
      <c r="ANF15" s="41"/>
      <c r="ANG15" s="41"/>
      <c r="ANH15" s="41"/>
      <c r="ANI15" s="41"/>
      <c r="ANJ15" s="41"/>
      <c r="ANK15" s="41"/>
      <c r="ANL15" s="41"/>
      <c r="ANM15" s="41"/>
      <c r="ANN15" s="41"/>
      <c r="ANO15" s="41"/>
      <c r="ANP15" s="41"/>
      <c r="ANQ15" s="41"/>
      <c r="ANR15" s="41"/>
      <c r="ANS15" s="41"/>
      <c r="ANT15" s="41"/>
      <c r="ANU15" s="41"/>
      <c r="ANV15" s="41"/>
      <c r="ANW15" s="41"/>
      <c r="ANX15" s="41"/>
      <c r="ANY15" s="41"/>
      <c r="ANZ15" s="41"/>
      <c r="AOA15" s="41"/>
      <c r="AOB15" s="41"/>
      <c r="AOC15" s="41"/>
      <c r="AOD15" s="41"/>
      <c r="AOE15" s="41"/>
      <c r="AOF15" s="41"/>
      <c r="AOG15" s="41"/>
      <c r="AOH15" s="41"/>
      <c r="AOI15" s="41"/>
      <c r="AOJ15" s="41"/>
      <c r="AOK15" s="41"/>
      <c r="AOL15" s="41"/>
      <c r="AOM15" s="41"/>
      <c r="AON15" s="41"/>
      <c r="AOO15" s="41"/>
      <c r="AOP15" s="41"/>
      <c r="AOQ15" s="41"/>
      <c r="AOR15" s="41"/>
      <c r="AOS15" s="41"/>
      <c r="AOT15" s="41"/>
      <c r="AOU15" s="41"/>
      <c r="AOV15" s="41"/>
      <c r="AOW15" s="41"/>
      <c r="AOX15" s="41"/>
      <c r="AOY15" s="41"/>
      <c r="AOZ15" s="41"/>
      <c r="APA15" s="41"/>
      <c r="APB15" s="41"/>
      <c r="APC15" s="41"/>
      <c r="APD15" s="41"/>
      <c r="APE15" s="41"/>
      <c r="APF15" s="41"/>
      <c r="APG15" s="41"/>
      <c r="APH15" s="41"/>
      <c r="API15" s="41"/>
      <c r="APJ15" s="41"/>
      <c r="APK15" s="41"/>
      <c r="APL15" s="41"/>
      <c r="APM15" s="41"/>
      <c r="APN15" s="41"/>
      <c r="APO15" s="41"/>
      <c r="APP15" s="41"/>
      <c r="APQ15" s="41"/>
      <c r="APR15" s="41"/>
      <c r="APS15" s="41"/>
      <c r="APT15" s="41"/>
      <c r="APU15" s="41"/>
      <c r="APV15" s="41"/>
      <c r="APW15" s="41"/>
      <c r="APX15" s="41"/>
      <c r="APY15" s="41"/>
      <c r="APZ15" s="41"/>
      <c r="AQA15" s="41"/>
      <c r="AQB15" s="41"/>
      <c r="AQC15" s="41"/>
      <c r="AQD15" s="41"/>
      <c r="AQE15" s="41"/>
      <c r="AQF15" s="41"/>
      <c r="AQG15" s="41"/>
      <c r="AQH15" s="41"/>
      <c r="AQI15" s="41"/>
      <c r="AQJ15" s="41"/>
      <c r="AQK15" s="41"/>
      <c r="AQL15" s="41"/>
      <c r="AQM15" s="41"/>
      <c r="AQN15" s="41"/>
      <c r="AQO15" s="41"/>
      <c r="AQP15" s="41"/>
      <c r="AQQ15" s="41"/>
      <c r="AQR15" s="41"/>
      <c r="AQS15" s="41"/>
      <c r="AQT15" s="41"/>
      <c r="AQU15" s="41"/>
      <c r="AQV15" s="41"/>
      <c r="AQW15" s="41"/>
      <c r="AQX15" s="41"/>
      <c r="AQY15" s="41"/>
      <c r="AQZ15" s="41"/>
      <c r="ARA15" s="41"/>
      <c r="ARB15" s="41"/>
      <c r="ARC15" s="41"/>
      <c r="ARD15" s="41"/>
      <c r="ARE15" s="41"/>
      <c r="ARF15" s="41"/>
      <c r="ARG15" s="41"/>
      <c r="ARH15" s="41"/>
      <c r="ARI15" s="41"/>
      <c r="ARJ15" s="41"/>
      <c r="ARK15" s="41"/>
      <c r="ARL15" s="41"/>
      <c r="ARM15" s="41"/>
      <c r="ARN15" s="41"/>
      <c r="ARO15" s="41"/>
      <c r="ARP15" s="41"/>
      <c r="ARQ15" s="41"/>
      <c r="ARR15" s="41"/>
      <c r="ARS15" s="41"/>
      <c r="ART15" s="41"/>
      <c r="ARU15" s="41"/>
      <c r="ARV15" s="41"/>
      <c r="ARW15" s="41"/>
      <c r="ARX15" s="41"/>
      <c r="ARY15" s="41"/>
      <c r="ARZ15" s="41"/>
      <c r="ASA15" s="41"/>
      <c r="ASB15" s="41"/>
      <c r="ASC15" s="41"/>
      <c r="ASD15" s="41"/>
      <c r="ASE15" s="41"/>
      <c r="ASF15" s="41"/>
      <c r="ASG15" s="41"/>
      <c r="ASH15" s="41"/>
      <c r="ASI15" s="41"/>
      <c r="ASJ15" s="41"/>
      <c r="ASK15" s="41"/>
      <c r="ASL15" s="41"/>
      <c r="ASM15" s="41"/>
      <c r="ASN15" s="41"/>
      <c r="ASO15" s="41"/>
      <c r="ASP15" s="41"/>
      <c r="ASQ15" s="41"/>
      <c r="ASR15" s="41"/>
      <c r="ASS15" s="41"/>
      <c r="AST15" s="41"/>
      <c r="ASU15" s="41"/>
      <c r="ASV15" s="41"/>
      <c r="ASW15" s="41"/>
      <c r="ASX15" s="41"/>
      <c r="ASY15" s="41"/>
      <c r="ASZ15" s="41"/>
      <c r="ATA15" s="41"/>
      <c r="ATB15" s="41"/>
      <c r="ATC15" s="41"/>
      <c r="ATD15" s="41"/>
      <c r="ATE15" s="41"/>
      <c r="ATF15" s="41"/>
      <c r="ATG15" s="41"/>
      <c r="ATH15" s="41"/>
      <c r="ATI15" s="41"/>
      <c r="ATJ15" s="41"/>
      <c r="ATK15" s="41"/>
      <c r="ATL15" s="41"/>
      <c r="ATM15" s="41"/>
      <c r="ATN15" s="41"/>
      <c r="ATO15" s="41"/>
      <c r="ATP15" s="41"/>
      <c r="ATQ15" s="41"/>
      <c r="ATR15" s="41"/>
      <c r="ATS15" s="41"/>
      <c r="ATT15" s="41"/>
      <c r="ATU15" s="41"/>
      <c r="ATV15" s="41"/>
      <c r="ATW15" s="41"/>
      <c r="ATX15" s="41"/>
      <c r="ATY15" s="41"/>
      <c r="ATZ15" s="41"/>
      <c r="AUA15" s="41"/>
      <c r="AUB15" s="41"/>
      <c r="AUC15" s="41"/>
      <c r="AUD15" s="41"/>
      <c r="AUE15" s="41"/>
      <c r="AUF15" s="41"/>
      <c r="AUG15" s="41"/>
      <c r="AUH15" s="41"/>
      <c r="AUI15" s="41"/>
      <c r="AUJ15" s="41"/>
      <c r="AUK15" s="41"/>
      <c r="AUL15" s="41"/>
      <c r="AUM15" s="41"/>
      <c r="AUN15" s="41"/>
      <c r="AUO15" s="41"/>
      <c r="AUP15" s="41"/>
      <c r="AUQ15" s="41"/>
      <c r="AUR15" s="41"/>
      <c r="AUS15" s="41"/>
      <c r="AUT15" s="41"/>
      <c r="AUU15" s="41"/>
      <c r="AUV15" s="41"/>
      <c r="AUW15" s="41"/>
      <c r="AUX15" s="41"/>
      <c r="AUY15" s="41"/>
      <c r="AUZ15" s="41"/>
      <c r="AVA15" s="41"/>
      <c r="AVB15" s="41"/>
      <c r="AVC15" s="41"/>
      <c r="AVD15" s="41"/>
      <c r="AVE15" s="41"/>
      <c r="AVF15" s="41"/>
      <c r="AVG15" s="41"/>
      <c r="AVH15" s="41"/>
      <c r="AVI15" s="41"/>
      <c r="AVJ15" s="41"/>
      <c r="AVK15" s="41"/>
      <c r="AVL15" s="41"/>
      <c r="AVM15" s="41"/>
      <c r="AVN15" s="41"/>
      <c r="AVO15" s="41"/>
      <c r="AVP15" s="41"/>
      <c r="AVQ15" s="41"/>
      <c r="AVR15" s="41"/>
      <c r="AVS15" s="41"/>
      <c r="AVT15" s="41"/>
      <c r="AVU15" s="41"/>
      <c r="AVV15" s="41"/>
      <c r="AVW15" s="41"/>
      <c r="AVX15" s="41"/>
      <c r="AVY15" s="41"/>
      <c r="AVZ15" s="41"/>
      <c r="AWA15" s="41"/>
      <c r="AWB15" s="41"/>
      <c r="AWC15" s="41"/>
      <c r="AWD15" s="41"/>
      <c r="AWE15" s="41"/>
      <c r="AWF15" s="41"/>
      <c r="AWG15" s="41"/>
      <c r="AWH15" s="41"/>
      <c r="AWI15" s="41"/>
      <c r="AWJ15" s="41"/>
      <c r="AWK15" s="41"/>
      <c r="AWL15" s="41"/>
      <c r="AWM15" s="41"/>
      <c r="AWN15" s="41"/>
      <c r="AWO15" s="41"/>
      <c r="AWP15" s="41"/>
      <c r="AWQ15" s="41"/>
      <c r="AWR15" s="41"/>
      <c r="AWS15" s="41"/>
      <c r="AWT15" s="41"/>
      <c r="AWU15" s="41"/>
      <c r="AWV15" s="41"/>
      <c r="AWW15" s="41"/>
      <c r="AWX15" s="41"/>
      <c r="AWY15" s="41"/>
      <c r="AWZ15" s="41"/>
      <c r="AXA15" s="41"/>
      <c r="AXB15" s="41"/>
      <c r="AXC15" s="41"/>
      <c r="AXD15" s="41"/>
      <c r="AXE15" s="41"/>
      <c r="AXF15" s="41"/>
      <c r="AXG15" s="41"/>
      <c r="AXH15" s="41"/>
      <c r="AXI15" s="41"/>
      <c r="AXJ15" s="41"/>
      <c r="AXK15" s="41"/>
      <c r="AXL15" s="41"/>
      <c r="AXM15" s="41"/>
      <c r="AXN15" s="41"/>
      <c r="AXO15" s="41"/>
      <c r="AXP15" s="41"/>
      <c r="AXQ15" s="41"/>
      <c r="AXR15" s="41"/>
      <c r="AXS15" s="41"/>
      <c r="AXT15" s="41"/>
      <c r="AXU15" s="41"/>
      <c r="AXV15" s="41"/>
      <c r="AXW15" s="41"/>
      <c r="AXX15" s="41"/>
      <c r="AXY15" s="41"/>
      <c r="AXZ15" s="41"/>
      <c r="AYA15" s="41"/>
      <c r="AYB15" s="41"/>
      <c r="AYC15" s="41"/>
      <c r="AYD15" s="41"/>
      <c r="AYE15" s="41"/>
      <c r="AYF15" s="41"/>
      <c r="AYG15" s="41"/>
      <c r="AYH15" s="41"/>
      <c r="AYI15" s="41"/>
      <c r="AYJ15" s="41"/>
      <c r="AYK15" s="41"/>
      <c r="AYL15" s="41"/>
      <c r="AYM15" s="41"/>
      <c r="AYN15" s="41"/>
      <c r="AYO15" s="41"/>
      <c r="AYP15" s="41"/>
      <c r="AYQ15" s="41"/>
      <c r="AYR15" s="41"/>
      <c r="AYS15" s="41"/>
      <c r="AYT15" s="41"/>
      <c r="AYU15" s="41"/>
      <c r="AYV15" s="41"/>
      <c r="AYW15" s="41"/>
      <c r="AYX15" s="41"/>
      <c r="AYY15" s="41"/>
      <c r="AYZ15" s="41"/>
      <c r="AZA15" s="41"/>
      <c r="AZB15" s="41"/>
      <c r="AZC15" s="41"/>
      <c r="AZD15" s="41"/>
      <c r="AZE15" s="41"/>
      <c r="AZF15" s="41"/>
      <c r="AZG15" s="41"/>
      <c r="AZH15" s="41"/>
      <c r="AZI15" s="41"/>
      <c r="AZJ15" s="41"/>
      <c r="AZK15" s="41"/>
      <c r="AZL15" s="41"/>
      <c r="AZM15" s="41"/>
      <c r="AZN15" s="41"/>
      <c r="AZO15" s="41"/>
      <c r="AZP15" s="41"/>
      <c r="AZQ15" s="41"/>
      <c r="AZR15" s="41"/>
      <c r="AZS15" s="41"/>
      <c r="AZT15" s="41"/>
      <c r="AZU15" s="41"/>
      <c r="AZV15" s="41"/>
      <c r="AZW15" s="41"/>
      <c r="AZX15" s="41"/>
      <c r="AZY15" s="41"/>
      <c r="AZZ15" s="41"/>
      <c r="BAA15" s="41"/>
      <c r="BAB15" s="41"/>
      <c r="BAC15" s="41"/>
      <c r="BAD15" s="41"/>
      <c r="BAE15" s="41"/>
      <c r="BAF15" s="41"/>
      <c r="BAG15" s="41"/>
      <c r="BAH15" s="41"/>
      <c r="BAI15" s="41"/>
      <c r="BAJ15" s="41"/>
      <c r="BAK15" s="41"/>
      <c r="BAL15" s="41"/>
      <c r="BAM15" s="41"/>
      <c r="BAN15" s="41"/>
      <c r="BAO15" s="41"/>
      <c r="BAP15" s="41"/>
      <c r="BAQ15" s="41"/>
      <c r="BAR15" s="41"/>
      <c r="BAS15" s="41"/>
      <c r="BAT15" s="41"/>
      <c r="BAU15" s="41"/>
      <c r="BAV15" s="41"/>
      <c r="BAW15" s="41"/>
      <c r="BAX15" s="41"/>
      <c r="BAY15" s="41"/>
      <c r="BAZ15" s="41"/>
      <c r="BBA15" s="41"/>
      <c r="BBB15" s="41"/>
      <c r="BBC15" s="41"/>
      <c r="BBD15" s="41"/>
      <c r="BBE15" s="41"/>
      <c r="BBF15" s="41"/>
      <c r="BBG15" s="41"/>
      <c r="BBH15" s="41"/>
      <c r="BBI15" s="41"/>
      <c r="BBJ15" s="41"/>
      <c r="BBK15" s="41"/>
      <c r="BBL15" s="41"/>
      <c r="BBM15" s="41"/>
      <c r="BBN15" s="41"/>
      <c r="BBO15" s="41"/>
      <c r="BBP15" s="41"/>
      <c r="BBQ15" s="41"/>
      <c r="BBR15" s="41"/>
      <c r="BBS15" s="41"/>
      <c r="BBT15" s="41"/>
      <c r="BBU15" s="41"/>
      <c r="BBV15" s="41"/>
      <c r="BBW15" s="41"/>
      <c r="BBX15" s="41"/>
      <c r="BBY15" s="41"/>
      <c r="BBZ15" s="41"/>
      <c r="BCA15" s="41"/>
      <c r="BCB15" s="41"/>
      <c r="BCC15" s="41"/>
      <c r="BCD15" s="41"/>
      <c r="BCE15" s="41"/>
      <c r="BCF15" s="41"/>
      <c r="BCG15" s="41"/>
      <c r="BCH15" s="41"/>
      <c r="BCI15" s="41"/>
      <c r="BCJ15" s="41"/>
      <c r="BCK15" s="41"/>
      <c r="BCL15" s="41"/>
      <c r="BCM15" s="41"/>
      <c r="BCN15" s="41"/>
      <c r="BCO15" s="41"/>
      <c r="BCP15" s="41"/>
      <c r="BCQ15" s="41"/>
      <c r="BCR15" s="41"/>
      <c r="BCS15" s="41"/>
      <c r="BCT15" s="41"/>
      <c r="BCU15" s="41"/>
      <c r="BCV15" s="41"/>
      <c r="BCW15" s="41"/>
      <c r="BCX15" s="41"/>
      <c r="BCY15" s="41"/>
      <c r="BCZ15" s="41"/>
      <c r="BDA15" s="41"/>
      <c r="BDB15" s="41"/>
      <c r="BDC15" s="41"/>
      <c r="BDD15" s="41"/>
      <c r="BDE15" s="41"/>
      <c r="BDF15" s="41"/>
      <c r="BDG15" s="41"/>
      <c r="BDH15" s="41"/>
      <c r="BDI15" s="41"/>
      <c r="BDJ15" s="41"/>
      <c r="BDK15" s="41"/>
      <c r="BDL15" s="41"/>
      <c r="BDM15" s="41"/>
      <c r="BDN15" s="41"/>
      <c r="BDO15" s="41"/>
      <c r="BDP15" s="41"/>
      <c r="BDQ15" s="41"/>
      <c r="BDR15" s="41"/>
      <c r="BDS15" s="41"/>
      <c r="BDT15" s="41"/>
      <c r="BDU15" s="41"/>
      <c r="BDV15" s="41"/>
      <c r="BDW15" s="41"/>
      <c r="BDX15" s="41"/>
      <c r="BDY15" s="41"/>
      <c r="BDZ15" s="41"/>
      <c r="BEA15" s="41"/>
      <c r="BEB15" s="41"/>
      <c r="BEC15" s="41"/>
      <c r="BED15" s="41"/>
      <c r="BEE15" s="41"/>
      <c r="BEF15" s="41"/>
      <c r="BEG15" s="41"/>
      <c r="BEH15" s="41"/>
      <c r="BEI15" s="41"/>
      <c r="BEJ15" s="41"/>
      <c r="BEK15" s="41"/>
      <c r="BEL15" s="41"/>
      <c r="BEM15" s="41"/>
      <c r="BEN15" s="41"/>
      <c r="BEO15" s="41"/>
      <c r="BEP15" s="41"/>
      <c r="BEQ15" s="41"/>
      <c r="BER15" s="41"/>
      <c r="BES15" s="41"/>
      <c r="BET15" s="41"/>
      <c r="BEU15" s="41"/>
      <c r="BEV15" s="41"/>
      <c r="BEW15" s="41"/>
      <c r="BEX15" s="41"/>
      <c r="BEY15" s="41"/>
      <c r="BEZ15" s="41"/>
      <c r="BFA15" s="41"/>
      <c r="BFB15" s="41"/>
      <c r="BFC15" s="41"/>
      <c r="BFD15" s="41"/>
      <c r="BFE15" s="41"/>
      <c r="BFF15" s="41"/>
      <c r="BFG15" s="41"/>
      <c r="BFH15" s="41"/>
      <c r="BFI15" s="41"/>
      <c r="BFJ15" s="41"/>
      <c r="BFK15" s="41"/>
      <c r="BFL15" s="41"/>
      <c r="BFM15" s="41"/>
      <c r="BFN15" s="41"/>
      <c r="BFO15" s="41"/>
      <c r="BFP15" s="41"/>
      <c r="BFQ15" s="41"/>
      <c r="BFR15" s="41"/>
      <c r="BFS15" s="41"/>
      <c r="BFT15" s="41"/>
      <c r="BFU15" s="41"/>
      <c r="BFV15" s="41"/>
      <c r="BFW15" s="41"/>
      <c r="BFX15" s="41"/>
      <c r="BFY15" s="41"/>
      <c r="BFZ15" s="41"/>
      <c r="BGA15" s="41"/>
      <c r="BGB15" s="41"/>
      <c r="BGC15" s="41"/>
      <c r="BGD15" s="41"/>
      <c r="BGE15" s="41"/>
      <c r="BGF15" s="41"/>
      <c r="BGG15" s="41"/>
      <c r="BGH15" s="41"/>
      <c r="BGI15" s="41"/>
      <c r="BGJ15" s="41"/>
      <c r="BGK15" s="41"/>
      <c r="BGL15" s="41"/>
      <c r="BGM15" s="41"/>
      <c r="BGN15" s="41"/>
      <c r="BGO15" s="41"/>
      <c r="BGP15" s="41"/>
      <c r="BGQ15" s="41"/>
      <c r="BGR15" s="41"/>
      <c r="BGS15" s="41"/>
      <c r="BGT15" s="41"/>
      <c r="BGU15" s="41"/>
      <c r="BGV15" s="41"/>
      <c r="BGW15" s="41"/>
      <c r="BGX15" s="41"/>
      <c r="BGY15" s="41"/>
      <c r="BGZ15" s="41"/>
      <c r="BHA15" s="41"/>
      <c r="BHB15" s="41"/>
      <c r="BHC15" s="41"/>
      <c r="BHD15" s="41"/>
      <c r="BHE15" s="41"/>
      <c r="BHF15" s="41"/>
      <c r="BHG15" s="41"/>
      <c r="BHH15" s="41"/>
      <c r="BHI15" s="41"/>
      <c r="BHJ15" s="41"/>
      <c r="BHK15" s="41"/>
      <c r="BHL15" s="41"/>
      <c r="BHM15" s="41"/>
      <c r="BHN15" s="41"/>
      <c r="BHO15" s="41"/>
      <c r="BHP15" s="41"/>
      <c r="BHQ15" s="41"/>
      <c r="BHR15" s="41"/>
      <c r="BHS15" s="41"/>
      <c r="BHT15" s="41"/>
      <c r="BHU15" s="41"/>
      <c r="BHV15" s="41"/>
      <c r="BHW15" s="41"/>
      <c r="BHX15" s="41"/>
      <c r="BHY15" s="41"/>
      <c r="BHZ15" s="41"/>
      <c r="BIA15" s="41"/>
      <c r="BIB15" s="41"/>
      <c r="BIC15" s="41"/>
      <c r="BID15" s="41"/>
      <c r="BIE15" s="41"/>
      <c r="BIF15" s="41"/>
      <c r="BIG15" s="41"/>
      <c r="BIH15" s="41"/>
      <c r="BII15" s="41"/>
      <c r="BIJ15" s="41"/>
      <c r="BIK15" s="41"/>
      <c r="BIL15" s="41"/>
      <c r="BIM15" s="41"/>
      <c r="BIN15" s="41"/>
      <c r="BIO15" s="41"/>
      <c r="BIP15" s="41"/>
      <c r="BIQ15" s="41"/>
      <c r="BIR15" s="41"/>
      <c r="BIS15" s="41"/>
      <c r="BIT15" s="41"/>
      <c r="BIU15" s="41"/>
      <c r="BIV15" s="41"/>
      <c r="BIW15" s="41"/>
      <c r="BIX15" s="41"/>
      <c r="BIY15" s="41"/>
      <c r="BIZ15" s="41"/>
      <c r="BJA15" s="41"/>
      <c r="BJB15" s="41"/>
      <c r="BJC15" s="41"/>
      <c r="BJD15" s="41"/>
      <c r="BJE15" s="41"/>
      <c r="BJF15" s="41"/>
      <c r="BJG15" s="41"/>
      <c r="BJH15" s="41"/>
      <c r="BJI15" s="41"/>
      <c r="BJJ15" s="41"/>
      <c r="BJK15" s="41"/>
      <c r="BJL15" s="41"/>
      <c r="BJM15" s="41"/>
      <c r="BJN15" s="41"/>
      <c r="BJO15" s="41"/>
      <c r="BJP15" s="41"/>
      <c r="BJQ15" s="41"/>
      <c r="BJR15" s="41"/>
      <c r="BJS15" s="41"/>
      <c r="BJT15" s="41"/>
      <c r="BJU15" s="41"/>
      <c r="BJV15" s="41"/>
      <c r="BJW15" s="41"/>
      <c r="BJX15" s="41"/>
      <c r="BJY15" s="41"/>
      <c r="BJZ15" s="41"/>
      <c r="BKA15" s="41"/>
      <c r="BKB15" s="41"/>
      <c r="BKC15" s="41"/>
      <c r="BKD15" s="41"/>
      <c r="BKE15" s="41"/>
      <c r="BKF15" s="41"/>
      <c r="BKG15" s="41"/>
      <c r="BKH15" s="41"/>
      <c r="BKI15" s="41"/>
      <c r="BKJ15" s="41"/>
      <c r="BKK15" s="41"/>
      <c r="BKL15" s="41"/>
      <c r="BKM15" s="41"/>
      <c r="BKN15" s="41"/>
      <c r="BKO15" s="41"/>
      <c r="BKP15" s="41"/>
      <c r="BKQ15" s="41"/>
      <c r="BKR15" s="41"/>
      <c r="BKS15" s="41"/>
      <c r="BKT15" s="41"/>
      <c r="BKU15" s="41"/>
      <c r="BKV15" s="41"/>
      <c r="BKW15" s="41"/>
      <c r="BKX15" s="41"/>
      <c r="BKY15" s="41"/>
      <c r="BKZ15" s="41"/>
      <c r="BLA15" s="41"/>
      <c r="BLB15" s="41"/>
      <c r="BLC15" s="41"/>
      <c r="BLD15" s="41"/>
      <c r="BLE15" s="41"/>
      <c r="BLF15" s="41"/>
      <c r="BLG15" s="41"/>
      <c r="BLH15" s="41"/>
      <c r="BLI15" s="41"/>
      <c r="BLJ15" s="41"/>
      <c r="BLK15" s="41"/>
      <c r="BLL15" s="41"/>
      <c r="BLM15" s="41"/>
      <c r="BLN15" s="41"/>
      <c r="BLO15" s="41"/>
      <c r="BLP15" s="41"/>
      <c r="BLQ15" s="41"/>
      <c r="BLR15" s="41"/>
      <c r="BLS15" s="41"/>
      <c r="BLT15" s="41"/>
      <c r="BLU15" s="41"/>
      <c r="BLV15" s="41"/>
      <c r="BLW15" s="41"/>
      <c r="BLX15" s="41"/>
      <c r="BLY15" s="41"/>
      <c r="BLZ15" s="41"/>
      <c r="BMA15" s="41"/>
      <c r="BMB15" s="41"/>
      <c r="BMC15" s="41"/>
      <c r="BMD15" s="41"/>
      <c r="BME15" s="41"/>
      <c r="BMF15" s="41"/>
      <c r="BMG15" s="41"/>
      <c r="BMH15" s="41"/>
      <c r="BMI15" s="41"/>
      <c r="BMJ15" s="41"/>
      <c r="BMK15" s="41"/>
      <c r="BML15" s="41"/>
      <c r="BMM15" s="41"/>
      <c r="BMN15" s="41"/>
      <c r="BMO15" s="41"/>
      <c r="BMP15" s="41"/>
      <c r="BMQ15" s="41"/>
      <c r="BMR15" s="41"/>
      <c r="BMS15" s="41"/>
      <c r="BMT15" s="41"/>
      <c r="BMU15" s="41"/>
      <c r="BMV15" s="41"/>
      <c r="BMW15" s="41"/>
      <c r="BMX15" s="41"/>
      <c r="BMY15" s="41"/>
      <c r="BMZ15" s="41"/>
      <c r="BNA15" s="41"/>
      <c r="BNB15" s="41"/>
      <c r="BNC15" s="41"/>
      <c r="BND15" s="41"/>
      <c r="BNE15" s="41"/>
      <c r="BNF15" s="41"/>
      <c r="BNG15" s="41"/>
      <c r="BNH15" s="41"/>
      <c r="BNI15" s="41"/>
      <c r="BNJ15" s="41"/>
      <c r="BNK15" s="41"/>
      <c r="BNL15" s="41"/>
      <c r="BNM15" s="41"/>
      <c r="BNN15" s="41"/>
      <c r="BNO15" s="41"/>
      <c r="BNP15" s="41"/>
      <c r="BNQ15" s="41"/>
      <c r="BNR15" s="41"/>
      <c r="BNS15" s="41"/>
      <c r="BNT15" s="41"/>
      <c r="BNU15" s="41"/>
      <c r="BNV15" s="41"/>
      <c r="BNW15" s="41"/>
      <c r="BNX15" s="41"/>
      <c r="BNY15" s="41"/>
      <c r="BNZ15" s="41"/>
      <c r="BOA15" s="41"/>
      <c r="BOB15" s="41"/>
      <c r="BOC15" s="41"/>
      <c r="BOD15" s="41"/>
      <c r="BOE15" s="41"/>
      <c r="BOF15" s="41"/>
      <c r="BOG15" s="41"/>
      <c r="BOH15" s="41"/>
      <c r="BOI15" s="41"/>
      <c r="BOJ15" s="41"/>
      <c r="BOK15" s="41"/>
      <c r="BOL15" s="41"/>
      <c r="BOM15" s="41"/>
      <c r="BON15" s="41"/>
      <c r="BOO15" s="41"/>
      <c r="BOP15" s="41"/>
      <c r="BOQ15" s="41"/>
      <c r="BOR15" s="41"/>
      <c r="BOS15" s="41"/>
      <c r="BOT15" s="41"/>
      <c r="BOU15" s="41"/>
      <c r="BOV15" s="41"/>
      <c r="BOW15" s="41"/>
      <c r="BOX15" s="41"/>
      <c r="BOY15" s="41"/>
      <c r="BOZ15" s="41"/>
      <c r="BPA15" s="41"/>
      <c r="BPB15" s="41"/>
      <c r="BPC15" s="41"/>
      <c r="BPD15" s="41"/>
      <c r="BPE15" s="41"/>
      <c r="BPF15" s="41"/>
      <c r="BPG15" s="41"/>
      <c r="BPH15" s="41"/>
      <c r="BPI15" s="41"/>
      <c r="BPJ15" s="41"/>
      <c r="BPK15" s="41"/>
      <c r="BPL15" s="41"/>
      <c r="BPM15" s="41"/>
      <c r="BPN15" s="41"/>
      <c r="BPO15" s="41"/>
      <c r="BPP15" s="41"/>
      <c r="BPQ15" s="41"/>
      <c r="BPR15" s="41"/>
      <c r="BPS15" s="41"/>
      <c r="BPT15" s="41"/>
      <c r="BPU15" s="41"/>
      <c r="BPV15" s="41"/>
      <c r="BPW15" s="41"/>
      <c r="BPX15" s="41"/>
      <c r="BPY15" s="41"/>
      <c r="BPZ15" s="41"/>
      <c r="BQA15" s="41"/>
      <c r="BQB15" s="41"/>
      <c r="BQC15" s="41"/>
      <c r="BQD15" s="41"/>
      <c r="BQE15" s="41"/>
      <c r="BQF15" s="41"/>
      <c r="BQG15" s="41"/>
      <c r="BQH15" s="41"/>
      <c r="BQI15" s="41"/>
      <c r="BQJ15" s="41"/>
      <c r="BQK15" s="41"/>
      <c r="BQL15" s="41"/>
      <c r="BQM15" s="41"/>
      <c r="BQN15" s="41"/>
      <c r="BQO15" s="41"/>
      <c r="BQP15" s="41"/>
      <c r="BQQ15" s="41"/>
      <c r="BQR15" s="41"/>
      <c r="BQS15" s="41"/>
      <c r="BQT15" s="41"/>
      <c r="BQU15" s="41"/>
      <c r="BQV15" s="41"/>
      <c r="BQW15" s="41"/>
      <c r="BQX15" s="41"/>
      <c r="BQY15" s="41"/>
      <c r="BQZ15" s="41"/>
      <c r="BRA15" s="41"/>
      <c r="BRB15" s="41"/>
      <c r="BRC15" s="41"/>
      <c r="BRD15" s="41"/>
      <c r="BRE15" s="41"/>
      <c r="BRF15" s="41"/>
      <c r="BRG15" s="41"/>
      <c r="BRH15" s="41"/>
      <c r="BRI15" s="41"/>
      <c r="BRJ15" s="41"/>
      <c r="BRK15" s="41"/>
      <c r="BRL15" s="41"/>
      <c r="BRM15" s="41"/>
      <c r="BRN15" s="41"/>
      <c r="BRO15" s="41"/>
      <c r="BRP15" s="41"/>
      <c r="BRQ15" s="41"/>
      <c r="BRR15" s="41"/>
      <c r="BRS15" s="41"/>
      <c r="BRT15" s="41"/>
      <c r="BRU15" s="41"/>
      <c r="BRV15" s="41"/>
      <c r="BRW15" s="41"/>
      <c r="BRX15" s="41"/>
      <c r="BRY15" s="41"/>
      <c r="BRZ15" s="41"/>
      <c r="BSA15" s="41"/>
      <c r="BSB15" s="41"/>
      <c r="BSC15" s="41"/>
      <c r="BSD15" s="41"/>
      <c r="BSE15" s="41"/>
      <c r="BSF15" s="41"/>
      <c r="BSG15" s="41"/>
      <c r="BSH15" s="41"/>
      <c r="BSI15" s="41"/>
      <c r="BSJ15" s="41"/>
      <c r="BSK15" s="41"/>
      <c r="BSL15" s="41"/>
      <c r="BSM15" s="41"/>
      <c r="BSN15" s="41"/>
      <c r="BSO15" s="41"/>
      <c r="BSP15" s="41"/>
      <c r="BSQ15" s="41"/>
      <c r="BSR15" s="41"/>
      <c r="BSS15" s="41"/>
      <c r="BST15" s="41"/>
      <c r="BSU15" s="41"/>
      <c r="BSV15" s="41"/>
      <c r="BSW15" s="41"/>
      <c r="BSX15" s="41"/>
      <c r="BSY15" s="41"/>
      <c r="BSZ15" s="41"/>
      <c r="BTA15" s="41"/>
      <c r="BTB15" s="41"/>
      <c r="BTC15" s="41"/>
      <c r="BTD15" s="41"/>
      <c r="BTE15" s="41"/>
      <c r="BTF15" s="41"/>
      <c r="BTG15" s="41"/>
      <c r="BTH15" s="41"/>
      <c r="BTI15" s="41"/>
      <c r="BTJ15" s="41"/>
      <c r="BTK15" s="41"/>
      <c r="BTL15" s="41"/>
      <c r="BTM15" s="41"/>
      <c r="BTN15" s="41"/>
      <c r="BTO15" s="41"/>
      <c r="BTP15" s="41"/>
      <c r="BTQ15" s="41"/>
      <c r="BTR15" s="41"/>
      <c r="BTS15" s="41"/>
      <c r="BTT15" s="41"/>
      <c r="BTU15" s="41"/>
      <c r="BTV15" s="41"/>
      <c r="BTW15" s="41"/>
      <c r="BTX15" s="41"/>
      <c r="BTY15" s="41"/>
      <c r="BTZ15" s="41"/>
      <c r="BUA15" s="41"/>
      <c r="BUB15" s="41"/>
      <c r="BUC15" s="41"/>
      <c r="BUD15" s="41"/>
      <c r="BUE15" s="41"/>
      <c r="BUF15" s="41"/>
      <c r="BUG15" s="41"/>
      <c r="BUH15" s="41"/>
      <c r="BUI15" s="41"/>
      <c r="BUJ15" s="41"/>
      <c r="BUK15" s="41"/>
      <c r="BUL15" s="41"/>
      <c r="BUM15" s="41"/>
      <c r="BUN15" s="41"/>
      <c r="BUO15" s="41"/>
      <c r="BUP15" s="41"/>
      <c r="BUQ15" s="41"/>
      <c r="BUR15" s="41"/>
      <c r="BUS15" s="41"/>
      <c r="BUT15" s="41"/>
      <c r="BUU15" s="41"/>
      <c r="BUV15" s="41"/>
      <c r="BUW15" s="41"/>
      <c r="BUX15" s="41"/>
      <c r="BUY15" s="41"/>
      <c r="BUZ15" s="41"/>
      <c r="BVA15" s="41"/>
      <c r="BVB15" s="41"/>
      <c r="BVC15" s="41"/>
      <c r="BVD15" s="41"/>
      <c r="BVE15" s="41"/>
      <c r="BVF15" s="41"/>
      <c r="BVG15" s="41"/>
      <c r="BVH15" s="41"/>
      <c r="BVI15" s="41"/>
      <c r="BVJ15" s="41"/>
      <c r="BVK15" s="41"/>
      <c r="BVL15" s="41"/>
      <c r="BVM15" s="41"/>
      <c r="BVN15" s="41"/>
      <c r="BVO15" s="41"/>
      <c r="BVP15" s="41"/>
      <c r="BVQ15" s="41"/>
      <c r="BVR15" s="41"/>
      <c r="BVS15" s="41"/>
      <c r="BVT15" s="41"/>
      <c r="BVU15" s="41"/>
      <c r="BVV15" s="41"/>
      <c r="BVW15" s="41"/>
      <c r="BVX15" s="41"/>
      <c r="BVY15" s="41"/>
      <c r="BVZ15" s="41"/>
      <c r="BWA15" s="41"/>
      <c r="BWB15" s="41"/>
      <c r="BWC15" s="41"/>
      <c r="BWD15" s="41"/>
      <c r="BWE15" s="41"/>
      <c r="BWF15" s="41"/>
      <c r="BWG15" s="41"/>
      <c r="BWH15" s="41"/>
      <c r="BWI15" s="41"/>
      <c r="BWJ15" s="41"/>
      <c r="BWK15" s="41"/>
      <c r="BWL15" s="41"/>
      <c r="BWM15" s="41"/>
      <c r="BWN15" s="41"/>
      <c r="BWO15" s="41"/>
      <c r="BWP15" s="41"/>
      <c r="BWQ15" s="41"/>
      <c r="BWR15" s="41"/>
      <c r="BWS15" s="41"/>
      <c r="BWT15" s="41"/>
      <c r="BWU15" s="41"/>
      <c r="BWV15" s="41"/>
      <c r="BWW15" s="41"/>
      <c r="BWX15" s="41"/>
      <c r="BWY15" s="41"/>
      <c r="BWZ15" s="41"/>
      <c r="BXA15" s="41"/>
      <c r="BXB15" s="41"/>
      <c r="BXC15" s="41"/>
      <c r="BXD15" s="41"/>
      <c r="BXE15" s="41"/>
      <c r="BXF15" s="41"/>
      <c r="BXG15" s="41"/>
      <c r="BXH15" s="41"/>
      <c r="BXI15" s="41"/>
      <c r="BXJ15" s="41"/>
      <c r="BXK15" s="41"/>
      <c r="BXL15" s="41"/>
      <c r="BXM15" s="41"/>
      <c r="BXN15" s="41"/>
      <c r="BXO15" s="41"/>
      <c r="BXP15" s="41"/>
      <c r="BXQ15" s="41"/>
      <c r="BXR15" s="41"/>
      <c r="BXS15" s="41"/>
      <c r="BXT15" s="41"/>
      <c r="BXU15" s="41"/>
      <c r="BXV15" s="41"/>
      <c r="BXW15" s="41"/>
      <c r="BXX15" s="41"/>
      <c r="BXY15" s="41"/>
      <c r="BXZ15" s="41"/>
      <c r="BYA15" s="41"/>
      <c r="BYB15" s="41"/>
      <c r="BYC15" s="41"/>
      <c r="BYD15" s="41"/>
      <c r="BYE15" s="41"/>
      <c r="BYF15" s="41"/>
      <c r="BYG15" s="41"/>
      <c r="BYH15" s="41"/>
      <c r="BYI15" s="41"/>
      <c r="BYJ15" s="41"/>
      <c r="BYK15" s="41"/>
      <c r="BYL15" s="41"/>
      <c r="BYM15" s="41"/>
      <c r="BYN15" s="41"/>
      <c r="BYO15" s="41"/>
      <c r="BYP15" s="41"/>
      <c r="BYQ15" s="41"/>
      <c r="BYR15" s="41"/>
      <c r="BYS15" s="41"/>
      <c r="BYT15" s="41"/>
      <c r="BYU15" s="41"/>
      <c r="BYV15" s="41"/>
      <c r="BYW15" s="41"/>
      <c r="BYX15" s="41"/>
      <c r="BYY15" s="41"/>
      <c r="BYZ15" s="41"/>
      <c r="BZA15" s="41"/>
      <c r="BZB15" s="41"/>
      <c r="BZC15" s="41"/>
      <c r="BZD15" s="41"/>
      <c r="BZE15" s="41"/>
      <c r="BZF15" s="41"/>
      <c r="BZG15" s="41"/>
      <c r="BZH15" s="41"/>
      <c r="BZI15" s="41"/>
      <c r="BZJ15" s="41"/>
      <c r="BZK15" s="41"/>
      <c r="BZL15" s="41"/>
      <c r="BZM15" s="41"/>
      <c r="BZN15" s="41"/>
      <c r="BZO15" s="41"/>
      <c r="BZP15" s="41"/>
      <c r="BZQ15" s="41"/>
      <c r="BZR15" s="41"/>
      <c r="BZS15" s="41"/>
      <c r="BZT15" s="41"/>
      <c r="BZU15" s="41"/>
      <c r="BZV15" s="41"/>
      <c r="BZW15" s="41"/>
      <c r="BZX15" s="41"/>
      <c r="BZY15" s="41"/>
      <c r="BZZ15" s="41"/>
      <c r="CAA15" s="41"/>
      <c r="CAB15" s="41"/>
      <c r="CAC15" s="41"/>
      <c r="CAD15" s="41"/>
      <c r="CAE15" s="41"/>
      <c r="CAF15" s="41"/>
      <c r="CAG15" s="41"/>
      <c r="CAH15" s="41"/>
      <c r="CAI15" s="41"/>
      <c r="CAJ15" s="41"/>
      <c r="CAK15" s="41"/>
      <c r="CAL15" s="41"/>
      <c r="CAM15" s="41"/>
      <c r="CAN15" s="41"/>
      <c r="CAO15" s="41"/>
      <c r="CAP15" s="41"/>
      <c r="CAQ15" s="41"/>
      <c r="CAR15" s="41"/>
      <c r="CAS15" s="41"/>
      <c r="CAT15" s="41"/>
      <c r="CAU15" s="41"/>
      <c r="CAV15" s="41"/>
      <c r="CAW15" s="41"/>
      <c r="CAX15" s="41"/>
      <c r="CAY15" s="41"/>
      <c r="CAZ15" s="41"/>
      <c r="CBA15" s="41"/>
      <c r="CBB15" s="41"/>
      <c r="CBC15" s="41"/>
      <c r="CBD15" s="41"/>
      <c r="CBE15" s="41"/>
      <c r="CBF15" s="41"/>
      <c r="CBG15" s="41"/>
      <c r="CBH15" s="41"/>
      <c r="CBI15" s="41"/>
      <c r="CBJ15" s="41"/>
      <c r="CBK15" s="41"/>
      <c r="CBL15" s="41"/>
      <c r="CBM15" s="41"/>
      <c r="CBN15" s="41"/>
      <c r="CBO15" s="41"/>
      <c r="CBP15" s="41"/>
      <c r="CBQ15" s="41"/>
      <c r="CBR15" s="41"/>
      <c r="CBS15" s="41"/>
      <c r="CBT15" s="41"/>
      <c r="CBU15" s="41"/>
      <c r="CBV15" s="41"/>
      <c r="CBW15" s="41"/>
      <c r="CBX15" s="41"/>
      <c r="CBY15" s="41"/>
      <c r="CBZ15" s="41"/>
      <c r="CCA15" s="41"/>
      <c r="CCB15" s="41"/>
      <c r="CCC15" s="41"/>
      <c r="CCD15" s="41"/>
      <c r="CCE15" s="41"/>
      <c r="CCF15" s="41"/>
      <c r="CCG15" s="41"/>
      <c r="CCH15" s="41"/>
      <c r="CCI15" s="41"/>
      <c r="CCJ15" s="41"/>
      <c r="CCK15" s="41"/>
      <c r="CCL15" s="41"/>
      <c r="CCM15" s="41"/>
      <c r="CCN15" s="41"/>
      <c r="CCO15" s="41"/>
      <c r="CCP15" s="41"/>
      <c r="CCQ15" s="41"/>
      <c r="CCR15" s="41"/>
      <c r="CCS15" s="41"/>
      <c r="CCT15" s="41"/>
      <c r="CCU15" s="41"/>
      <c r="CCV15" s="41"/>
      <c r="CCW15" s="41"/>
      <c r="CCX15" s="41"/>
      <c r="CCY15" s="41"/>
      <c r="CCZ15" s="41"/>
      <c r="CDA15" s="41"/>
      <c r="CDB15" s="41"/>
      <c r="CDC15" s="41"/>
      <c r="CDD15" s="41"/>
      <c r="CDE15" s="41"/>
      <c r="CDF15" s="41"/>
      <c r="CDG15" s="41"/>
      <c r="CDH15" s="41"/>
      <c r="CDI15" s="41"/>
      <c r="CDJ15" s="41"/>
      <c r="CDK15" s="41"/>
      <c r="CDL15" s="41"/>
      <c r="CDM15" s="41"/>
      <c r="CDN15" s="41"/>
      <c r="CDO15" s="41"/>
      <c r="CDP15" s="41"/>
      <c r="CDQ15" s="41"/>
      <c r="CDR15" s="41"/>
      <c r="CDS15" s="41"/>
      <c r="CDT15" s="41"/>
      <c r="CDU15" s="41"/>
      <c r="CDV15" s="41"/>
      <c r="CDW15" s="41"/>
      <c r="CDX15" s="41"/>
      <c r="CDY15" s="41"/>
      <c r="CDZ15" s="41"/>
      <c r="CEA15" s="41"/>
      <c r="CEB15" s="41"/>
      <c r="CEC15" s="41"/>
      <c r="CED15" s="41"/>
      <c r="CEE15" s="41"/>
      <c r="CEF15" s="41"/>
      <c r="CEG15" s="41"/>
      <c r="CEH15" s="41"/>
      <c r="CEI15" s="41"/>
      <c r="CEJ15" s="41"/>
      <c r="CEK15" s="41"/>
      <c r="CEL15" s="41"/>
      <c r="CEM15" s="41"/>
      <c r="CEN15" s="41"/>
      <c r="CEO15" s="41"/>
      <c r="CEP15" s="41"/>
      <c r="CEQ15" s="41"/>
      <c r="CER15" s="41"/>
      <c r="CES15" s="41"/>
      <c r="CET15" s="41"/>
      <c r="CEU15" s="41"/>
      <c r="CEV15" s="41"/>
      <c r="CEW15" s="41"/>
      <c r="CEX15" s="41"/>
      <c r="CEY15" s="41"/>
      <c r="CEZ15" s="41"/>
      <c r="CFA15" s="41"/>
      <c r="CFB15" s="41"/>
      <c r="CFC15" s="41"/>
      <c r="CFD15" s="41"/>
      <c r="CFE15" s="41"/>
      <c r="CFF15" s="41"/>
      <c r="CFG15" s="41"/>
      <c r="CFH15" s="41"/>
      <c r="CFI15" s="41"/>
      <c r="CFJ15" s="41"/>
      <c r="CFK15" s="41"/>
      <c r="CFL15" s="41"/>
      <c r="CFM15" s="41"/>
      <c r="CFN15" s="41"/>
      <c r="CFO15" s="41"/>
      <c r="CFP15" s="41"/>
      <c r="CFQ15" s="41"/>
      <c r="CFR15" s="41"/>
      <c r="CFS15" s="41"/>
      <c r="CFT15" s="41"/>
      <c r="CFU15" s="41"/>
      <c r="CFV15" s="41"/>
      <c r="CFW15" s="41"/>
      <c r="CFX15" s="41"/>
      <c r="CFY15" s="41"/>
      <c r="CFZ15" s="41"/>
      <c r="CGA15" s="41"/>
      <c r="CGB15" s="41"/>
      <c r="CGC15" s="41"/>
      <c r="CGD15" s="41"/>
      <c r="CGE15" s="41"/>
      <c r="CGF15" s="41"/>
      <c r="CGG15" s="41"/>
      <c r="CGH15" s="41"/>
      <c r="CGI15" s="41"/>
      <c r="CGJ15" s="41"/>
      <c r="CGK15" s="41"/>
      <c r="CGL15" s="41"/>
      <c r="CGM15" s="41"/>
      <c r="CGN15" s="41"/>
      <c r="CGO15" s="41"/>
      <c r="CGP15" s="41"/>
      <c r="CGQ15" s="41"/>
      <c r="CGR15" s="41"/>
      <c r="CGS15" s="41"/>
      <c r="CGT15" s="41"/>
      <c r="CGU15" s="41"/>
      <c r="CGV15" s="41"/>
      <c r="CGW15" s="41"/>
      <c r="CGX15" s="41"/>
      <c r="CGY15" s="41"/>
      <c r="CGZ15" s="41"/>
      <c r="CHA15" s="41"/>
      <c r="CHB15" s="41"/>
      <c r="CHC15" s="41"/>
      <c r="CHD15" s="41"/>
      <c r="CHE15" s="41"/>
      <c r="CHF15" s="41"/>
      <c r="CHG15" s="41"/>
      <c r="CHH15" s="41"/>
      <c r="CHI15" s="41"/>
      <c r="CHJ15" s="41"/>
      <c r="CHK15" s="41"/>
      <c r="CHL15" s="41"/>
      <c r="CHM15" s="41"/>
      <c r="CHN15" s="41"/>
      <c r="CHO15" s="41"/>
      <c r="CHP15" s="41"/>
      <c r="CHQ15" s="41"/>
      <c r="CHR15" s="41"/>
      <c r="CHS15" s="41"/>
      <c r="CHT15" s="41"/>
      <c r="CHU15" s="41"/>
      <c r="CHV15" s="41"/>
      <c r="CHW15" s="41"/>
      <c r="CHX15" s="41"/>
      <c r="CHY15" s="41"/>
      <c r="CHZ15" s="41"/>
      <c r="CIA15" s="41"/>
      <c r="CIB15" s="41"/>
      <c r="CIC15" s="41"/>
      <c r="CID15" s="41"/>
      <c r="CIE15" s="41"/>
      <c r="CIF15" s="41"/>
      <c r="CIG15" s="41"/>
      <c r="CIH15" s="41"/>
      <c r="CII15" s="41"/>
      <c r="CIJ15" s="41"/>
      <c r="CIK15" s="41"/>
      <c r="CIL15" s="41"/>
      <c r="CIM15" s="41"/>
      <c r="CIN15" s="41"/>
      <c r="CIO15" s="41"/>
      <c r="CIP15" s="41"/>
      <c r="CIQ15" s="41"/>
      <c r="CIR15" s="41"/>
      <c r="CIS15" s="41"/>
      <c r="CIT15" s="41"/>
      <c r="CIU15" s="41"/>
      <c r="CIV15" s="41"/>
      <c r="CIW15" s="41"/>
      <c r="CIX15" s="41"/>
      <c r="CIY15" s="41"/>
      <c r="CIZ15" s="41"/>
      <c r="CJA15" s="41"/>
      <c r="CJB15" s="41"/>
      <c r="CJC15" s="41"/>
      <c r="CJD15" s="41"/>
      <c r="CJE15" s="41"/>
      <c r="CJF15" s="41"/>
      <c r="CJG15" s="41"/>
      <c r="CJH15" s="41"/>
      <c r="CJI15" s="41"/>
      <c r="CJJ15" s="41"/>
      <c r="CJK15" s="41"/>
      <c r="CJL15" s="41"/>
      <c r="CJM15" s="41"/>
      <c r="CJN15" s="41"/>
      <c r="CJO15" s="41"/>
      <c r="CJP15" s="41"/>
      <c r="CJQ15" s="41"/>
      <c r="CJR15" s="41"/>
      <c r="CJS15" s="41"/>
      <c r="CJT15" s="41"/>
      <c r="CJU15" s="41"/>
      <c r="CJV15" s="41"/>
      <c r="CJW15" s="41"/>
      <c r="CJX15" s="41"/>
      <c r="CJY15" s="41"/>
      <c r="CJZ15" s="41"/>
      <c r="CKA15" s="41"/>
      <c r="CKB15" s="41"/>
      <c r="CKC15" s="41"/>
      <c r="CKD15" s="41"/>
      <c r="CKE15" s="41"/>
      <c r="CKF15" s="41"/>
      <c r="CKG15" s="41"/>
      <c r="CKH15" s="41"/>
      <c r="CKI15" s="41"/>
      <c r="CKJ15" s="41"/>
      <c r="CKK15" s="41"/>
      <c r="CKL15" s="41"/>
      <c r="CKM15" s="41"/>
      <c r="CKN15" s="41"/>
      <c r="CKO15" s="41"/>
      <c r="CKP15" s="41"/>
      <c r="CKQ15" s="41"/>
      <c r="CKR15" s="41"/>
      <c r="CKS15" s="41"/>
      <c r="CKT15" s="41"/>
      <c r="CKU15" s="41"/>
      <c r="CKV15" s="41"/>
      <c r="CKW15" s="41"/>
      <c r="CKX15" s="41"/>
      <c r="CKY15" s="41"/>
      <c r="CKZ15" s="41"/>
      <c r="CLA15" s="41"/>
      <c r="CLB15" s="41"/>
      <c r="CLC15" s="41"/>
      <c r="CLD15" s="41"/>
      <c r="CLE15" s="41"/>
      <c r="CLF15" s="41"/>
      <c r="CLG15" s="41"/>
      <c r="CLH15" s="41"/>
      <c r="CLI15" s="41"/>
      <c r="CLJ15" s="41"/>
      <c r="CLK15" s="41"/>
      <c r="CLL15" s="41"/>
      <c r="CLM15" s="41"/>
      <c r="CLN15" s="41"/>
      <c r="CLO15" s="41"/>
      <c r="CLP15" s="41"/>
      <c r="CLQ15" s="41"/>
      <c r="CLR15" s="41"/>
      <c r="CLS15" s="41"/>
      <c r="CLT15" s="41"/>
      <c r="CLU15" s="41"/>
      <c r="CLV15" s="41"/>
      <c r="CLW15" s="41"/>
      <c r="CLX15" s="41"/>
      <c r="CLY15" s="41"/>
      <c r="CLZ15" s="41"/>
      <c r="CMA15" s="41"/>
      <c r="CMB15" s="41"/>
      <c r="CMC15" s="41"/>
      <c r="CMD15" s="41"/>
      <c r="CME15" s="41"/>
      <c r="CMF15" s="41"/>
      <c r="CMG15" s="41"/>
      <c r="CMH15" s="41"/>
      <c r="CMI15" s="41"/>
      <c r="CMJ15" s="41"/>
      <c r="CMK15" s="41"/>
      <c r="CML15" s="41"/>
      <c r="CMM15" s="41"/>
      <c r="CMN15" s="41"/>
      <c r="CMO15" s="41"/>
      <c r="CMP15" s="41"/>
      <c r="CMQ15" s="41"/>
      <c r="CMR15" s="41"/>
      <c r="CMS15" s="41"/>
      <c r="CMT15" s="41"/>
      <c r="CMU15" s="41"/>
      <c r="CMV15" s="41"/>
      <c r="CMW15" s="41"/>
      <c r="CMX15" s="41"/>
      <c r="CMY15" s="41"/>
      <c r="CMZ15" s="41"/>
      <c r="CNA15" s="41"/>
      <c r="CNB15" s="41"/>
      <c r="CNC15" s="41"/>
      <c r="CND15" s="41"/>
      <c r="CNE15" s="41"/>
      <c r="CNF15" s="41"/>
      <c r="CNG15" s="41"/>
      <c r="CNH15" s="41"/>
      <c r="CNI15" s="41"/>
      <c r="CNJ15" s="41"/>
      <c r="CNK15" s="41"/>
      <c r="CNL15" s="41"/>
      <c r="CNM15" s="41"/>
      <c r="CNN15" s="41"/>
      <c r="CNO15" s="41"/>
      <c r="CNP15" s="41"/>
      <c r="CNQ15" s="41"/>
      <c r="CNR15" s="41"/>
      <c r="CNS15" s="41"/>
      <c r="CNT15" s="41"/>
      <c r="CNU15" s="41"/>
      <c r="CNV15" s="41"/>
      <c r="CNW15" s="41"/>
      <c r="CNX15" s="41"/>
      <c r="CNY15" s="41"/>
      <c r="CNZ15" s="41"/>
      <c r="COA15" s="41"/>
      <c r="COB15" s="41"/>
      <c r="COC15" s="41"/>
      <c r="COD15" s="41"/>
      <c r="COE15" s="41"/>
      <c r="COF15" s="41"/>
      <c r="COG15" s="41"/>
      <c r="COH15" s="41"/>
      <c r="COI15" s="41"/>
      <c r="COJ15" s="41"/>
      <c r="COK15" s="41"/>
      <c r="COL15" s="41"/>
      <c r="COM15" s="41"/>
      <c r="CON15" s="41"/>
      <c r="COO15" s="41"/>
      <c r="COP15" s="41"/>
      <c r="COQ15" s="41"/>
      <c r="COR15" s="41"/>
      <c r="COS15" s="41"/>
      <c r="COT15" s="41"/>
      <c r="COU15" s="41"/>
      <c r="COV15" s="41"/>
      <c r="COW15" s="41"/>
      <c r="COX15" s="41"/>
      <c r="COY15" s="41"/>
      <c r="COZ15" s="41"/>
      <c r="CPA15" s="41"/>
      <c r="CPB15" s="41"/>
      <c r="CPC15" s="41"/>
      <c r="CPD15" s="41"/>
      <c r="CPE15" s="41"/>
      <c r="CPF15" s="41"/>
      <c r="CPG15" s="41"/>
      <c r="CPH15" s="41"/>
      <c r="CPI15" s="41"/>
      <c r="CPJ15" s="41"/>
      <c r="CPK15" s="41"/>
      <c r="CPL15" s="41"/>
      <c r="CPM15" s="41"/>
      <c r="CPN15" s="41"/>
      <c r="CPO15" s="41"/>
      <c r="CPP15" s="41"/>
      <c r="CPQ15" s="41"/>
      <c r="CPR15" s="41"/>
      <c r="CPS15" s="41"/>
      <c r="CPT15" s="41"/>
      <c r="CPU15" s="41"/>
      <c r="CPV15" s="41"/>
      <c r="CPW15" s="41"/>
      <c r="CPX15" s="41"/>
      <c r="CPY15" s="41"/>
      <c r="CPZ15" s="41"/>
      <c r="CQA15" s="41"/>
      <c r="CQB15" s="41"/>
      <c r="CQC15" s="41"/>
      <c r="CQD15" s="41"/>
      <c r="CQE15" s="41"/>
      <c r="CQF15" s="41"/>
      <c r="CQG15" s="41"/>
      <c r="CQH15" s="41"/>
      <c r="CQI15" s="41"/>
      <c r="CQJ15" s="41"/>
      <c r="CQK15" s="41"/>
      <c r="CQL15" s="41"/>
      <c r="CQM15" s="41"/>
      <c r="CQN15" s="41"/>
      <c r="CQO15" s="41"/>
      <c r="CQP15" s="41"/>
      <c r="CQQ15" s="41"/>
      <c r="CQR15" s="41"/>
      <c r="CQS15" s="41"/>
      <c r="CQT15" s="41"/>
      <c r="CQU15" s="41"/>
      <c r="CQV15" s="41"/>
      <c r="CQW15" s="41"/>
      <c r="CQX15" s="41"/>
      <c r="CQY15" s="41"/>
      <c r="CQZ15" s="41"/>
      <c r="CRA15" s="41"/>
      <c r="CRB15" s="41"/>
      <c r="CRC15" s="41"/>
      <c r="CRD15" s="41"/>
      <c r="CRE15" s="41"/>
      <c r="CRF15" s="41"/>
      <c r="CRG15" s="41"/>
      <c r="CRH15" s="41"/>
      <c r="CRI15" s="41"/>
      <c r="CRJ15" s="41"/>
      <c r="CRK15" s="41"/>
      <c r="CRL15" s="41"/>
      <c r="CRM15" s="41"/>
      <c r="CRN15" s="41"/>
      <c r="CRO15" s="41"/>
      <c r="CRP15" s="41"/>
      <c r="CRQ15" s="41"/>
      <c r="CRR15" s="41"/>
      <c r="CRS15" s="41"/>
      <c r="CRT15" s="41"/>
      <c r="CRU15" s="41"/>
      <c r="CRV15" s="41"/>
      <c r="CRW15" s="41"/>
      <c r="CRX15" s="41"/>
      <c r="CRY15" s="41"/>
      <c r="CRZ15" s="41"/>
      <c r="CSA15" s="41"/>
      <c r="CSB15" s="41"/>
      <c r="CSC15" s="41"/>
      <c r="CSD15" s="41"/>
      <c r="CSE15" s="41"/>
      <c r="CSF15" s="41"/>
      <c r="CSG15" s="41"/>
      <c r="CSH15" s="41"/>
      <c r="CSI15" s="41"/>
      <c r="CSJ15" s="41"/>
      <c r="CSK15" s="41"/>
      <c r="CSL15" s="41"/>
      <c r="CSM15" s="41"/>
      <c r="CSN15" s="41"/>
      <c r="CSO15" s="41"/>
      <c r="CSP15" s="41"/>
      <c r="CSQ15" s="41"/>
      <c r="CSR15" s="41"/>
      <c r="CSS15" s="41"/>
      <c r="CST15" s="41"/>
      <c r="CSU15" s="41"/>
      <c r="CSV15" s="41"/>
      <c r="CSW15" s="41"/>
      <c r="CSX15" s="41"/>
      <c r="CSY15" s="41"/>
      <c r="CSZ15" s="41"/>
      <c r="CTA15" s="41"/>
      <c r="CTB15" s="41"/>
      <c r="CTC15" s="41"/>
      <c r="CTD15" s="41"/>
      <c r="CTE15" s="41"/>
      <c r="CTF15" s="41"/>
      <c r="CTG15" s="41"/>
      <c r="CTH15" s="41"/>
      <c r="CTI15" s="41"/>
      <c r="CTJ15" s="41"/>
      <c r="CTK15" s="41"/>
      <c r="CTL15" s="41"/>
      <c r="CTM15" s="41"/>
      <c r="CTN15" s="41"/>
      <c r="CTO15" s="41"/>
      <c r="CTP15" s="41"/>
      <c r="CTQ15" s="41"/>
      <c r="CTR15" s="41"/>
      <c r="CTS15" s="41"/>
      <c r="CTT15" s="41"/>
      <c r="CTU15" s="41"/>
      <c r="CTV15" s="41"/>
      <c r="CTW15" s="41"/>
      <c r="CTX15" s="41"/>
      <c r="CTY15" s="41"/>
      <c r="CTZ15" s="41"/>
      <c r="CUA15" s="41"/>
      <c r="CUB15" s="41"/>
      <c r="CUC15" s="41"/>
      <c r="CUD15" s="41"/>
      <c r="CUE15" s="41"/>
      <c r="CUF15" s="41"/>
      <c r="CUG15" s="41"/>
      <c r="CUH15" s="41"/>
      <c r="CUI15" s="41"/>
      <c r="CUJ15" s="41"/>
      <c r="CUK15" s="41"/>
      <c r="CUL15" s="41"/>
      <c r="CUM15" s="41"/>
      <c r="CUN15" s="41"/>
      <c r="CUO15" s="41"/>
      <c r="CUP15" s="41"/>
      <c r="CUQ15" s="41"/>
      <c r="CUR15" s="41"/>
      <c r="CUS15" s="41"/>
      <c r="CUT15" s="41"/>
      <c r="CUU15" s="41"/>
      <c r="CUV15" s="41"/>
      <c r="CUW15" s="41"/>
      <c r="CUX15" s="41"/>
      <c r="CUY15" s="41"/>
      <c r="CUZ15" s="41"/>
      <c r="CVA15" s="41"/>
      <c r="CVB15" s="41"/>
      <c r="CVC15" s="41"/>
      <c r="CVD15" s="41"/>
      <c r="CVE15" s="41"/>
      <c r="CVF15" s="41"/>
      <c r="CVG15" s="41"/>
      <c r="CVH15" s="41"/>
      <c r="CVI15" s="41"/>
      <c r="CVJ15" s="41"/>
      <c r="CVK15" s="41"/>
      <c r="CVL15" s="41"/>
      <c r="CVM15" s="41"/>
      <c r="CVN15" s="41"/>
      <c r="CVO15" s="41"/>
      <c r="CVP15" s="41"/>
      <c r="CVQ15" s="41"/>
      <c r="CVR15" s="41"/>
      <c r="CVS15" s="41"/>
      <c r="CVT15" s="41"/>
      <c r="CVU15" s="41"/>
      <c r="CVV15" s="41"/>
      <c r="CVW15" s="41"/>
      <c r="CVX15" s="41"/>
      <c r="CVY15" s="41"/>
      <c r="CVZ15" s="41"/>
      <c r="CWA15" s="41"/>
      <c r="CWB15" s="41"/>
      <c r="CWC15" s="41"/>
      <c r="CWD15" s="41"/>
      <c r="CWE15" s="41"/>
      <c r="CWF15" s="41"/>
      <c r="CWG15" s="41"/>
      <c r="CWH15" s="41"/>
      <c r="CWI15" s="41"/>
      <c r="CWJ15" s="41"/>
      <c r="CWK15" s="41"/>
      <c r="CWL15" s="41"/>
      <c r="CWM15" s="41"/>
      <c r="CWN15" s="41"/>
      <c r="CWO15" s="41"/>
      <c r="CWP15" s="41"/>
      <c r="CWQ15" s="41"/>
      <c r="CWR15" s="41"/>
      <c r="CWS15" s="41"/>
      <c r="CWT15" s="41"/>
      <c r="CWU15" s="41"/>
      <c r="CWV15" s="41"/>
      <c r="CWW15" s="41"/>
      <c r="CWX15" s="41"/>
      <c r="CWY15" s="41"/>
      <c r="CWZ15" s="41"/>
      <c r="CXA15" s="41"/>
      <c r="CXB15" s="41"/>
      <c r="CXC15" s="41"/>
      <c r="CXD15" s="41"/>
      <c r="CXE15" s="41"/>
      <c r="CXF15" s="41"/>
      <c r="CXG15" s="41"/>
      <c r="CXH15" s="41"/>
      <c r="CXI15" s="41"/>
      <c r="CXJ15" s="41"/>
      <c r="CXK15" s="41"/>
      <c r="CXL15" s="41"/>
      <c r="CXM15" s="41"/>
      <c r="CXN15" s="41"/>
      <c r="CXO15" s="41"/>
      <c r="CXP15" s="41"/>
      <c r="CXQ15" s="41"/>
      <c r="CXR15" s="41"/>
      <c r="CXS15" s="41"/>
      <c r="CXT15" s="41"/>
      <c r="CXU15" s="41"/>
      <c r="CXV15" s="41"/>
      <c r="CXW15" s="41"/>
      <c r="CXX15" s="41"/>
      <c r="CXY15" s="41"/>
      <c r="CXZ15" s="41"/>
      <c r="CYA15" s="41"/>
      <c r="CYB15" s="41"/>
      <c r="CYC15" s="41"/>
      <c r="CYD15" s="41"/>
      <c r="CYE15" s="41"/>
      <c r="CYF15" s="41"/>
      <c r="CYG15" s="41"/>
      <c r="CYH15" s="41"/>
      <c r="CYI15" s="41"/>
      <c r="CYJ15" s="41"/>
      <c r="CYK15" s="41"/>
      <c r="CYL15" s="41"/>
      <c r="CYM15" s="41"/>
      <c r="CYN15" s="41"/>
      <c r="CYO15" s="41"/>
      <c r="CYP15" s="41"/>
      <c r="CYQ15" s="41"/>
      <c r="CYR15" s="41"/>
      <c r="CYS15" s="41"/>
      <c r="CYT15" s="41"/>
      <c r="CYU15" s="41"/>
      <c r="CYV15" s="41"/>
      <c r="CYW15" s="41"/>
      <c r="CYX15" s="41"/>
      <c r="CYY15" s="41"/>
      <c r="CYZ15" s="41"/>
      <c r="CZA15" s="41"/>
      <c r="CZB15" s="41"/>
      <c r="CZC15" s="41"/>
      <c r="CZD15" s="41"/>
      <c r="CZE15" s="41"/>
      <c r="CZF15" s="41"/>
      <c r="CZG15" s="41"/>
      <c r="CZH15" s="41"/>
      <c r="CZI15" s="41"/>
      <c r="CZJ15" s="41"/>
      <c r="CZK15" s="41"/>
      <c r="CZL15" s="41"/>
      <c r="CZM15" s="41"/>
      <c r="CZN15" s="41"/>
      <c r="CZO15" s="41"/>
      <c r="CZP15" s="41"/>
      <c r="CZQ15" s="41"/>
      <c r="CZR15" s="41"/>
      <c r="CZS15" s="41"/>
      <c r="CZT15" s="41"/>
      <c r="CZU15" s="41"/>
      <c r="CZV15" s="41"/>
      <c r="CZW15" s="41"/>
      <c r="CZX15" s="41"/>
      <c r="CZY15" s="41"/>
      <c r="CZZ15" s="41"/>
      <c r="DAA15" s="41"/>
      <c r="DAB15" s="41"/>
      <c r="DAC15" s="41"/>
      <c r="DAD15" s="41"/>
      <c r="DAE15" s="41"/>
      <c r="DAF15" s="41"/>
      <c r="DAG15" s="41"/>
      <c r="DAH15" s="41"/>
      <c r="DAI15" s="41"/>
      <c r="DAJ15" s="41"/>
      <c r="DAK15" s="41"/>
      <c r="DAL15" s="41"/>
      <c r="DAM15" s="41"/>
      <c r="DAN15" s="41"/>
      <c r="DAO15" s="41"/>
      <c r="DAP15" s="41"/>
      <c r="DAQ15" s="41"/>
      <c r="DAR15" s="41"/>
      <c r="DAS15" s="41"/>
      <c r="DAT15" s="41"/>
      <c r="DAU15" s="41"/>
      <c r="DAV15" s="41"/>
      <c r="DAW15" s="41"/>
      <c r="DAX15" s="41"/>
      <c r="DAY15" s="41"/>
      <c r="DAZ15" s="41"/>
      <c r="DBA15" s="41"/>
      <c r="DBB15" s="41"/>
      <c r="DBC15" s="41"/>
      <c r="DBD15" s="41"/>
      <c r="DBE15" s="41"/>
      <c r="DBF15" s="41"/>
      <c r="DBG15" s="41"/>
      <c r="DBH15" s="41"/>
      <c r="DBI15" s="41"/>
      <c r="DBJ15" s="41"/>
      <c r="DBK15" s="41"/>
      <c r="DBL15" s="41"/>
      <c r="DBM15" s="41"/>
      <c r="DBN15" s="41"/>
      <c r="DBO15" s="41"/>
      <c r="DBP15" s="41"/>
      <c r="DBQ15" s="41"/>
      <c r="DBR15" s="41"/>
      <c r="DBS15" s="41"/>
      <c r="DBT15" s="41"/>
      <c r="DBU15" s="41"/>
      <c r="DBV15" s="41"/>
      <c r="DBW15" s="41"/>
      <c r="DBX15" s="41"/>
      <c r="DBY15" s="41"/>
      <c r="DBZ15" s="41"/>
      <c r="DCA15" s="41"/>
      <c r="DCB15" s="41"/>
      <c r="DCC15" s="41"/>
      <c r="DCD15" s="41"/>
      <c r="DCE15" s="41"/>
      <c r="DCF15" s="41"/>
      <c r="DCG15" s="41"/>
      <c r="DCH15" s="41"/>
      <c r="DCI15" s="41"/>
      <c r="DCJ15" s="41"/>
      <c r="DCK15" s="41"/>
      <c r="DCL15" s="41"/>
      <c r="DCM15" s="41"/>
      <c r="DCN15" s="41"/>
      <c r="DCO15" s="41"/>
      <c r="DCP15" s="41"/>
      <c r="DCQ15" s="41"/>
      <c r="DCR15" s="41"/>
      <c r="DCS15" s="41"/>
      <c r="DCT15" s="41"/>
      <c r="DCU15" s="41"/>
      <c r="DCV15" s="41"/>
      <c r="DCW15" s="41"/>
      <c r="DCX15" s="41"/>
      <c r="DCY15" s="41"/>
      <c r="DCZ15" s="41"/>
      <c r="DDA15" s="41"/>
      <c r="DDB15" s="41"/>
      <c r="DDC15" s="41"/>
      <c r="DDD15" s="41"/>
      <c r="DDE15" s="41"/>
      <c r="DDF15" s="41"/>
      <c r="DDG15" s="41"/>
      <c r="DDH15" s="41"/>
      <c r="DDI15" s="41"/>
      <c r="DDJ15" s="41"/>
      <c r="DDK15" s="41"/>
      <c r="DDL15" s="41"/>
      <c r="DDM15" s="41"/>
      <c r="DDN15" s="41"/>
      <c r="DDO15" s="41"/>
      <c r="DDP15" s="41"/>
      <c r="DDQ15" s="41"/>
      <c r="DDR15" s="41"/>
      <c r="DDS15" s="41"/>
      <c r="DDT15" s="41"/>
      <c r="DDU15" s="41"/>
      <c r="DDV15" s="41"/>
      <c r="DDW15" s="41"/>
      <c r="DDX15" s="41"/>
      <c r="DDY15" s="41"/>
      <c r="DDZ15" s="41"/>
      <c r="DEA15" s="41"/>
      <c r="DEB15" s="41"/>
      <c r="DEC15" s="41"/>
      <c r="DED15" s="41"/>
      <c r="DEE15" s="41"/>
      <c r="DEF15" s="41"/>
      <c r="DEG15" s="41"/>
      <c r="DEH15" s="41"/>
      <c r="DEI15" s="41"/>
      <c r="DEJ15" s="41"/>
      <c r="DEK15" s="41"/>
      <c r="DEL15" s="41"/>
      <c r="DEM15" s="41"/>
      <c r="DEN15" s="41"/>
      <c r="DEO15" s="41"/>
      <c r="DEP15" s="41"/>
      <c r="DEQ15" s="41"/>
      <c r="DER15" s="41"/>
      <c r="DES15" s="41"/>
      <c r="DET15" s="41"/>
      <c r="DEU15" s="41"/>
      <c r="DEV15" s="41"/>
      <c r="DEW15" s="41"/>
      <c r="DEX15" s="41"/>
      <c r="DEY15" s="41"/>
      <c r="DEZ15" s="41"/>
      <c r="DFA15" s="41"/>
      <c r="DFB15" s="41"/>
      <c r="DFC15" s="41"/>
      <c r="DFD15" s="41"/>
      <c r="DFE15" s="41"/>
      <c r="DFF15" s="41"/>
      <c r="DFG15" s="41"/>
      <c r="DFH15" s="41"/>
      <c r="DFI15" s="41"/>
      <c r="DFJ15" s="41"/>
      <c r="DFK15" s="41"/>
      <c r="DFL15" s="41"/>
      <c r="DFM15" s="41"/>
      <c r="DFN15" s="41"/>
      <c r="DFO15" s="41"/>
      <c r="DFP15" s="41"/>
      <c r="DFQ15" s="41"/>
      <c r="DFR15" s="41"/>
      <c r="DFS15" s="41"/>
      <c r="DFT15" s="41"/>
      <c r="DFU15" s="41"/>
      <c r="DFV15" s="41"/>
      <c r="DFW15" s="41"/>
      <c r="DFX15" s="41"/>
      <c r="DFY15" s="41"/>
      <c r="DFZ15" s="41"/>
      <c r="DGA15" s="41"/>
      <c r="DGB15" s="41"/>
      <c r="DGC15" s="41"/>
      <c r="DGD15" s="41"/>
      <c r="DGE15" s="41"/>
      <c r="DGF15" s="41"/>
      <c r="DGG15" s="41"/>
      <c r="DGH15" s="41"/>
      <c r="DGI15" s="41"/>
      <c r="DGJ15" s="41"/>
      <c r="DGK15" s="41"/>
      <c r="DGL15" s="41"/>
      <c r="DGM15" s="41"/>
      <c r="DGN15" s="41"/>
      <c r="DGO15" s="41"/>
      <c r="DGP15" s="41"/>
      <c r="DGQ15" s="41"/>
      <c r="DGR15" s="41"/>
      <c r="DGS15" s="41"/>
      <c r="DGT15" s="41"/>
      <c r="DGU15" s="41"/>
      <c r="DGV15" s="41"/>
      <c r="DGW15" s="41"/>
      <c r="DGX15" s="41"/>
      <c r="DGY15" s="41"/>
      <c r="DGZ15" s="41"/>
      <c r="DHA15" s="41"/>
      <c r="DHB15" s="41"/>
      <c r="DHC15" s="41"/>
      <c r="DHD15" s="41"/>
      <c r="DHE15" s="41"/>
      <c r="DHF15" s="41"/>
      <c r="DHG15" s="41"/>
      <c r="DHH15" s="41"/>
      <c r="DHI15" s="41"/>
      <c r="DHJ15" s="41"/>
      <c r="DHK15" s="41"/>
      <c r="DHL15" s="41"/>
      <c r="DHM15" s="41"/>
      <c r="DHN15" s="41"/>
      <c r="DHO15" s="41"/>
      <c r="DHP15" s="41"/>
      <c r="DHQ15" s="41"/>
      <c r="DHR15" s="41"/>
      <c r="DHS15" s="41"/>
      <c r="DHT15" s="41"/>
      <c r="DHU15" s="41"/>
      <c r="DHV15" s="41"/>
      <c r="DHW15" s="41"/>
      <c r="DHX15" s="41"/>
      <c r="DHY15" s="41"/>
      <c r="DHZ15" s="41"/>
      <c r="DIA15" s="41"/>
      <c r="DIB15" s="41"/>
      <c r="DIC15" s="41"/>
      <c r="DID15" s="41"/>
      <c r="DIE15" s="41"/>
      <c r="DIF15" s="41"/>
      <c r="DIG15" s="41"/>
      <c r="DIH15" s="41"/>
      <c r="DII15" s="41"/>
      <c r="DIJ15" s="41"/>
      <c r="DIK15" s="41"/>
      <c r="DIL15" s="41"/>
      <c r="DIM15" s="41"/>
      <c r="DIN15" s="41"/>
      <c r="DIO15" s="41"/>
      <c r="DIP15" s="41"/>
      <c r="DIQ15" s="41"/>
      <c r="DIR15" s="41"/>
      <c r="DIS15" s="41"/>
      <c r="DIT15" s="41"/>
      <c r="DIU15" s="41"/>
      <c r="DIV15" s="41"/>
      <c r="DIW15" s="41"/>
      <c r="DIX15" s="41"/>
      <c r="DIY15" s="41"/>
      <c r="DIZ15" s="41"/>
      <c r="DJA15" s="41"/>
      <c r="DJB15" s="41"/>
      <c r="DJC15" s="41"/>
      <c r="DJD15" s="41"/>
      <c r="DJE15" s="41"/>
      <c r="DJF15" s="41"/>
      <c r="DJG15" s="41"/>
      <c r="DJH15" s="41"/>
      <c r="DJI15" s="41"/>
      <c r="DJJ15" s="41"/>
      <c r="DJK15" s="41"/>
      <c r="DJL15" s="41"/>
      <c r="DJM15" s="41"/>
      <c r="DJN15" s="41"/>
      <c r="DJO15" s="41"/>
      <c r="DJP15" s="41"/>
      <c r="DJQ15" s="41"/>
      <c r="DJR15" s="41"/>
      <c r="DJS15" s="41"/>
      <c r="DJT15" s="41"/>
      <c r="DJU15" s="41"/>
      <c r="DJV15" s="41"/>
      <c r="DJW15" s="41"/>
      <c r="DJX15" s="41"/>
      <c r="DJY15" s="41"/>
      <c r="DJZ15" s="41"/>
      <c r="DKA15" s="41"/>
      <c r="DKB15" s="41"/>
      <c r="DKC15" s="41"/>
      <c r="DKD15" s="41"/>
      <c r="DKE15" s="41"/>
      <c r="DKF15" s="41"/>
      <c r="DKG15" s="41"/>
      <c r="DKH15" s="41"/>
      <c r="DKI15" s="41"/>
      <c r="DKJ15" s="41"/>
      <c r="DKK15" s="41"/>
      <c r="DKL15" s="41"/>
      <c r="DKM15" s="41"/>
      <c r="DKN15" s="41"/>
      <c r="DKO15" s="41"/>
      <c r="DKP15" s="41"/>
      <c r="DKQ15" s="41"/>
      <c r="DKR15" s="41"/>
      <c r="DKS15" s="41"/>
      <c r="DKT15" s="41"/>
      <c r="DKU15" s="41"/>
      <c r="DKV15" s="41"/>
      <c r="DKW15" s="41"/>
      <c r="DKX15" s="41"/>
      <c r="DKY15" s="41"/>
      <c r="DKZ15" s="41"/>
      <c r="DLA15" s="41"/>
      <c r="DLB15" s="41"/>
      <c r="DLC15" s="41"/>
      <c r="DLD15" s="41"/>
      <c r="DLE15" s="41"/>
      <c r="DLF15" s="41"/>
      <c r="DLG15" s="41"/>
      <c r="DLH15" s="41"/>
      <c r="DLI15" s="41"/>
      <c r="DLJ15" s="41"/>
      <c r="DLK15" s="41"/>
      <c r="DLL15" s="41"/>
      <c r="DLM15" s="41"/>
      <c r="DLN15" s="41"/>
      <c r="DLO15" s="41"/>
      <c r="DLP15" s="41"/>
      <c r="DLQ15" s="41"/>
      <c r="DLR15" s="41"/>
      <c r="DLS15" s="41"/>
      <c r="DLT15" s="41"/>
      <c r="DLU15" s="41"/>
      <c r="DLV15" s="41"/>
      <c r="DLW15" s="41"/>
      <c r="DLX15" s="41"/>
      <c r="DLY15" s="41"/>
      <c r="DLZ15" s="41"/>
      <c r="DMA15" s="41"/>
      <c r="DMB15" s="41"/>
      <c r="DMC15" s="41"/>
      <c r="DMD15" s="41"/>
      <c r="DME15" s="41"/>
      <c r="DMF15" s="41"/>
      <c r="DMG15" s="41"/>
      <c r="DMH15" s="41"/>
      <c r="DMI15" s="41"/>
      <c r="DMJ15" s="41"/>
      <c r="DMK15" s="41"/>
      <c r="DML15" s="41"/>
      <c r="DMM15" s="41"/>
      <c r="DMN15" s="41"/>
      <c r="DMO15" s="41"/>
      <c r="DMP15" s="41"/>
      <c r="DMQ15" s="41"/>
      <c r="DMR15" s="41"/>
      <c r="DMS15" s="41"/>
      <c r="DMT15" s="41"/>
      <c r="DMU15" s="41"/>
      <c r="DMV15" s="41"/>
      <c r="DMW15" s="41"/>
      <c r="DMX15" s="41"/>
      <c r="DMY15" s="41"/>
      <c r="DMZ15" s="41"/>
      <c r="DNA15" s="41"/>
      <c r="DNB15" s="41"/>
      <c r="DNC15" s="41"/>
      <c r="DND15" s="41"/>
      <c r="DNE15" s="41"/>
      <c r="DNF15" s="41"/>
      <c r="DNG15" s="41"/>
      <c r="DNH15" s="41"/>
      <c r="DNI15" s="41"/>
      <c r="DNJ15" s="41"/>
      <c r="DNK15" s="41"/>
      <c r="DNL15" s="41"/>
      <c r="DNM15" s="41"/>
      <c r="DNN15" s="41"/>
      <c r="DNO15" s="41"/>
      <c r="DNP15" s="41"/>
      <c r="DNQ15" s="41"/>
      <c r="DNR15" s="41"/>
      <c r="DNS15" s="41"/>
      <c r="DNT15" s="41"/>
      <c r="DNU15" s="41"/>
      <c r="DNV15" s="41"/>
      <c r="DNW15" s="41"/>
      <c r="DNX15" s="41"/>
      <c r="DNY15" s="41"/>
      <c r="DNZ15" s="41"/>
      <c r="DOA15" s="41"/>
      <c r="DOB15" s="41"/>
      <c r="DOC15" s="41"/>
      <c r="DOD15" s="41"/>
      <c r="DOE15" s="41"/>
      <c r="DOF15" s="41"/>
      <c r="DOG15" s="41"/>
      <c r="DOH15" s="41"/>
      <c r="DOI15" s="41"/>
      <c r="DOJ15" s="41"/>
      <c r="DOK15" s="41"/>
      <c r="DOL15" s="41"/>
      <c r="DOM15" s="41"/>
      <c r="DON15" s="41"/>
      <c r="DOO15" s="41"/>
      <c r="DOP15" s="41"/>
      <c r="DOQ15" s="41"/>
      <c r="DOR15" s="41"/>
      <c r="DOS15" s="41"/>
      <c r="DOT15" s="41"/>
      <c r="DOU15" s="41"/>
      <c r="DOV15" s="41"/>
      <c r="DOW15" s="41"/>
      <c r="DOX15" s="41"/>
      <c r="DOY15" s="41"/>
      <c r="DOZ15" s="41"/>
      <c r="DPA15" s="41"/>
      <c r="DPB15" s="41"/>
      <c r="DPC15" s="41"/>
      <c r="DPD15" s="41"/>
      <c r="DPE15" s="41"/>
      <c r="DPF15" s="41"/>
      <c r="DPG15" s="41"/>
      <c r="DPH15" s="41"/>
      <c r="DPI15" s="41"/>
      <c r="DPJ15" s="41"/>
      <c r="DPK15" s="41"/>
      <c r="DPL15" s="41"/>
      <c r="DPM15" s="41"/>
      <c r="DPN15" s="41"/>
      <c r="DPO15" s="41"/>
      <c r="DPP15" s="41"/>
      <c r="DPQ15" s="41"/>
      <c r="DPR15" s="41"/>
      <c r="DPS15" s="41"/>
      <c r="DPT15" s="41"/>
      <c r="DPU15" s="41"/>
      <c r="DPV15" s="41"/>
      <c r="DPW15" s="41"/>
      <c r="DPX15" s="41"/>
      <c r="DPY15" s="41"/>
      <c r="DPZ15" s="41"/>
      <c r="DQA15" s="41"/>
      <c r="DQB15" s="41"/>
      <c r="DQC15" s="41"/>
      <c r="DQD15" s="41"/>
      <c r="DQE15" s="41"/>
      <c r="DQF15" s="41"/>
      <c r="DQG15" s="41"/>
      <c r="DQH15" s="41"/>
      <c r="DQI15" s="41"/>
      <c r="DQJ15" s="41"/>
      <c r="DQK15" s="41"/>
      <c r="DQL15" s="41"/>
      <c r="DQM15" s="41"/>
      <c r="DQN15" s="41"/>
      <c r="DQO15" s="41"/>
      <c r="DQP15" s="41"/>
      <c r="DQQ15" s="41"/>
      <c r="DQR15" s="41"/>
      <c r="DQS15" s="41"/>
      <c r="DQT15" s="41"/>
      <c r="DQU15" s="41"/>
      <c r="DQV15" s="41"/>
      <c r="DQW15" s="41"/>
      <c r="DQX15" s="41"/>
      <c r="DQY15" s="41"/>
      <c r="DQZ15" s="41"/>
      <c r="DRA15" s="41"/>
      <c r="DRB15" s="41"/>
      <c r="DRC15" s="41"/>
      <c r="DRD15" s="41"/>
      <c r="DRE15" s="41"/>
      <c r="DRF15" s="41"/>
      <c r="DRG15" s="41"/>
      <c r="DRH15" s="41"/>
      <c r="DRI15" s="41"/>
      <c r="DRJ15" s="41"/>
      <c r="DRK15" s="41"/>
      <c r="DRL15" s="41"/>
      <c r="DRM15" s="41"/>
      <c r="DRN15" s="41"/>
      <c r="DRO15" s="41"/>
      <c r="DRP15" s="41"/>
      <c r="DRQ15" s="41"/>
      <c r="DRR15" s="41"/>
      <c r="DRS15" s="41"/>
      <c r="DRT15" s="41"/>
      <c r="DRU15" s="41"/>
      <c r="DRV15" s="41"/>
      <c r="DRW15" s="41"/>
      <c r="DRX15" s="41"/>
      <c r="DRY15" s="41"/>
      <c r="DRZ15" s="41"/>
      <c r="DSA15" s="41"/>
      <c r="DSB15" s="41"/>
      <c r="DSC15" s="41"/>
      <c r="DSD15" s="41"/>
      <c r="DSE15" s="41"/>
      <c r="DSF15" s="41"/>
      <c r="DSG15" s="41"/>
      <c r="DSH15" s="41"/>
      <c r="DSI15" s="41"/>
      <c r="DSJ15" s="41"/>
      <c r="DSK15" s="41"/>
      <c r="DSL15" s="41"/>
      <c r="DSM15" s="41"/>
      <c r="DSN15" s="41"/>
      <c r="DSO15" s="41"/>
      <c r="DSP15" s="41"/>
      <c r="DSQ15" s="41"/>
      <c r="DSR15" s="41"/>
      <c r="DSS15" s="41"/>
      <c r="DST15" s="41"/>
      <c r="DSU15" s="41"/>
      <c r="DSV15" s="41"/>
      <c r="DSW15" s="41"/>
      <c r="DSX15" s="41"/>
      <c r="DSY15" s="41"/>
      <c r="DSZ15" s="41"/>
      <c r="DTA15" s="41"/>
      <c r="DTB15" s="41"/>
      <c r="DTC15" s="41"/>
      <c r="DTD15" s="41"/>
      <c r="DTE15" s="41"/>
      <c r="DTF15" s="41"/>
      <c r="DTG15" s="41"/>
      <c r="DTH15" s="41"/>
      <c r="DTI15" s="41"/>
      <c r="DTJ15" s="41"/>
      <c r="DTK15" s="41"/>
      <c r="DTL15" s="41"/>
      <c r="DTM15" s="41"/>
      <c r="DTN15" s="41"/>
      <c r="DTO15" s="41"/>
      <c r="DTP15" s="41"/>
      <c r="DTQ15" s="41"/>
      <c r="DTR15" s="41"/>
      <c r="DTS15" s="41"/>
      <c r="DTT15" s="41"/>
      <c r="DTU15" s="41"/>
      <c r="DTV15" s="41"/>
      <c r="DTW15" s="41"/>
      <c r="DTX15" s="41"/>
      <c r="DTY15" s="41"/>
      <c r="DTZ15" s="41"/>
      <c r="DUA15" s="41"/>
      <c r="DUB15" s="41"/>
      <c r="DUC15" s="41"/>
      <c r="DUD15" s="41"/>
      <c r="DUE15" s="41"/>
      <c r="DUF15" s="41"/>
      <c r="DUG15" s="41"/>
      <c r="DUH15" s="41"/>
      <c r="DUI15" s="41"/>
      <c r="DUJ15" s="41"/>
      <c r="DUK15" s="41"/>
      <c r="DUL15" s="41"/>
      <c r="DUM15" s="41"/>
      <c r="DUN15" s="41"/>
      <c r="DUO15" s="41"/>
      <c r="DUP15" s="41"/>
      <c r="DUQ15" s="41"/>
      <c r="DUR15" s="41"/>
      <c r="DUS15" s="41"/>
      <c r="DUT15" s="41"/>
      <c r="DUU15" s="41"/>
      <c r="DUV15" s="41"/>
      <c r="DUW15" s="41"/>
      <c r="DUX15" s="41"/>
      <c r="DUY15" s="41"/>
      <c r="DUZ15" s="41"/>
      <c r="DVA15" s="41"/>
      <c r="DVB15" s="41"/>
      <c r="DVC15" s="41"/>
      <c r="DVD15" s="41"/>
      <c r="DVE15" s="41"/>
      <c r="DVF15" s="41"/>
      <c r="DVG15" s="41"/>
      <c r="DVH15" s="41"/>
      <c r="DVI15" s="41"/>
      <c r="DVJ15" s="41"/>
      <c r="DVK15" s="41"/>
      <c r="DVL15" s="41"/>
      <c r="DVM15" s="41"/>
      <c r="DVN15" s="41"/>
      <c r="DVO15" s="41"/>
      <c r="DVP15" s="41"/>
      <c r="DVQ15" s="41"/>
      <c r="DVR15" s="41"/>
      <c r="DVS15" s="41"/>
      <c r="DVT15" s="41"/>
      <c r="DVU15" s="41"/>
      <c r="DVV15" s="41"/>
      <c r="DVW15" s="41"/>
      <c r="DVX15" s="41"/>
      <c r="DVY15" s="41"/>
      <c r="DVZ15" s="41"/>
      <c r="DWA15" s="41"/>
      <c r="DWB15" s="41"/>
      <c r="DWC15" s="41"/>
      <c r="DWD15" s="41"/>
      <c r="DWE15" s="41"/>
      <c r="DWF15" s="41"/>
      <c r="DWG15" s="41"/>
      <c r="DWH15" s="41"/>
      <c r="DWI15" s="41"/>
      <c r="DWJ15" s="41"/>
      <c r="DWK15" s="41"/>
      <c r="DWL15" s="41"/>
      <c r="DWM15" s="41"/>
      <c r="DWN15" s="41"/>
      <c r="DWO15" s="41"/>
      <c r="DWP15" s="41"/>
      <c r="DWQ15" s="41"/>
      <c r="DWR15" s="41"/>
      <c r="DWS15" s="41"/>
      <c r="DWT15" s="41"/>
      <c r="DWU15" s="41"/>
      <c r="DWV15" s="41"/>
      <c r="DWW15" s="41"/>
      <c r="DWX15" s="41"/>
      <c r="DWY15" s="41"/>
      <c r="DWZ15" s="41"/>
      <c r="DXA15" s="41"/>
      <c r="DXB15" s="41"/>
      <c r="DXC15" s="41"/>
      <c r="DXD15" s="41"/>
      <c r="DXE15" s="41"/>
      <c r="DXF15" s="41"/>
      <c r="DXG15" s="41"/>
      <c r="DXH15" s="41"/>
      <c r="DXI15" s="41"/>
      <c r="DXJ15" s="41"/>
      <c r="DXK15" s="41"/>
      <c r="DXL15" s="41"/>
      <c r="DXM15" s="41"/>
      <c r="DXN15" s="41"/>
      <c r="DXO15" s="41"/>
      <c r="DXP15" s="41"/>
      <c r="DXQ15" s="41"/>
      <c r="DXR15" s="41"/>
      <c r="DXS15" s="41"/>
      <c r="DXT15" s="41"/>
      <c r="DXU15" s="41"/>
      <c r="DXV15" s="41"/>
      <c r="DXW15" s="41"/>
      <c r="DXX15" s="41"/>
      <c r="DXY15" s="41"/>
      <c r="DXZ15" s="41"/>
      <c r="DYA15" s="41"/>
      <c r="DYB15" s="41"/>
      <c r="DYC15" s="41"/>
      <c r="DYD15" s="41"/>
      <c r="DYE15" s="41"/>
      <c r="DYF15" s="41"/>
      <c r="DYG15" s="41"/>
      <c r="DYH15" s="41"/>
      <c r="DYI15" s="41"/>
      <c r="DYJ15" s="41"/>
      <c r="DYK15" s="41"/>
      <c r="DYL15" s="41"/>
      <c r="DYM15" s="41"/>
      <c r="DYN15" s="41"/>
      <c r="DYO15" s="41"/>
      <c r="DYP15" s="41"/>
      <c r="DYQ15" s="41"/>
      <c r="DYR15" s="41"/>
      <c r="DYS15" s="41"/>
      <c r="DYT15" s="41"/>
      <c r="DYU15" s="41"/>
      <c r="DYV15" s="41"/>
      <c r="DYW15" s="41"/>
      <c r="DYX15" s="41"/>
      <c r="DYY15" s="41"/>
      <c r="DYZ15" s="41"/>
      <c r="DZA15" s="41"/>
      <c r="DZB15" s="41"/>
      <c r="DZC15" s="41"/>
      <c r="DZD15" s="41"/>
      <c r="DZE15" s="41"/>
      <c r="DZF15" s="41"/>
      <c r="DZG15" s="41"/>
      <c r="DZH15" s="41"/>
      <c r="DZI15" s="41"/>
      <c r="DZJ15" s="41"/>
      <c r="DZK15" s="41"/>
      <c r="DZL15" s="41"/>
      <c r="DZM15" s="41"/>
      <c r="DZN15" s="41"/>
      <c r="DZO15" s="41"/>
      <c r="DZP15" s="41"/>
      <c r="DZQ15" s="41"/>
      <c r="DZR15" s="41"/>
      <c r="DZS15" s="41"/>
      <c r="DZT15" s="41"/>
      <c r="DZU15" s="41"/>
      <c r="DZV15" s="41"/>
      <c r="DZW15" s="41"/>
      <c r="DZX15" s="41"/>
      <c r="DZY15" s="41"/>
      <c r="DZZ15" s="41"/>
      <c r="EAA15" s="41"/>
      <c r="EAB15" s="41"/>
      <c r="EAC15" s="41"/>
      <c r="EAD15" s="41"/>
      <c r="EAE15" s="41"/>
      <c r="EAF15" s="41"/>
      <c r="EAG15" s="41"/>
      <c r="EAH15" s="41"/>
      <c r="EAI15" s="41"/>
      <c r="EAJ15" s="41"/>
      <c r="EAK15" s="41"/>
      <c r="EAL15" s="41"/>
      <c r="EAM15" s="41"/>
      <c r="EAN15" s="41"/>
      <c r="EAO15" s="41"/>
      <c r="EAP15" s="41"/>
      <c r="EAQ15" s="41"/>
      <c r="EAR15" s="41"/>
      <c r="EAS15" s="41"/>
      <c r="EAT15" s="41"/>
      <c r="EAU15" s="41"/>
      <c r="EAV15" s="41"/>
      <c r="EAW15" s="41"/>
      <c r="EAX15" s="41"/>
      <c r="EAY15" s="41"/>
      <c r="EAZ15" s="41"/>
      <c r="EBA15" s="41"/>
      <c r="EBB15" s="41"/>
      <c r="EBC15" s="41"/>
      <c r="EBD15" s="41"/>
      <c r="EBE15" s="41"/>
      <c r="EBF15" s="41"/>
      <c r="EBG15" s="41"/>
      <c r="EBH15" s="41"/>
      <c r="EBI15" s="41"/>
      <c r="EBJ15" s="41"/>
      <c r="EBK15" s="41"/>
      <c r="EBL15" s="41"/>
      <c r="EBM15" s="41"/>
      <c r="EBN15" s="41"/>
      <c r="EBO15" s="41"/>
      <c r="EBP15" s="41"/>
      <c r="EBQ15" s="41"/>
      <c r="EBR15" s="41"/>
      <c r="EBS15" s="41"/>
      <c r="EBT15" s="41"/>
      <c r="EBU15" s="41"/>
      <c r="EBV15" s="41"/>
      <c r="EBW15" s="41"/>
      <c r="EBX15" s="41"/>
      <c r="EBY15" s="41"/>
      <c r="EBZ15" s="41"/>
      <c r="ECA15" s="41"/>
      <c r="ECB15" s="41"/>
      <c r="ECC15" s="41"/>
      <c r="ECD15" s="41"/>
      <c r="ECE15" s="41"/>
      <c r="ECF15" s="41"/>
      <c r="ECG15" s="41"/>
      <c r="ECH15" s="41"/>
      <c r="ECI15" s="41"/>
      <c r="ECJ15" s="41"/>
      <c r="ECK15" s="41"/>
      <c r="ECL15" s="41"/>
      <c r="ECM15" s="41"/>
      <c r="ECN15" s="41"/>
      <c r="ECO15" s="41"/>
      <c r="ECP15" s="41"/>
      <c r="ECQ15" s="41"/>
      <c r="ECR15" s="41"/>
      <c r="ECS15" s="41"/>
      <c r="ECT15" s="41"/>
      <c r="ECU15" s="41"/>
      <c r="ECV15" s="41"/>
      <c r="ECW15" s="41"/>
      <c r="ECX15" s="41"/>
      <c r="ECY15" s="41"/>
      <c r="ECZ15" s="41"/>
      <c r="EDA15" s="41"/>
      <c r="EDB15" s="41"/>
      <c r="EDC15" s="41"/>
      <c r="EDD15" s="41"/>
      <c r="EDE15" s="41"/>
      <c r="EDF15" s="41"/>
      <c r="EDG15" s="41"/>
      <c r="EDH15" s="41"/>
      <c r="EDI15" s="41"/>
      <c r="EDJ15" s="41"/>
      <c r="EDK15" s="41"/>
      <c r="EDL15" s="41"/>
      <c r="EDM15" s="41"/>
      <c r="EDN15" s="41"/>
      <c r="EDO15" s="41"/>
      <c r="EDP15" s="41"/>
      <c r="EDQ15" s="41"/>
      <c r="EDR15" s="41"/>
      <c r="EDS15" s="41"/>
      <c r="EDT15" s="41"/>
      <c r="EDU15" s="41"/>
      <c r="EDV15" s="41"/>
      <c r="EDW15" s="41"/>
      <c r="EDX15" s="41"/>
      <c r="EDY15" s="41"/>
      <c r="EDZ15" s="41"/>
      <c r="EEA15" s="41"/>
      <c r="EEB15" s="41"/>
      <c r="EEC15" s="41"/>
      <c r="EED15" s="41"/>
      <c r="EEE15" s="41"/>
      <c r="EEF15" s="41"/>
      <c r="EEG15" s="41"/>
      <c r="EEH15" s="41"/>
      <c r="EEI15" s="41"/>
      <c r="EEJ15" s="41"/>
      <c r="EEK15" s="41"/>
      <c r="EEL15" s="41"/>
      <c r="EEM15" s="41"/>
      <c r="EEN15" s="41"/>
      <c r="EEO15" s="41"/>
      <c r="EEP15" s="41"/>
      <c r="EEQ15" s="41"/>
      <c r="EER15" s="41"/>
      <c r="EES15" s="41"/>
      <c r="EET15" s="41"/>
      <c r="EEU15" s="41"/>
      <c r="EEV15" s="41"/>
      <c r="EEW15" s="41"/>
      <c r="EEX15" s="41"/>
      <c r="EEY15" s="41"/>
      <c r="EEZ15" s="41"/>
      <c r="EFA15" s="41"/>
      <c r="EFB15" s="41"/>
      <c r="EFC15" s="41"/>
      <c r="EFD15" s="41"/>
      <c r="EFE15" s="41"/>
      <c r="EFF15" s="41"/>
      <c r="EFG15" s="41"/>
      <c r="EFH15" s="41"/>
      <c r="EFI15" s="41"/>
      <c r="EFJ15" s="41"/>
      <c r="EFK15" s="41"/>
      <c r="EFL15" s="41"/>
      <c r="EFM15" s="41"/>
      <c r="EFN15" s="41"/>
      <c r="EFO15" s="41"/>
      <c r="EFP15" s="41"/>
      <c r="EFQ15" s="41"/>
      <c r="EFR15" s="41"/>
      <c r="EFS15" s="41"/>
      <c r="EFT15" s="41"/>
      <c r="EFU15" s="41"/>
      <c r="EFV15" s="41"/>
      <c r="EFW15" s="41"/>
      <c r="EFX15" s="41"/>
      <c r="EFY15" s="41"/>
      <c r="EFZ15" s="41"/>
      <c r="EGA15" s="41"/>
      <c r="EGB15" s="41"/>
      <c r="EGC15" s="41"/>
      <c r="EGD15" s="41"/>
      <c r="EGE15" s="41"/>
      <c r="EGF15" s="41"/>
      <c r="EGG15" s="41"/>
      <c r="EGH15" s="41"/>
      <c r="EGI15" s="41"/>
      <c r="EGJ15" s="41"/>
      <c r="EGK15" s="41"/>
      <c r="EGL15" s="41"/>
      <c r="EGM15" s="41"/>
      <c r="EGN15" s="41"/>
      <c r="EGO15" s="41"/>
      <c r="EGP15" s="41"/>
      <c r="EGQ15" s="41"/>
      <c r="EGR15" s="41"/>
      <c r="EGS15" s="41"/>
      <c r="EGT15" s="41"/>
      <c r="EGU15" s="41"/>
      <c r="EGV15" s="41"/>
      <c r="EGW15" s="41"/>
      <c r="EGX15" s="41"/>
      <c r="EGY15" s="41"/>
      <c r="EGZ15" s="41"/>
      <c r="EHA15" s="41"/>
      <c r="EHB15" s="41"/>
      <c r="EHC15" s="41"/>
      <c r="EHD15" s="41"/>
      <c r="EHE15" s="41"/>
      <c r="EHF15" s="41"/>
      <c r="EHG15" s="41"/>
      <c r="EHH15" s="41"/>
      <c r="EHI15" s="41"/>
      <c r="EHJ15" s="41"/>
      <c r="EHK15" s="41"/>
      <c r="EHL15" s="41"/>
      <c r="EHM15" s="41"/>
      <c r="EHN15" s="41"/>
      <c r="EHO15" s="41"/>
      <c r="EHP15" s="41"/>
      <c r="EHQ15" s="41"/>
      <c r="EHR15" s="41"/>
      <c r="EHS15" s="41"/>
      <c r="EHT15" s="41"/>
      <c r="EHU15" s="41"/>
      <c r="EHV15" s="41"/>
      <c r="EHW15" s="41"/>
      <c r="EHX15" s="41"/>
      <c r="EHY15" s="41"/>
      <c r="EHZ15" s="41"/>
      <c r="EIA15" s="41"/>
      <c r="EIB15" s="41"/>
      <c r="EIC15" s="41"/>
      <c r="EID15" s="41"/>
      <c r="EIE15" s="41"/>
      <c r="EIF15" s="41"/>
      <c r="EIG15" s="41"/>
      <c r="EIH15" s="41"/>
      <c r="EII15" s="41"/>
      <c r="EIJ15" s="41"/>
      <c r="EIK15" s="41"/>
      <c r="EIL15" s="41"/>
      <c r="EIM15" s="41"/>
      <c r="EIN15" s="41"/>
      <c r="EIO15" s="41"/>
      <c r="EIP15" s="41"/>
      <c r="EIQ15" s="41"/>
      <c r="EIR15" s="41"/>
      <c r="EIS15" s="41"/>
      <c r="EIT15" s="41"/>
      <c r="EIU15" s="41"/>
      <c r="EIV15" s="41"/>
      <c r="EIW15" s="41"/>
      <c r="EIX15" s="41"/>
      <c r="EIY15" s="41"/>
      <c r="EIZ15" s="41"/>
      <c r="EJA15" s="41"/>
      <c r="EJB15" s="41"/>
      <c r="EJC15" s="41"/>
      <c r="EJD15" s="41"/>
      <c r="EJE15" s="41"/>
      <c r="EJF15" s="41"/>
      <c r="EJG15" s="41"/>
      <c r="EJH15" s="41"/>
      <c r="EJI15" s="41"/>
      <c r="EJJ15" s="41"/>
      <c r="EJK15" s="41"/>
      <c r="EJL15" s="41"/>
      <c r="EJM15" s="41"/>
      <c r="EJN15" s="41"/>
      <c r="EJO15" s="41"/>
      <c r="EJP15" s="41"/>
      <c r="EJQ15" s="41"/>
      <c r="EJR15" s="41"/>
      <c r="EJS15" s="41"/>
      <c r="EJT15" s="41"/>
      <c r="EJU15" s="41"/>
      <c r="EJV15" s="41"/>
      <c r="EJW15" s="41"/>
      <c r="EJX15" s="41"/>
      <c r="EJY15" s="41"/>
      <c r="EJZ15" s="41"/>
      <c r="EKA15" s="41"/>
      <c r="EKB15" s="41"/>
      <c r="EKC15" s="41"/>
      <c r="EKD15" s="41"/>
      <c r="EKE15" s="41"/>
      <c r="EKF15" s="41"/>
      <c r="EKG15" s="41"/>
      <c r="EKH15" s="41"/>
      <c r="EKI15" s="41"/>
      <c r="EKJ15" s="41"/>
      <c r="EKK15" s="41"/>
      <c r="EKL15" s="41"/>
      <c r="EKM15" s="41"/>
      <c r="EKN15" s="41"/>
      <c r="EKO15" s="41"/>
      <c r="EKP15" s="41"/>
      <c r="EKQ15" s="41"/>
      <c r="EKR15" s="41"/>
      <c r="EKS15" s="41"/>
      <c r="EKT15" s="41"/>
      <c r="EKU15" s="41"/>
      <c r="EKV15" s="41"/>
      <c r="EKW15" s="41"/>
      <c r="EKX15" s="41"/>
      <c r="EKY15" s="41"/>
      <c r="EKZ15" s="41"/>
      <c r="ELA15" s="41"/>
      <c r="ELB15" s="41"/>
      <c r="ELC15" s="41"/>
      <c r="ELD15" s="41"/>
      <c r="ELE15" s="41"/>
      <c r="ELF15" s="41"/>
      <c r="ELG15" s="41"/>
      <c r="ELH15" s="41"/>
      <c r="ELI15" s="41"/>
      <c r="ELJ15" s="41"/>
      <c r="ELK15" s="41"/>
      <c r="ELL15" s="41"/>
      <c r="ELM15" s="41"/>
      <c r="ELN15" s="41"/>
      <c r="ELO15" s="41"/>
      <c r="ELP15" s="41"/>
      <c r="ELQ15" s="41"/>
      <c r="ELR15" s="41"/>
      <c r="ELS15" s="41"/>
      <c r="ELT15" s="41"/>
      <c r="ELU15" s="41"/>
      <c r="ELV15" s="41"/>
      <c r="ELW15" s="41"/>
      <c r="ELX15" s="41"/>
      <c r="ELY15" s="41"/>
      <c r="ELZ15" s="41"/>
      <c r="EMA15" s="41"/>
      <c r="EMB15" s="41"/>
      <c r="EMC15" s="41"/>
      <c r="EMD15" s="41"/>
      <c r="EME15" s="41"/>
      <c r="EMF15" s="41"/>
      <c r="EMG15" s="41"/>
      <c r="EMH15" s="41"/>
      <c r="EMI15" s="41"/>
      <c r="EMJ15" s="41"/>
      <c r="EMK15" s="41"/>
      <c r="EML15" s="41"/>
      <c r="EMM15" s="41"/>
      <c r="EMN15" s="41"/>
      <c r="EMO15" s="41"/>
      <c r="EMP15" s="41"/>
      <c r="EMQ15" s="41"/>
      <c r="EMR15" s="41"/>
      <c r="EMS15" s="41"/>
      <c r="EMT15" s="41"/>
      <c r="EMU15" s="41"/>
      <c r="EMV15" s="41"/>
      <c r="EMW15" s="41"/>
      <c r="EMX15" s="41"/>
      <c r="EMY15" s="41"/>
      <c r="EMZ15" s="41"/>
      <c r="ENA15" s="41"/>
      <c r="ENB15" s="41"/>
      <c r="ENC15" s="41"/>
      <c r="END15" s="41"/>
      <c r="ENE15" s="41"/>
      <c r="ENF15" s="41"/>
      <c r="ENG15" s="41"/>
      <c r="ENH15" s="41"/>
      <c r="ENI15" s="41"/>
      <c r="ENJ15" s="41"/>
      <c r="ENK15" s="41"/>
      <c r="ENL15" s="41"/>
      <c r="ENM15" s="41"/>
      <c r="ENN15" s="41"/>
      <c r="ENO15" s="41"/>
      <c r="ENP15" s="41"/>
      <c r="ENQ15" s="41"/>
      <c r="ENR15" s="41"/>
      <c r="ENS15" s="41"/>
      <c r="ENT15" s="41"/>
      <c r="ENU15" s="41"/>
      <c r="ENV15" s="41"/>
      <c r="ENW15" s="41"/>
      <c r="ENX15" s="41"/>
      <c r="ENY15" s="41"/>
      <c r="ENZ15" s="41"/>
      <c r="EOA15" s="41"/>
      <c r="EOB15" s="41"/>
      <c r="EOC15" s="41"/>
      <c r="EOD15" s="41"/>
      <c r="EOE15" s="41"/>
      <c r="EOF15" s="41"/>
      <c r="EOG15" s="41"/>
      <c r="EOH15" s="41"/>
      <c r="EOI15" s="41"/>
      <c r="EOJ15" s="41"/>
      <c r="EOK15" s="41"/>
      <c r="EOL15" s="41"/>
      <c r="EOM15" s="41"/>
      <c r="EON15" s="41"/>
      <c r="EOO15" s="41"/>
      <c r="EOP15" s="41"/>
      <c r="EOQ15" s="41"/>
      <c r="EOR15" s="41"/>
      <c r="EOS15" s="41"/>
      <c r="EOT15" s="41"/>
      <c r="EOU15" s="41"/>
      <c r="EOV15" s="41"/>
      <c r="EOW15" s="41"/>
      <c r="EOX15" s="41"/>
      <c r="EOY15" s="41"/>
      <c r="EOZ15" s="41"/>
      <c r="EPA15" s="41"/>
      <c r="EPB15" s="41"/>
      <c r="EPC15" s="41"/>
      <c r="EPD15" s="41"/>
      <c r="EPE15" s="41"/>
      <c r="EPF15" s="41"/>
      <c r="EPG15" s="41"/>
      <c r="EPH15" s="41"/>
      <c r="EPI15" s="41"/>
      <c r="EPJ15" s="41"/>
      <c r="EPK15" s="41"/>
      <c r="EPL15" s="41"/>
      <c r="EPM15" s="41"/>
      <c r="EPN15" s="41"/>
      <c r="EPO15" s="41"/>
      <c r="EPP15" s="41"/>
      <c r="EPQ15" s="41"/>
      <c r="EPR15" s="41"/>
      <c r="EPS15" s="41"/>
      <c r="EPT15" s="41"/>
      <c r="EPU15" s="41"/>
      <c r="EPV15" s="41"/>
      <c r="EPW15" s="41"/>
      <c r="EPX15" s="41"/>
      <c r="EPY15" s="41"/>
      <c r="EPZ15" s="41"/>
      <c r="EQA15" s="41"/>
      <c r="EQB15" s="41"/>
      <c r="EQC15" s="41"/>
      <c r="EQD15" s="41"/>
      <c r="EQE15" s="41"/>
      <c r="EQF15" s="41"/>
      <c r="EQG15" s="41"/>
      <c r="EQH15" s="41"/>
      <c r="EQI15" s="41"/>
      <c r="EQJ15" s="41"/>
      <c r="EQK15" s="41"/>
      <c r="EQL15" s="41"/>
      <c r="EQM15" s="41"/>
      <c r="EQN15" s="41"/>
      <c r="EQO15" s="41"/>
      <c r="EQP15" s="41"/>
      <c r="EQQ15" s="41"/>
      <c r="EQR15" s="41"/>
      <c r="EQS15" s="41"/>
      <c r="EQT15" s="41"/>
      <c r="EQU15" s="41"/>
      <c r="EQV15" s="41"/>
      <c r="EQW15" s="41"/>
      <c r="EQX15" s="41"/>
      <c r="EQY15" s="41"/>
      <c r="EQZ15" s="41"/>
      <c r="ERA15" s="41"/>
      <c r="ERB15" s="41"/>
      <c r="ERC15" s="41"/>
      <c r="ERD15" s="41"/>
      <c r="ERE15" s="41"/>
      <c r="ERF15" s="41"/>
      <c r="ERG15" s="41"/>
      <c r="ERH15" s="41"/>
      <c r="ERI15" s="41"/>
      <c r="ERJ15" s="41"/>
      <c r="ERK15" s="41"/>
      <c r="ERL15" s="41"/>
      <c r="ERM15" s="41"/>
      <c r="ERN15" s="41"/>
      <c r="ERO15" s="41"/>
      <c r="ERP15" s="41"/>
      <c r="ERQ15" s="41"/>
      <c r="ERR15" s="41"/>
      <c r="ERS15" s="41"/>
      <c r="ERT15" s="41"/>
      <c r="ERU15" s="41"/>
      <c r="ERV15" s="41"/>
      <c r="ERW15" s="41"/>
      <c r="ERX15" s="41"/>
      <c r="ERY15" s="41"/>
      <c r="ERZ15" s="41"/>
      <c r="ESA15" s="41"/>
      <c r="ESB15" s="41"/>
      <c r="ESC15" s="41"/>
      <c r="ESD15" s="41"/>
      <c r="ESE15" s="41"/>
      <c r="ESF15" s="41"/>
      <c r="ESG15" s="41"/>
      <c r="ESH15" s="41"/>
      <c r="ESI15" s="41"/>
      <c r="ESJ15" s="41"/>
      <c r="ESK15" s="41"/>
      <c r="ESL15" s="41"/>
      <c r="ESM15" s="41"/>
      <c r="ESN15" s="41"/>
      <c r="ESO15" s="41"/>
      <c r="ESP15" s="41"/>
      <c r="ESQ15" s="41"/>
      <c r="ESR15" s="41"/>
      <c r="ESS15" s="41"/>
      <c r="EST15" s="41"/>
      <c r="ESU15" s="41"/>
      <c r="ESV15" s="41"/>
      <c r="ESW15" s="41"/>
      <c r="ESX15" s="41"/>
      <c r="ESY15" s="41"/>
      <c r="ESZ15" s="41"/>
      <c r="ETA15" s="41"/>
      <c r="ETB15" s="41"/>
      <c r="ETC15" s="41"/>
      <c r="ETD15" s="41"/>
      <c r="ETE15" s="41"/>
      <c r="ETF15" s="41"/>
      <c r="ETG15" s="41"/>
      <c r="ETH15" s="41"/>
      <c r="ETI15" s="41"/>
      <c r="ETJ15" s="41"/>
      <c r="ETK15" s="41"/>
      <c r="ETL15" s="41"/>
      <c r="ETM15" s="41"/>
      <c r="ETN15" s="41"/>
      <c r="ETO15" s="41"/>
      <c r="ETP15" s="41"/>
      <c r="ETQ15" s="41"/>
      <c r="ETR15" s="41"/>
      <c r="ETS15" s="41"/>
      <c r="ETT15" s="41"/>
      <c r="ETU15" s="41"/>
      <c r="ETV15" s="41"/>
      <c r="ETW15" s="41"/>
      <c r="ETX15" s="41"/>
      <c r="ETY15" s="41"/>
      <c r="ETZ15" s="41"/>
      <c r="EUA15" s="41"/>
      <c r="EUB15" s="41"/>
      <c r="EUC15" s="41"/>
      <c r="EUD15" s="41"/>
      <c r="EUE15" s="41"/>
      <c r="EUF15" s="41"/>
      <c r="EUG15" s="41"/>
      <c r="EUH15" s="41"/>
      <c r="EUI15" s="41"/>
      <c r="EUJ15" s="41"/>
      <c r="EUK15" s="41"/>
      <c r="EUL15" s="41"/>
      <c r="EUM15" s="41"/>
      <c r="EUN15" s="41"/>
      <c r="EUO15" s="41"/>
      <c r="EUP15" s="41"/>
      <c r="EUQ15" s="41"/>
      <c r="EUR15" s="41"/>
      <c r="EUS15" s="41"/>
      <c r="EUT15" s="41"/>
      <c r="EUU15" s="41"/>
      <c r="EUV15" s="41"/>
      <c r="EUW15" s="41"/>
      <c r="EUX15" s="41"/>
      <c r="EUY15" s="41"/>
      <c r="EUZ15" s="41"/>
      <c r="EVA15" s="41"/>
      <c r="EVB15" s="41"/>
      <c r="EVC15" s="41"/>
      <c r="EVD15" s="41"/>
      <c r="EVE15" s="41"/>
      <c r="EVF15" s="41"/>
      <c r="EVG15" s="41"/>
      <c r="EVH15" s="41"/>
      <c r="EVI15" s="41"/>
      <c r="EVJ15" s="41"/>
      <c r="EVK15" s="41"/>
      <c r="EVL15" s="41"/>
      <c r="EVM15" s="41"/>
      <c r="EVN15" s="41"/>
      <c r="EVO15" s="41"/>
      <c r="EVP15" s="41"/>
      <c r="EVQ15" s="41"/>
      <c r="EVR15" s="41"/>
      <c r="EVS15" s="41"/>
      <c r="EVT15" s="41"/>
      <c r="EVU15" s="41"/>
      <c r="EVV15" s="41"/>
      <c r="EVW15" s="41"/>
      <c r="EVX15" s="41"/>
      <c r="EVY15" s="41"/>
      <c r="EVZ15" s="41"/>
      <c r="EWA15" s="41"/>
      <c r="EWB15" s="41"/>
      <c r="EWC15" s="41"/>
      <c r="EWD15" s="41"/>
      <c r="EWE15" s="41"/>
      <c r="EWF15" s="41"/>
      <c r="EWG15" s="41"/>
      <c r="EWH15" s="41"/>
      <c r="EWI15" s="41"/>
      <c r="EWJ15" s="41"/>
      <c r="EWK15" s="41"/>
      <c r="EWL15" s="41"/>
      <c r="EWM15" s="41"/>
      <c r="EWN15" s="41"/>
      <c r="EWO15" s="41"/>
      <c r="EWP15" s="41"/>
      <c r="EWQ15" s="41"/>
      <c r="EWR15" s="41"/>
      <c r="EWS15" s="41"/>
      <c r="EWT15" s="41"/>
      <c r="EWU15" s="41"/>
      <c r="EWV15" s="41"/>
      <c r="EWW15" s="41"/>
      <c r="EWX15" s="41"/>
      <c r="EWY15" s="41"/>
      <c r="EWZ15" s="41"/>
      <c r="EXA15" s="41"/>
      <c r="EXB15" s="41"/>
      <c r="EXC15" s="41"/>
      <c r="EXD15" s="41"/>
      <c r="EXE15" s="41"/>
      <c r="EXF15" s="41"/>
      <c r="EXG15" s="41"/>
      <c r="EXH15" s="41"/>
      <c r="EXI15" s="41"/>
      <c r="EXJ15" s="41"/>
      <c r="EXK15" s="41"/>
      <c r="EXL15" s="41"/>
      <c r="EXM15" s="41"/>
      <c r="EXN15" s="41"/>
      <c r="EXO15" s="41"/>
      <c r="EXP15" s="41"/>
      <c r="EXQ15" s="41"/>
      <c r="EXR15" s="41"/>
      <c r="EXS15" s="41"/>
      <c r="EXT15" s="41"/>
      <c r="EXU15" s="41"/>
      <c r="EXV15" s="41"/>
      <c r="EXW15" s="41"/>
      <c r="EXX15" s="41"/>
      <c r="EXY15" s="41"/>
      <c r="EXZ15" s="41"/>
      <c r="EYA15" s="41"/>
      <c r="EYB15" s="41"/>
      <c r="EYC15" s="41"/>
      <c r="EYD15" s="41"/>
      <c r="EYE15" s="41"/>
      <c r="EYF15" s="41"/>
      <c r="EYG15" s="41"/>
      <c r="EYH15" s="41"/>
      <c r="EYI15" s="41"/>
      <c r="EYJ15" s="41"/>
      <c r="EYK15" s="41"/>
      <c r="EYL15" s="41"/>
      <c r="EYM15" s="41"/>
      <c r="EYN15" s="41"/>
      <c r="EYO15" s="41"/>
      <c r="EYP15" s="41"/>
      <c r="EYQ15" s="41"/>
      <c r="EYR15" s="41"/>
      <c r="EYS15" s="41"/>
      <c r="EYT15" s="41"/>
      <c r="EYU15" s="41"/>
      <c r="EYV15" s="41"/>
      <c r="EYW15" s="41"/>
      <c r="EYX15" s="41"/>
      <c r="EYY15" s="41"/>
      <c r="EYZ15" s="41"/>
      <c r="EZA15" s="41"/>
      <c r="EZB15" s="41"/>
      <c r="EZC15" s="41"/>
      <c r="EZD15" s="41"/>
      <c r="EZE15" s="41"/>
      <c r="EZF15" s="41"/>
      <c r="EZG15" s="41"/>
      <c r="EZH15" s="41"/>
      <c r="EZI15" s="41"/>
      <c r="EZJ15" s="41"/>
      <c r="EZK15" s="41"/>
      <c r="EZL15" s="41"/>
      <c r="EZM15" s="41"/>
      <c r="EZN15" s="41"/>
      <c r="EZO15" s="41"/>
      <c r="EZP15" s="41"/>
      <c r="EZQ15" s="41"/>
      <c r="EZR15" s="41"/>
      <c r="EZS15" s="41"/>
      <c r="EZT15" s="41"/>
      <c r="EZU15" s="41"/>
      <c r="EZV15" s="41"/>
      <c r="EZW15" s="41"/>
      <c r="EZX15" s="41"/>
      <c r="EZY15" s="41"/>
      <c r="EZZ15" s="41"/>
      <c r="FAA15" s="41"/>
      <c r="FAB15" s="41"/>
      <c r="FAC15" s="41"/>
      <c r="FAD15" s="41"/>
      <c r="FAE15" s="41"/>
      <c r="FAF15" s="41"/>
      <c r="FAG15" s="41"/>
      <c r="FAH15" s="41"/>
      <c r="FAI15" s="41"/>
      <c r="FAJ15" s="41"/>
      <c r="FAK15" s="41"/>
      <c r="FAL15" s="41"/>
      <c r="FAM15" s="41"/>
      <c r="FAN15" s="41"/>
      <c r="FAO15" s="41"/>
      <c r="FAP15" s="41"/>
      <c r="FAQ15" s="41"/>
      <c r="FAR15" s="41"/>
      <c r="FAS15" s="41"/>
      <c r="FAT15" s="41"/>
      <c r="FAU15" s="41"/>
      <c r="FAV15" s="41"/>
      <c r="FAW15" s="41"/>
      <c r="FAX15" s="41"/>
      <c r="FAY15" s="41"/>
      <c r="FAZ15" s="41"/>
      <c r="FBA15" s="41"/>
      <c r="FBB15" s="41"/>
      <c r="FBC15" s="41"/>
      <c r="FBD15" s="41"/>
      <c r="FBE15" s="41"/>
      <c r="FBF15" s="41"/>
      <c r="FBG15" s="41"/>
      <c r="FBH15" s="41"/>
      <c r="FBI15" s="41"/>
      <c r="FBJ15" s="41"/>
      <c r="FBK15" s="41"/>
      <c r="FBL15" s="41"/>
      <c r="FBM15" s="41"/>
      <c r="FBN15" s="41"/>
      <c r="FBO15" s="41"/>
      <c r="FBP15" s="41"/>
      <c r="FBQ15" s="41"/>
      <c r="FBR15" s="41"/>
      <c r="FBS15" s="41"/>
      <c r="FBT15" s="41"/>
      <c r="FBU15" s="41"/>
      <c r="FBV15" s="41"/>
      <c r="FBW15" s="41"/>
      <c r="FBX15" s="41"/>
      <c r="FBY15" s="41"/>
      <c r="FBZ15" s="41"/>
      <c r="FCA15" s="41"/>
      <c r="FCB15" s="41"/>
      <c r="FCC15" s="41"/>
      <c r="FCD15" s="41"/>
      <c r="FCE15" s="41"/>
      <c r="FCF15" s="41"/>
      <c r="FCG15" s="41"/>
      <c r="FCH15" s="41"/>
      <c r="FCI15" s="41"/>
      <c r="FCJ15" s="41"/>
      <c r="FCK15" s="41"/>
      <c r="FCL15" s="41"/>
      <c r="FCM15" s="41"/>
      <c r="FCN15" s="41"/>
      <c r="FCO15" s="41"/>
      <c r="FCP15" s="41"/>
      <c r="FCQ15" s="41"/>
      <c r="FCR15" s="41"/>
      <c r="FCS15" s="41"/>
      <c r="FCT15" s="41"/>
      <c r="FCU15" s="41"/>
      <c r="FCV15" s="41"/>
      <c r="FCW15" s="41"/>
      <c r="FCX15" s="41"/>
      <c r="FCY15" s="41"/>
      <c r="FCZ15" s="41"/>
      <c r="FDA15" s="41"/>
      <c r="FDB15" s="41"/>
      <c r="FDC15" s="41"/>
      <c r="FDD15" s="41"/>
      <c r="FDE15" s="41"/>
      <c r="FDF15" s="41"/>
      <c r="FDG15" s="41"/>
      <c r="FDH15" s="41"/>
      <c r="FDI15" s="41"/>
      <c r="FDJ15" s="41"/>
      <c r="FDK15" s="41"/>
      <c r="FDL15" s="41"/>
      <c r="FDM15" s="41"/>
      <c r="FDN15" s="41"/>
      <c r="FDO15" s="41"/>
      <c r="FDP15" s="41"/>
      <c r="FDQ15" s="41"/>
      <c r="FDR15" s="41"/>
      <c r="FDS15" s="41"/>
      <c r="FDT15" s="41"/>
      <c r="FDU15" s="41"/>
      <c r="FDV15" s="41"/>
      <c r="FDW15" s="41"/>
      <c r="FDX15" s="41"/>
      <c r="FDY15" s="41"/>
      <c r="FDZ15" s="41"/>
      <c r="FEA15" s="41"/>
      <c r="FEB15" s="41"/>
      <c r="FEC15" s="41"/>
      <c r="FED15" s="41"/>
      <c r="FEE15" s="41"/>
      <c r="FEF15" s="41"/>
      <c r="FEG15" s="41"/>
      <c r="FEH15" s="41"/>
      <c r="FEI15" s="41"/>
      <c r="FEJ15" s="41"/>
      <c r="FEK15" s="41"/>
      <c r="FEL15" s="41"/>
      <c r="FEM15" s="41"/>
      <c r="FEN15" s="41"/>
      <c r="FEO15" s="41"/>
      <c r="FEP15" s="41"/>
      <c r="FEQ15" s="41"/>
      <c r="FER15" s="41"/>
      <c r="FES15" s="41"/>
      <c r="FET15" s="41"/>
      <c r="FEU15" s="41"/>
      <c r="FEV15" s="41"/>
      <c r="FEW15" s="41"/>
      <c r="FEX15" s="41"/>
      <c r="FEY15" s="41"/>
      <c r="FEZ15" s="41"/>
      <c r="FFA15" s="41"/>
      <c r="FFB15" s="41"/>
      <c r="FFC15" s="41"/>
      <c r="FFD15" s="41"/>
      <c r="FFE15" s="41"/>
      <c r="FFF15" s="41"/>
      <c r="FFG15" s="41"/>
      <c r="FFH15" s="41"/>
      <c r="FFI15" s="41"/>
      <c r="FFJ15" s="41"/>
      <c r="FFK15" s="41"/>
      <c r="FFL15" s="41"/>
      <c r="FFM15" s="41"/>
      <c r="FFN15" s="41"/>
      <c r="FFO15" s="41"/>
      <c r="FFP15" s="41"/>
      <c r="FFQ15" s="41"/>
      <c r="FFR15" s="41"/>
      <c r="FFS15" s="41"/>
      <c r="FFT15" s="41"/>
      <c r="FFU15" s="41"/>
      <c r="FFV15" s="41"/>
      <c r="FFW15" s="41"/>
      <c r="FFX15" s="41"/>
      <c r="FFY15" s="41"/>
      <c r="FFZ15" s="41"/>
      <c r="FGA15" s="41"/>
      <c r="FGB15" s="41"/>
      <c r="FGC15" s="41"/>
      <c r="FGD15" s="41"/>
      <c r="FGE15" s="41"/>
      <c r="FGF15" s="41"/>
      <c r="FGG15" s="41"/>
      <c r="FGH15" s="41"/>
      <c r="FGI15" s="41"/>
      <c r="FGJ15" s="41"/>
      <c r="FGK15" s="41"/>
      <c r="FGL15" s="41"/>
      <c r="FGM15" s="41"/>
      <c r="FGN15" s="41"/>
      <c r="FGO15" s="41"/>
      <c r="FGP15" s="41"/>
      <c r="FGQ15" s="41"/>
      <c r="FGR15" s="41"/>
      <c r="FGS15" s="41"/>
      <c r="FGT15" s="41"/>
      <c r="FGU15" s="41"/>
      <c r="FGV15" s="41"/>
      <c r="FGW15" s="41"/>
      <c r="FGX15" s="41"/>
      <c r="FGY15" s="41"/>
      <c r="FGZ15" s="41"/>
      <c r="FHA15" s="41"/>
      <c r="FHB15" s="41"/>
      <c r="FHC15" s="41"/>
      <c r="FHD15" s="41"/>
      <c r="FHE15" s="41"/>
      <c r="FHF15" s="41"/>
      <c r="FHG15" s="41"/>
      <c r="FHH15" s="41"/>
      <c r="FHI15" s="41"/>
      <c r="FHJ15" s="41"/>
      <c r="FHK15" s="41"/>
      <c r="FHL15" s="41"/>
      <c r="FHM15" s="41"/>
      <c r="FHN15" s="41"/>
      <c r="FHO15" s="41"/>
      <c r="FHP15" s="41"/>
      <c r="FHQ15" s="41"/>
      <c r="FHR15" s="41"/>
      <c r="FHS15" s="41"/>
      <c r="FHT15" s="41"/>
      <c r="FHU15" s="41"/>
      <c r="FHV15" s="41"/>
      <c r="FHW15" s="41"/>
      <c r="FHX15" s="41"/>
      <c r="FHY15" s="41"/>
      <c r="FHZ15" s="41"/>
      <c r="FIA15" s="41"/>
      <c r="FIB15" s="41"/>
      <c r="FIC15" s="41"/>
      <c r="FID15" s="41"/>
      <c r="FIE15" s="41"/>
      <c r="FIF15" s="41"/>
      <c r="FIG15" s="41"/>
      <c r="FIH15" s="41"/>
      <c r="FII15" s="41"/>
      <c r="FIJ15" s="41"/>
      <c r="FIK15" s="41"/>
      <c r="FIL15" s="41"/>
      <c r="FIM15" s="41"/>
      <c r="FIN15" s="41"/>
      <c r="FIO15" s="41"/>
      <c r="FIP15" s="41"/>
      <c r="FIQ15" s="41"/>
      <c r="FIR15" s="41"/>
      <c r="FIS15" s="41"/>
      <c r="FIT15" s="41"/>
      <c r="FIU15" s="41"/>
      <c r="FIV15" s="41"/>
      <c r="FIW15" s="41"/>
      <c r="FIX15" s="41"/>
      <c r="FIY15" s="41"/>
      <c r="FIZ15" s="41"/>
      <c r="FJA15" s="41"/>
      <c r="FJB15" s="41"/>
      <c r="FJC15" s="41"/>
      <c r="FJD15" s="41"/>
      <c r="FJE15" s="41"/>
      <c r="FJF15" s="41"/>
      <c r="FJG15" s="41"/>
      <c r="FJH15" s="41"/>
      <c r="FJI15" s="41"/>
      <c r="FJJ15" s="41"/>
      <c r="FJK15" s="41"/>
      <c r="FJL15" s="41"/>
      <c r="FJM15" s="41"/>
      <c r="FJN15" s="41"/>
      <c r="FJO15" s="41"/>
      <c r="FJP15" s="41"/>
      <c r="FJQ15" s="41"/>
      <c r="FJR15" s="41"/>
      <c r="FJS15" s="41"/>
      <c r="FJT15" s="41"/>
      <c r="FJU15" s="41"/>
      <c r="FJV15" s="41"/>
      <c r="FJW15" s="41"/>
      <c r="FJX15" s="41"/>
      <c r="FJY15" s="41"/>
      <c r="FJZ15" s="41"/>
      <c r="FKA15" s="41"/>
      <c r="FKB15" s="41"/>
      <c r="FKC15" s="41"/>
      <c r="FKD15" s="41"/>
      <c r="FKE15" s="41"/>
      <c r="FKF15" s="41"/>
      <c r="FKG15" s="41"/>
      <c r="FKH15" s="41"/>
      <c r="FKI15" s="41"/>
      <c r="FKJ15" s="41"/>
      <c r="FKK15" s="41"/>
      <c r="FKL15" s="41"/>
      <c r="FKM15" s="41"/>
      <c r="FKN15" s="41"/>
      <c r="FKO15" s="41"/>
      <c r="FKP15" s="41"/>
      <c r="FKQ15" s="41"/>
      <c r="FKR15" s="41"/>
      <c r="FKS15" s="41"/>
      <c r="FKT15" s="41"/>
      <c r="FKU15" s="41"/>
      <c r="FKV15" s="41"/>
      <c r="FKW15" s="41"/>
      <c r="FKX15" s="41"/>
      <c r="FKY15" s="41"/>
      <c r="FKZ15" s="41"/>
      <c r="FLA15" s="41"/>
      <c r="FLB15" s="41"/>
      <c r="FLC15" s="41"/>
      <c r="FLD15" s="41"/>
      <c r="FLE15" s="41"/>
      <c r="FLF15" s="41"/>
      <c r="FLG15" s="41"/>
      <c r="FLH15" s="41"/>
      <c r="FLI15" s="41"/>
      <c r="FLJ15" s="41"/>
      <c r="FLK15" s="41"/>
      <c r="FLL15" s="41"/>
      <c r="FLM15" s="41"/>
      <c r="FLN15" s="41"/>
      <c r="FLO15" s="41"/>
      <c r="FLP15" s="41"/>
      <c r="FLQ15" s="41"/>
      <c r="FLR15" s="41"/>
      <c r="FLS15" s="41"/>
      <c r="FLT15" s="41"/>
      <c r="FLU15" s="41"/>
      <c r="FLV15" s="41"/>
      <c r="FLW15" s="41"/>
      <c r="FLX15" s="41"/>
      <c r="FLY15" s="41"/>
      <c r="FLZ15" s="41"/>
      <c r="FMA15" s="41"/>
      <c r="FMB15" s="41"/>
      <c r="FMC15" s="41"/>
      <c r="FMD15" s="41"/>
      <c r="FME15" s="41"/>
      <c r="FMF15" s="41"/>
      <c r="FMG15" s="41"/>
      <c r="FMH15" s="41"/>
      <c r="FMI15" s="41"/>
      <c r="FMJ15" s="41"/>
      <c r="FMK15" s="41"/>
      <c r="FML15" s="41"/>
      <c r="FMM15" s="41"/>
      <c r="FMN15" s="41"/>
      <c r="FMO15" s="41"/>
      <c r="FMP15" s="41"/>
      <c r="FMQ15" s="41"/>
      <c r="FMR15" s="41"/>
      <c r="FMS15" s="41"/>
      <c r="FMT15" s="41"/>
      <c r="FMU15" s="41"/>
      <c r="FMV15" s="41"/>
      <c r="FMW15" s="41"/>
      <c r="FMX15" s="41"/>
      <c r="FMY15" s="41"/>
      <c r="FMZ15" s="41"/>
      <c r="FNA15" s="41"/>
      <c r="FNB15" s="41"/>
      <c r="FNC15" s="41"/>
      <c r="FND15" s="41"/>
      <c r="FNE15" s="41"/>
      <c r="FNF15" s="41"/>
      <c r="FNG15" s="41"/>
      <c r="FNH15" s="41"/>
      <c r="FNI15" s="41"/>
      <c r="FNJ15" s="41"/>
      <c r="FNK15" s="41"/>
      <c r="FNL15" s="41"/>
      <c r="FNM15" s="41"/>
      <c r="FNN15" s="41"/>
      <c r="FNO15" s="41"/>
      <c r="FNP15" s="41"/>
      <c r="FNQ15" s="41"/>
      <c r="FNR15" s="41"/>
      <c r="FNS15" s="41"/>
      <c r="FNT15" s="41"/>
      <c r="FNU15" s="41"/>
      <c r="FNV15" s="41"/>
      <c r="FNW15" s="41"/>
      <c r="FNX15" s="41"/>
      <c r="FNY15" s="41"/>
      <c r="FNZ15" s="41"/>
      <c r="FOA15" s="41"/>
      <c r="FOB15" s="41"/>
      <c r="FOC15" s="41"/>
      <c r="FOD15" s="41"/>
      <c r="FOE15" s="41"/>
      <c r="FOF15" s="41"/>
      <c r="FOG15" s="41"/>
      <c r="FOH15" s="41"/>
      <c r="FOI15" s="41"/>
      <c r="FOJ15" s="41"/>
      <c r="FOK15" s="41"/>
      <c r="FOL15" s="41"/>
      <c r="FOM15" s="41"/>
      <c r="FON15" s="41"/>
      <c r="FOO15" s="41"/>
      <c r="FOP15" s="41"/>
      <c r="FOQ15" s="41"/>
      <c r="FOR15" s="41"/>
      <c r="FOS15" s="41"/>
      <c r="FOT15" s="41"/>
      <c r="FOU15" s="41"/>
      <c r="FOV15" s="41"/>
      <c r="FOW15" s="41"/>
      <c r="FOX15" s="41"/>
      <c r="FOY15" s="41"/>
      <c r="FOZ15" s="41"/>
      <c r="FPA15" s="41"/>
      <c r="FPB15" s="41"/>
      <c r="FPC15" s="41"/>
      <c r="FPD15" s="41"/>
      <c r="FPE15" s="41"/>
      <c r="FPF15" s="41"/>
      <c r="FPG15" s="41"/>
      <c r="FPH15" s="41"/>
      <c r="FPI15" s="41"/>
      <c r="FPJ15" s="41"/>
      <c r="FPK15" s="41"/>
      <c r="FPL15" s="41"/>
      <c r="FPM15" s="41"/>
      <c r="FPN15" s="41"/>
      <c r="FPO15" s="41"/>
      <c r="FPP15" s="41"/>
      <c r="FPQ15" s="41"/>
      <c r="FPR15" s="41"/>
      <c r="FPS15" s="41"/>
      <c r="FPT15" s="41"/>
      <c r="FPU15" s="41"/>
      <c r="FPV15" s="41"/>
      <c r="FPW15" s="41"/>
      <c r="FPX15" s="41"/>
      <c r="FPY15" s="41"/>
      <c r="FPZ15" s="41"/>
      <c r="FQA15" s="41"/>
      <c r="FQB15" s="41"/>
      <c r="FQC15" s="41"/>
      <c r="FQD15" s="41"/>
      <c r="FQE15" s="41"/>
      <c r="FQF15" s="41"/>
      <c r="FQG15" s="41"/>
      <c r="FQH15" s="41"/>
      <c r="FQI15" s="41"/>
      <c r="FQJ15" s="41"/>
      <c r="FQK15" s="41"/>
      <c r="FQL15" s="41"/>
      <c r="FQM15" s="41"/>
      <c r="FQN15" s="41"/>
      <c r="FQO15" s="41"/>
      <c r="FQP15" s="41"/>
      <c r="FQQ15" s="41"/>
      <c r="FQR15" s="41"/>
      <c r="FQS15" s="41"/>
      <c r="FQT15" s="41"/>
      <c r="FQU15" s="41"/>
      <c r="FQV15" s="41"/>
      <c r="FQW15" s="41"/>
      <c r="FQX15" s="41"/>
      <c r="FQY15" s="41"/>
      <c r="FQZ15" s="41"/>
      <c r="FRA15" s="41"/>
      <c r="FRB15" s="41"/>
      <c r="FRC15" s="41"/>
      <c r="FRD15" s="41"/>
      <c r="FRE15" s="41"/>
      <c r="FRF15" s="41"/>
      <c r="FRG15" s="41"/>
      <c r="FRH15" s="41"/>
      <c r="FRI15" s="41"/>
      <c r="FRJ15" s="41"/>
      <c r="FRK15" s="41"/>
      <c r="FRL15" s="41"/>
      <c r="FRM15" s="41"/>
      <c r="FRN15" s="41"/>
      <c r="FRO15" s="41"/>
      <c r="FRP15" s="41"/>
      <c r="FRQ15" s="41"/>
      <c r="FRR15" s="41"/>
      <c r="FRS15" s="41"/>
      <c r="FRT15" s="41"/>
      <c r="FRU15" s="41"/>
      <c r="FRV15" s="41"/>
      <c r="FRW15" s="41"/>
      <c r="FRX15" s="41"/>
      <c r="FRY15" s="41"/>
      <c r="FRZ15" s="41"/>
      <c r="FSA15" s="41"/>
      <c r="FSB15" s="41"/>
      <c r="FSC15" s="41"/>
      <c r="FSD15" s="41"/>
      <c r="FSE15" s="41"/>
      <c r="FSF15" s="41"/>
      <c r="FSG15" s="41"/>
      <c r="FSH15" s="41"/>
      <c r="FSI15" s="41"/>
      <c r="FSJ15" s="41"/>
      <c r="FSK15" s="41"/>
      <c r="FSL15" s="41"/>
      <c r="FSM15" s="41"/>
      <c r="FSN15" s="41"/>
      <c r="FSO15" s="41"/>
      <c r="FSP15" s="41"/>
      <c r="FSQ15" s="41"/>
      <c r="FSR15" s="41"/>
      <c r="FSS15" s="41"/>
      <c r="FST15" s="41"/>
      <c r="FSU15" s="41"/>
      <c r="FSV15" s="41"/>
      <c r="FSW15" s="41"/>
      <c r="FSX15" s="41"/>
      <c r="FSY15" s="41"/>
      <c r="FSZ15" s="41"/>
      <c r="FTA15" s="41"/>
      <c r="FTB15" s="41"/>
      <c r="FTC15" s="41"/>
      <c r="FTD15" s="41"/>
      <c r="FTE15" s="41"/>
      <c r="FTF15" s="41"/>
      <c r="FTG15" s="41"/>
      <c r="FTH15" s="41"/>
      <c r="FTI15" s="41"/>
      <c r="FTJ15" s="41"/>
      <c r="FTK15" s="41"/>
      <c r="FTL15" s="41"/>
      <c r="FTM15" s="41"/>
      <c r="FTN15" s="41"/>
      <c r="FTO15" s="41"/>
      <c r="FTP15" s="41"/>
      <c r="FTQ15" s="41"/>
      <c r="FTR15" s="41"/>
      <c r="FTS15" s="41"/>
      <c r="FTT15" s="41"/>
      <c r="FTU15" s="41"/>
      <c r="FTV15" s="41"/>
      <c r="FTW15" s="41"/>
      <c r="FTX15" s="41"/>
      <c r="FTY15" s="41"/>
      <c r="FTZ15" s="41"/>
      <c r="FUA15" s="41"/>
      <c r="FUB15" s="41"/>
      <c r="FUC15" s="41"/>
      <c r="FUD15" s="41"/>
      <c r="FUE15" s="41"/>
      <c r="FUF15" s="41"/>
      <c r="FUG15" s="41"/>
      <c r="FUH15" s="41"/>
      <c r="FUI15" s="41"/>
      <c r="FUJ15" s="41"/>
      <c r="FUK15" s="41"/>
      <c r="FUL15" s="41"/>
      <c r="FUM15" s="41"/>
      <c r="FUN15" s="41"/>
      <c r="FUO15" s="41"/>
      <c r="FUP15" s="41"/>
      <c r="FUQ15" s="41"/>
      <c r="FUR15" s="41"/>
      <c r="FUS15" s="41"/>
      <c r="FUT15" s="41"/>
      <c r="FUU15" s="41"/>
      <c r="FUV15" s="41"/>
      <c r="FUW15" s="41"/>
      <c r="FUX15" s="41"/>
      <c r="FUY15" s="41"/>
      <c r="FUZ15" s="41"/>
      <c r="FVA15" s="41"/>
      <c r="FVB15" s="41"/>
      <c r="FVC15" s="41"/>
      <c r="FVD15" s="41"/>
      <c r="FVE15" s="41"/>
      <c r="FVF15" s="41"/>
      <c r="FVG15" s="41"/>
      <c r="FVH15" s="41"/>
      <c r="FVI15" s="41"/>
      <c r="FVJ15" s="41"/>
      <c r="FVK15" s="41"/>
      <c r="FVL15" s="41"/>
      <c r="FVM15" s="41"/>
      <c r="FVN15" s="41"/>
      <c r="FVO15" s="41"/>
      <c r="FVP15" s="41"/>
      <c r="FVQ15" s="41"/>
      <c r="FVR15" s="41"/>
      <c r="FVS15" s="41"/>
      <c r="FVT15" s="41"/>
      <c r="FVU15" s="41"/>
      <c r="FVV15" s="41"/>
      <c r="FVW15" s="41"/>
      <c r="FVX15" s="41"/>
      <c r="FVY15" s="41"/>
      <c r="FVZ15" s="41"/>
      <c r="FWA15" s="41"/>
      <c r="FWB15" s="41"/>
      <c r="FWC15" s="41"/>
      <c r="FWD15" s="41"/>
      <c r="FWE15" s="41"/>
      <c r="FWF15" s="41"/>
      <c r="FWG15" s="41"/>
      <c r="FWH15" s="41"/>
      <c r="FWI15" s="41"/>
      <c r="FWJ15" s="41"/>
      <c r="FWK15" s="41"/>
      <c r="FWL15" s="41"/>
      <c r="FWM15" s="41"/>
      <c r="FWN15" s="41"/>
      <c r="FWO15" s="41"/>
      <c r="FWP15" s="41"/>
      <c r="FWQ15" s="41"/>
      <c r="FWR15" s="41"/>
      <c r="FWS15" s="41"/>
      <c r="FWT15" s="41"/>
      <c r="FWU15" s="41"/>
      <c r="FWV15" s="41"/>
      <c r="FWW15" s="41"/>
      <c r="FWX15" s="41"/>
      <c r="FWY15" s="41"/>
      <c r="FWZ15" s="41"/>
      <c r="FXA15" s="41"/>
      <c r="FXB15" s="41"/>
      <c r="FXC15" s="41"/>
      <c r="FXD15" s="41"/>
      <c r="FXE15" s="41"/>
      <c r="FXF15" s="41"/>
      <c r="FXG15" s="41"/>
      <c r="FXH15" s="41"/>
      <c r="FXI15" s="41"/>
      <c r="FXJ15" s="41"/>
      <c r="FXK15" s="41"/>
      <c r="FXL15" s="41"/>
      <c r="FXM15" s="41"/>
      <c r="FXN15" s="41"/>
      <c r="FXO15" s="41"/>
      <c r="FXP15" s="41"/>
      <c r="FXQ15" s="41"/>
      <c r="FXR15" s="41"/>
      <c r="FXS15" s="41"/>
      <c r="FXT15" s="41"/>
      <c r="FXU15" s="41"/>
      <c r="FXV15" s="41"/>
      <c r="FXW15" s="41"/>
      <c r="FXX15" s="41"/>
      <c r="FXY15" s="41"/>
      <c r="FXZ15" s="41"/>
      <c r="FYA15" s="41"/>
      <c r="FYB15" s="41"/>
      <c r="FYC15" s="41"/>
      <c r="FYD15" s="41"/>
      <c r="FYE15" s="41"/>
      <c r="FYF15" s="41"/>
      <c r="FYG15" s="41"/>
      <c r="FYH15" s="41"/>
      <c r="FYI15" s="41"/>
      <c r="FYJ15" s="41"/>
      <c r="FYK15" s="41"/>
      <c r="FYL15" s="41"/>
      <c r="FYM15" s="41"/>
      <c r="FYN15" s="41"/>
      <c r="FYO15" s="41"/>
      <c r="FYP15" s="41"/>
      <c r="FYQ15" s="41"/>
      <c r="FYR15" s="41"/>
      <c r="FYS15" s="41"/>
      <c r="FYT15" s="41"/>
      <c r="FYU15" s="41"/>
      <c r="FYV15" s="41"/>
      <c r="FYW15" s="41"/>
      <c r="FYX15" s="41"/>
      <c r="FYY15" s="41"/>
      <c r="FYZ15" s="41"/>
      <c r="FZA15" s="41"/>
      <c r="FZB15" s="41"/>
      <c r="FZC15" s="41"/>
      <c r="FZD15" s="41"/>
      <c r="FZE15" s="41"/>
      <c r="FZF15" s="41"/>
      <c r="FZG15" s="41"/>
      <c r="FZH15" s="41"/>
      <c r="FZI15" s="41"/>
      <c r="FZJ15" s="41"/>
      <c r="FZK15" s="41"/>
      <c r="FZL15" s="41"/>
      <c r="FZM15" s="41"/>
      <c r="FZN15" s="41"/>
      <c r="FZO15" s="41"/>
      <c r="FZP15" s="41"/>
      <c r="FZQ15" s="41"/>
      <c r="FZR15" s="41"/>
      <c r="FZS15" s="41"/>
      <c r="FZT15" s="41"/>
      <c r="FZU15" s="41"/>
      <c r="FZV15" s="41"/>
      <c r="FZW15" s="41"/>
      <c r="FZX15" s="41"/>
      <c r="FZY15" s="41"/>
      <c r="FZZ15" s="41"/>
      <c r="GAA15" s="41"/>
      <c r="GAB15" s="41"/>
      <c r="GAC15" s="41"/>
      <c r="GAD15" s="41"/>
      <c r="GAE15" s="41"/>
      <c r="GAF15" s="41"/>
      <c r="GAG15" s="41"/>
      <c r="GAH15" s="41"/>
      <c r="GAI15" s="41"/>
      <c r="GAJ15" s="41"/>
      <c r="GAK15" s="41"/>
      <c r="GAL15" s="41"/>
      <c r="GAM15" s="41"/>
      <c r="GAN15" s="41"/>
      <c r="GAO15" s="41"/>
      <c r="GAP15" s="41"/>
      <c r="GAQ15" s="41"/>
      <c r="GAR15" s="41"/>
      <c r="GAS15" s="41"/>
      <c r="GAT15" s="41"/>
      <c r="GAU15" s="41"/>
      <c r="GAV15" s="41"/>
      <c r="GAW15" s="41"/>
      <c r="GAX15" s="41"/>
      <c r="GAY15" s="41"/>
      <c r="GAZ15" s="41"/>
      <c r="GBA15" s="41"/>
      <c r="GBB15" s="41"/>
      <c r="GBC15" s="41"/>
      <c r="GBD15" s="41"/>
      <c r="GBE15" s="41"/>
      <c r="GBF15" s="41"/>
      <c r="GBG15" s="41"/>
      <c r="GBH15" s="41"/>
      <c r="GBI15" s="41"/>
      <c r="GBJ15" s="41"/>
      <c r="GBK15" s="41"/>
      <c r="GBL15" s="41"/>
      <c r="GBM15" s="41"/>
      <c r="GBN15" s="41"/>
      <c r="GBO15" s="41"/>
      <c r="GBP15" s="41"/>
      <c r="GBQ15" s="41"/>
      <c r="GBR15" s="41"/>
      <c r="GBS15" s="41"/>
      <c r="GBT15" s="41"/>
      <c r="GBU15" s="41"/>
      <c r="GBV15" s="41"/>
      <c r="GBW15" s="41"/>
      <c r="GBX15" s="41"/>
      <c r="GBY15" s="41"/>
      <c r="GBZ15" s="41"/>
      <c r="GCA15" s="41"/>
      <c r="GCB15" s="41"/>
      <c r="GCC15" s="41"/>
      <c r="GCD15" s="41"/>
      <c r="GCE15" s="41"/>
      <c r="GCF15" s="41"/>
      <c r="GCG15" s="41"/>
      <c r="GCH15" s="41"/>
      <c r="GCI15" s="41"/>
      <c r="GCJ15" s="41"/>
      <c r="GCK15" s="41"/>
      <c r="GCL15" s="41"/>
      <c r="GCM15" s="41"/>
      <c r="GCN15" s="41"/>
      <c r="GCO15" s="41"/>
      <c r="GCP15" s="41"/>
      <c r="GCQ15" s="41"/>
      <c r="GCR15" s="41"/>
      <c r="GCS15" s="41"/>
      <c r="GCT15" s="41"/>
      <c r="GCU15" s="41"/>
      <c r="GCV15" s="41"/>
      <c r="GCW15" s="41"/>
      <c r="GCX15" s="41"/>
      <c r="GCY15" s="41"/>
      <c r="GCZ15" s="41"/>
      <c r="GDA15" s="41"/>
      <c r="GDB15" s="41"/>
      <c r="GDC15" s="41"/>
      <c r="GDD15" s="41"/>
      <c r="GDE15" s="41"/>
      <c r="GDF15" s="41"/>
      <c r="GDG15" s="41"/>
      <c r="GDH15" s="41"/>
      <c r="GDI15" s="41"/>
      <c r="GDJ15" s="41"/>
      <c r="GDK15" s="41"/>
      <c r="GDL15" s="41"/>
      <c r="GDM15" s="41"/>
      <c r="GDN15" s="41"/>
      <c r="GDO15" s="41"/>
      <c r="GDP15" s="41"/>
      <c r="GDQ15" s="41"/>
      <c r="GDR15" s="41"/>
      <c r="GDS15" s="41"/>
      <c r="GDT15" s="41"/>
      <c r="GDU15" s="41"/>
      <c r="GDV15" s="41"/>
      <c r="GDW15" s="41"/>
      <c r="GDX15" s="41"/>
      <c r="GDY15" s="41"/>
      <c r="GDZ15" s="41"/>
      <c r="GEA15" s="41"/>
      <c r="GEB15" s="41"/>
      <c r="GEC15" s="41"/>
      <c r="GED15" s="41"/>
      <c r="GEE15" s="41"/>
      <c r="GEF15" s="41"/>
      <c r="GEG15" s="41"/>
      <c r="GEH15" s="41"/>
      <c r="GEI15" s="41"/>
      <c r="GEJ15" s="41"/>
      <c r="GEK15" s="41"/>
      <c r="GEL15" s="41"/>
      <c r="GEM15" s="41"/>
      <c r="GEN15" s="41"/>
      <c r="GEO15" s="41"/>
      <c r="GEP15" s="41"/>
      <c r="GEQ15" s="41"/>
      <c r="GER15" s="41"/>
      <c r="GES15" s="41"/>
      <c r="GET15" s="41"/>
      <c r="GEU15" s="41"/>
      <c r="GEV15" s="41"/>
      <c r="GEW15" s="41"/>
      <c r="GEX15" s="41"/>
      <c r="GEY15" s="41"/>
      <c r="GEZ15" s="41"/>
      <c r="GFA15" s="41"/>
      <c r="GFB15" s="41"/>
      <c r="GFC15" s="41"/>
      <c r="GFD15" s="41"/>
      <c r="GFE15" s="41"/>
      <c r="GFF15" s="41"/>
      <c r="GFG15" s="41"/>
      <c r="GFH15" s="41"/>
      <c r="GFI15" s="41"/>
      <c r="GFJ15" s="41"/>
      <c r="GFK15" s="41"/>
      <c r="GFL15" s="41"/>
      <c r="GFM15" s="41"/>
      <c r="GFN15" s="41"/>
      <c r="GFO15" s="41"/>
      <c r="GFP15" s="41"/>
      <c r="GFQ15" s="41"/>
      <c r="GFR15" s="41"/>
      <c r="GFS15" s="41"/>
      <c r="GFT15" s="41"/>
      <c r="GFU15" s="41"/>
      <c r="GFV15" s="41"/>
      <c r="GFW15" s="41"/>
      <c r="GFX15" s="41"/>
      <c r="GFY15" s="41"/>
      <c r="GFZ15" s="41"/>
      <c r="GGA15" s="41"/>
      <c r="GGB15" s="41"/>
      <c r="GGC15" s="41"/>
      <c r="GGD15" s="41"/>
      <c r="GGE15" s="41"/>
      <c r="GGF15" s="41"/>
      <c r="GGG15" s="41"/>
      <c r="GGH15" s="41"/>
      <c r="GGI15" s="41"/>
      <c r="GGJ15" s="41"/>
      <c r="GGK15" s="41"/>
      <c r="GGL15" s="41"/>
      <c r="GGM15" s="41"/>
      <c r="GGN15" s="41"/>
      <c r="GGO15" s="41"/>
      <c r="GGP15" s="41"/>
      <c r="GGQ15" s="41"/>
      <c r="GGR15" s="41"/>
      <c r="GGS15" s="41"/>
      <c r="GGT15" s="41"/>
      <c r="GGU15" s="41"/>
      <c r="GGV15" s="41"/>
      <c r="GGW15" s="41"/>
      <c r="GGX15" s="41"/>
      <c r="GGY15" s="41"/>
      <c r="GGZ15" s="41"/>
      <c r="GHA15" s="41"/>
      <c r="GHB15" s="41"/>
      <c r="GHC15" s="41"/>
      <c r="GHD15" s="41"/>
      <c r="GHE15" s="41"/>
      <c r="GHF15" s="41"/>
      <c r="GHG15" s="41"/>
      <c r="GHH15" s="41"/>
      <c r="GHI15" s="41"/>
      <c r="GHJ15" s="41"/>
      <c r="GHK15" s="41"/>
      <c r="GHL15" s="41"/>
      <c r="GHM15" s="41"/>
      <c r="GHN15" s="41"/>
      <c r="GHO15" s="41"/>
      <c r="GHP15" s="41"/>
      <c r="GHQ15" s="41"/>
      <c r="GHR15" s="41"/>
      <c r="GHS15" s="41"/>
      <c r="GHT15" s="41"/>
      <c r="GHU15" s="41"/>
      <c r="GHV15" s="41"/>
      <c r="GHW15" s="41"/>
      <c r="GHX15" s="41"/>
      <c r="GHY15" s="41"/>
      <c r="GHZ15" s="41"/>
      <c r="GIA15" s="41"/>
      <c r="GIB15" s="41"/>
      <c r="GIC15" s="41"/>
      <c r="GID15" s="41"/>
      <c r="GIE15" s="41"/>
      <c r="GIF15" s="41"/>
      <c r="GIG15" s="41"/>
      <c r="GIH15" s="41"/>
      <c r="GII15" s="41"/>
      <c r="GIJ15" s="41"/>
      <c r="GIK15" s="41"/>
      <c r="GIL15" s="41"/>
      <c r="GIM15" s="41"/>
      <c r="GIN15" s="41"/>
      <c r="GIO15" s="41"/>
      <c r="GIP15" s="41"/>
      <c r="GIQ15" s="41"/>
      <c r="GIR15" s="41"/>
      <c r="GIS15" s="41"/>
      <c r="GIT15" s="41"/>
      <c r="GIU15" s="41"/>
      <c r="GIV15" s="41"/>
      <c r="GIW15" s="41"/>
      <c r="GIX15" s="41"/>
      <c r="GIY15" s="41"/>
      <c r="GIZ15" s="41"/>
      <c r="GJA15" s="41"/>
      <c r="GJB15" s="41"/>
      <c r="GJC15" s="41"/>
      <c r="GJD15" s="41"/>
      <c r="GJE15" s="41"/>
      <c r="GJF15" s="41"/>
      <c r="GJG15" s="41"/>
      <c r="GJH15" s="41"/>
      <c r="GJI15" s="41"/>
      <c r="GJJ15" s="41"/>
      <c r="GJK15" s="41"/>
      <c r="GJL15" s="41"/>
      <c r="GJM15" s="41"/>
      <c r="GJN15" s="41"/>
      <c r="GJO15" s="41"/>
      <c r="GJP15" s="41"/>
      <c r="GJQ15" s="41"/>
      <c r="GJR15" s="41"/>
      <c r="GJS15" s="41"/>
      <c r="GJT15" s="41"/>
      <c r="GJU15" s="41"/>
      <c r="GJV15" s="41"/>
      <c r="GJW15" s="41"/>
      <c r="GJX15" s="41"/>
      <c r="GJY15" s="41"/>
      <c r="GJZ15" s="41"/>
      <c r="GKA15" s="41"/>
      <c r="GKB15" s="41"/>
      <c r="GKC15" s="41"/>
      <c r="GKD15" s="41"/>
      <c r="GKE15" s="41"/>
      <c r="GKF15" s="41"/>
      <c r="GKG15" s="41"/>
      <c r="GKH15" s="41"/>
      <c r="GKI15" s="41"/>
      <c r="GKJ15" s="41"/>
      <c r="GKK15" s="41"/>
      <c r="GKL15" s="41"/>
      <c r="GKM15" s="41"/>
      <c r="GKN15" s="41"/>
      <c r="GKO15" s="41"/>
      <c r="GKP15" s="41"/>
      <c r="GKQ15" s="41"/>
      <c r="GKR15" s="41"/>
      <c r="GKS15" s="41"/>
      <c r="GKT15" s="41"/>
      <c r="GKU15" s="41"/>
      <c r="GKV15" s="41"/>
      <c r="GKW15" s="41"/>
      <c r="GKX15" s="41"/>
      <c r="GKY15" s="41"/>
      <c r="GKZ15" s="41"/>
      <c r="GLA15" s="41"/>
      <c r="GLB15" s="41"/>
      <c r="GLC15" s="41"/>
      <c r="GLD15" s="41"/>
      <c r="GLE15" s="41"/>
      <c r="GLF15" s="41"/>
      <c r="GLG15" s="41"/>
      <c r="GLH15" s="41"/>
      <c r="GLI15" s="41"/>
      <c r="GLJ15" s="41"/>
      <c r="GLK15" s="41"/>
      <c r="GLL15" s="41"/>
      <c r="GLM15" s="41"/>
      <c r="GLN15" s="41"/>
      <c r="GLO15" s="41"/>
      <c r="GLP15" s="41"/>
      <c r="GLQ15" s="41"/>
      <c r="GLR15" s="41"/>
      <c r="GLS15" s="41"/>
      <c r="GLT15" s="41"/>
      <c r="GLU15" s="41"/>
      <c r="GLV15" s="41"/>
      <c r="GLW15" s="41"/>
      <c r="GLX15" s="41"/>
      <c r="GLY15" s="41"/>
      <c r="GLZ15" s="41"/>
      <c r="GMA15" s="41"/>
      <c r="GMB15" s="41"/>
      <c r="GMC15" s="41"/>
      <c r="GMD15" s="41"/>
      <c r="GME15" s="41"/>
      <c r="GMF15" s="41"/>
      <c r="GMG15" s="41"/>
      <c r="GMH15" s="41"/>
      <c r="GMI15" s="41"/>
      <c r="GMJ15" s="41"/>
      <c r="GMK15" s="41"/>
      <c r="GML15" s="41"/>
      <c r="GMM15" s="41"/>
      <c r="GMN15" s="41"/>
      <c r="GMO15" s="41"/>
      <c r="GMP15" s="41"/>
      <c r="GMQ15" s="41"/>
      <c r="GMR15" s="41"/>
      <c r="GMS15" s="41"/>
      <c r="GMT15" s="41"/>
      <c r="GMU15" s="41"/>
      <c r="GMV15" s="41"/>
      <c r="GMW15" s="41"/>
      <c r="GMX15" s="41"/>
      <c r="GMY15" s="41"/>
      <c r="GMZ15" s="41"/>
      <c r="GNA15" s="41"/>
      <c r="GNB15" s="41"/>
      <c r="GNC15" s="41"/>
      <c r="GND15" s="41"/>
      <c r="GNE15" s="41"/>
      <c r="GNF15" s="41"/>
      <c r="GNG15" s="41"/>
      <c r="GNH15" s="41"/>
      <c r="GNI15" s="41"/>
      <c r="GNJ15" s="41"/>
      <c r="GNK15" s="41"/>
      <c r="GNL15" s="41"/>
      <c r="GNM15" s="41"/>
      <c r="GNN15" s="41"/>
      <c r="GNO15" s="41"/>
      <c r="GNP15" s="41"/>
      <c r="GNQ15" s="41"/>
      <c r="GNR15" s="41"/>
      <c r="GNS15" s="41"/>
      <c r="GNT15" s="41"/>
      <c r="GNU15" s="41"/>
      <c r="GNV15" s="41"/>
      <c r="GNW15" s="41"/>
      <c r="GNX15" s="41"/>
      <c r="GNY15" s="41"/>
      <c r="GNZ15" s="41"/>
      <c r="GOA15" s="41"/>
      <c r="GOB15" s="41"/>
      <c r="GOC15" s="41"/>
      <c r="GOD15" s="41"/>
      <c r="GOE15" s="41"/>
      <c r="GOF15" s="41"/>
      <c r="GOG15" s="41"/>
      <c r="GOH15" s="41"/>
      <c r="GOI15" s="41"/>
      <c r="GOJ15" s="41"/>
      <c r="GOK15" s="41"/>
      <c r="GOL15" s="41"/>
      <c r="GOM15" s="41"/>
      <c r="GON15" s="41"/>
      <c r="GOO15" s="41"/>
      <c r="GOP15" s="41"/>
      <c r="GOQ15" s="41"/>
      <c r="GOR15" s="41"/>
      <c r="GOS15" s="41"/>
      <c r="GOT15" s="41"/>
      <c r="GOU15" s="41"/>
      <c r="GOV15" s="41"/>
      <c r="GOW15" s="41"/>
      <c r="GOX15" s="41"/>
      <c r="GOY15" s="41"/>
      <c r="GOZ15" s="41"/>
      <c r="GPA15" s="41"/>
      <c r="GPB15" s="41"/>
      <c r="GPC15" s="41"/>
      <c r="GPD15" s="41"/>
      <c r="GPE15" s="41"/>
      <c r="GPF15" s="41"/>
      <c r="GPG15" s="41"/>
      <c r="GPH15" s="41"/>
      <c r="GPI15" s="41"/>
      <c r="GPJ15" s="41"/>
      <c r="GPK15" s="41"/>
      <c r="GPL15" s="41"/>
      <c r="GPM15" s="41"/>
      <c r="GPN15" s="41"/>
      <c r="GPO15" s="41"/>
      <c r="GPP15" s="41"/>
      <c r="GPQ15" s="41"/>
      <c r="GPR15" s="41"/>
      <c r="GPS15" s="41"/>
      <c r="GPT15" s="41"/>
      <c r="GPU15" s="41"/>
      <c r="GPV15" s="41"/>
      <c r="GPW15" s="41"/>
      <c r="GPX15" s="41"/>
      <c r="GPY15" s="41"/>
      <c r="GPZ15" s="41"/>
      <c r="GQA15" s="41"/>
      <c r="GQB15" s="41"/>
      <c r="GQC15" s="41"/>
      <c r="GQD15" s="41"/>
      <c r="GQE15" s="41"/>
      <c r="GQF15" s="41"/>
      <c r="GQG15" s="41"/>
      <c r="GQH15" s="41"/>
      <c r="GQI15" s="41"/>
      <c r="GQJ15" s="41"/>
      <c r="GQK15" s="41"/>
      <c r="GQL15" s="41"/>
      <c r="GQM15" s="41"/>
      <c r="GQN15" s="41"/>
      <c r="GQO15" s="41"/>
      <c r="GQP15" s="41"/>
      <c r="GQQ15" s="41"/>
      <c r="GQR15" s="41"/>
      <c r="GQS15" s="41"/>
      <c r="GQT15" s="41"/>
      <c r="GQU15" s="41"/>
      <c r="GQV15" s="41"/>
      <c r="GQW15" s="41"/>
      <c r="GQX15" s="41"/>
      <c r="GQY15" s="41"/>
      <c r="GQZ15" s="41"/>
      <c r="GRA15" s="41"/>
      <c r="GRB15" s="41"/>
      <c r="GRC15" s="41"/>
      <c r="GRD15" s="41"/>
      <c r="GRE15" s="41"/>
      <c r="GRF15" s="41"/>
      <c r="GRG15" s="41"/>
      <c r="GRH15" s="41"/>
      <c r="GRI15" s="41"/>
      <c r="GRJ15" s="41"/>
      <c r="GRK15" s="41"/>
      <c r="GRL15" s="41"/>
      <c r="GRM15" s="41"/>
      <c r="GRN15" s="41"/>
      <c r="GRO15" s="41"/>
      <c r="GRP15" s="41"/>
      <c r="GRQ15" s="41"/>
      <c r="GRR15" s="41"/>
      <c r="GRS15" s="41"/>
      <c r="GRT15" s="41"/>
      <c r="GRU15" s="41"/>
      <c r="GRV15" s="41"/>
      <c r="GRW15" s="41"/>
      <c r="GRX15" s="41"/>
      <c r="GRY15" s="41"/>
      <c r="GRZ15" s="41"/>
      <c r="GSA15" s="41"/>
      <c r="GSB15" s="41"/>
      <c r="GSC15" s="41"/>
      <c r="GSD15" s="41"/>
      <c r="GSE15" s="41"/>
      <c r="GSF15" s="41"/>
      <c r="GSG15" s="41"/>
      <c r="GSH15" s="41"/>
      <c r="GSI15" s="41"/>
      <c r="GSJ15" s="41"/>
      <c r="GSK15" s="41"/>
      <c r="GSL15" s="41"/>
      <c r="GSM15" s="41"/>
      <c r="GSN15" s="41"/>
      <c r="GSO15" s="41"/>
      <c r="GSP15" s="41"/>
      <c r="GSQ15" s="41"/>
      <c r="GSR15" s="41"/>
      <c r="GSS15" s="41"/>
      <c r="GST15" s="41"/>
      <c r="GSU15" s="41"/>
      <c r="GSV15" s="41"/>
      <c r="GSW15" s="41"/>
      <c r="GSX15" s="41"/>
      <c r="GSY15" s="41"/>
      <c r="GSZ15" s="41"/>
      <c r="GTA15" s="41"/>
      <c r="GTB15" s="41"/>
      <c r="GTC15" s="41"/>
      <c r="GTD15" s="41"/>
      <c r="GTE15" s="41"/>
      <c r="GTF15" s="41"/>
      <c r="GTG15" s="41"/>
      <c r="GTH15" s="41"/>
      <c r="GTI15" s="41"/>
      <c r="GTJ15" s="41"/>
      <c r="GTK15" s="41"/>
      <c r="GTL15" s="41"/>
      <c r="GTM15" s="41"/>
      <c r="GTN15" s="41"/>
      <c r="GTO15" s="41"/>
      <c r="GTP15" s="41"/>
      <c r="GTQ15" s="41"/>
      <c r="GTR15" s="41"/>
      <c r="GTS15" s="41"/>
      <c r="GTT15" s="41"/>
      <c r="GTU15" s="41"/>
      <c r="GTV15" s="41"/>
      <c r="GTW15" s="41"/>
      <c r="GTX15" s="41"/>
      <c r="GTY15" s="41"/>
      <c r="GTZ15" s="41"/>
      <c r="GUA15" s="41"/>
      <c r="GUB15" s="41"/>
      <c r="GUC15" s="41"/>
      <c r="GUD15" s="41"/>
      <c r="GUE15" s="41"/>
      <c r="GUF15" s="41"/>
      <c r="GUG15" s="41"/>
      <c r="GUH15" s="41"/>
      <c r="GUI15" s="41"/>
      <c r="GUJ15" s="41"/>
      <c r="GUK15" s="41"/>
      <c r="GUL15" s="41"/>
      <c r="GUM15" s="41"/>
      <c r="GUN15" s="41"/>
      <c r="GUO15" s="41"/>
      <c r="GUP15" s="41"/>
      <c r="GUQ15" s="41"/>
      <c r="GUR15" s="41"/>
      <c r="GUS15" s="41"/>
      <c r="GUT15" s="41"/>
      <c r="GUU15" s="41"/>
      <c r="GUV15" s="41"/>
      <c r="GUW15" s="41"/>
      <c r="GUX15" s="41"/>
      <c r="GUY15" s="41"/>
      <c r="GUZ15" s="41"/>
      <c r="GVA15" s="41"/>
      <c r="GVB15" s="41"/>
      <c r="GVC15" s="41"/>
      <c r="GVD15" s="41"/>
      <c r="GVE15" s="41"/>
      <c r="GVF15" s="41"/>
      <c r="GVG15" s="41"/>
      <c r="GVH15" s="41"/>
      <c r="GVI15" s="41"/>
      <c r="GVJ15" s="41"/>
      <c r="GVK15" s="41"/>
      <c r="GVL15" s="41"/>
      <c r="GVM15" s="41"/>
      <c r="GVN15" s="41"/>
      <c r="GVO15" s="41"/>
      <c r="GVP15" s="41"/>
      <c r="GVQ15" s="41"/>
      <c r="GVR15" s="41"/>
      <c r="GVS15" s="41"/>
      <c r="GVT15" s="41"/>
      <c r="GVU15" s="41"/>
      <c r="GVV15" s="41"/>
      <c r="GVW15" s="41"/>
      <c r="GVX15" s="41"/>
      <c r="GVY15" s="41"/>
      <c r="GVZ15" s="41"/>
      <c r="GWA15" s="41"/>
      <c r="GWB15" s="41"/>
      <c r="GWC15" s="41"/>
      <c r="GWD15" s="41"/>
      <c r="GWE15" s="41"/>
      <c r="GWF15" s="41"/>
      <c r="GWG15" s="41"/>
      <c r="GWH15" s="41"/>
      <c r="GWI15" s="41"/>
      <c r="GWJ15" s="41"/>
      <c r="GWK15" s="41"/>
      <c r="GWL15" s="41"/>
      <c r="GWM15" s="41"/>
      <c r="GWN15" s="41"/>
      <c r="GWO15" s="41"/>
      <c r="GWP15" s="41"/>
      <c r="GWQ15" s="41"/>
      <c r="GWR15" s="41"/>
      <c r="GWS15" s="41"/>
      <c r="GWT15" s="41"/>
      <c r="GWU15" s="41"/>
      <c r="GWV15" s="41"/>
      <c r="GWW15" s="41"/>
      <c r="GWX15" s="41"/>
      <c r="GWY15" s="41"/>
      <c r="GWZ15" s="41"/>
      <c r="GXA15" s="41"/>
      <c r="GXB15" s="41"/>
      <c r="GXC15" s="41"/>
      <c r="GXD15" s="41"/>
      <c r="GXE15" s="41"/>
      <c r="GXF15" s="41"/>
      <c r="GXG15" s="41"/>
      <c r="GXH15" s="41"/>
      <c r="GXI15" s="41"/>
      <c r="GXJ15" s="41"/>
      <c r="GXK15" s="41"/>
      <c r="GXL15" s="41"/>
      <c r="GXM15" s="41"/>
      <c r="GXN15" s="41"/>
      <c r="GXO15" s="41"/>
      <c r="GXP15" s="41"/>
      <c r="GXQ15" s="41"/>
      <c r="GXR15" s="41"/>
      <c r="GXS15" s="41"/>
      <c r="GXT15" s="41"/>
      <c r="GXU15" s="41"/>
      <c r="GXV15" s="41"/>
      <c r="GXW15" s="41"/>
      <c r="GXX15" s="41"/>
      <c r="GXY15" s="41"/>
      <c r="GXZ15" s="41"/>
      <c r="GYA15" s="41"/>
      <c r="GYB15" s="41"/>
      <c r="GYC15" s="41"/>
      <c r="GYD15" s="41"/>
      <c r="GYE15" s="41"/>
      <c r="GYF15" s="41"/>
      <c r="GYG15" s="41"/>
      <c r="GYH15" s="41"/>
      <c r="GYI15" s="41"/>
      <c r="GYJ15" s="41"/>
      <c r="GYK15" s="41"/>
      <c r="GYL15" s="41"/>
      <c r="GYM15" s="41"/>
      <c r="GYN15" s="41"/>
      <c r="GYO15" s="41"/>
      <c r="GYP15" s="41"/>
      <c r="GYQ15" s="41"/>
      <c r="GYR15" s="41"/>
      <c r="GYS15" s="41"/>
      <c r="GYT15" s="41"/>
      <c r="GYU15" s="41"/>
      <c r="GYV15" s="41"/>
      <c r="GYW15" s="41"/>
      <c r="GYX15" s="41"/>
      <c r="GYY15" s="41"/>
      <c r="GYZ15" s="41"/>
      <c r="GZA15" s="41"/>
      <c r="GZB15" s="41"/>
      <c r="GZC15" s="41"/>
      <c r="GZD15" s="41"/>
      <c r="GZE15" s="41"/>
      <c r="GZF15" s="41"/>
      <c r="GZG15" s="41"/>
      <c r="GZH15" s="41"/>
      <c r="GZI15" s="41"/>
      <c r="GZJ15" s="41"/>
      <c r="GZK15" s="41"/>
      <c r="GZL15" s="41"/>
      <c r="GZM15" s="41"/>
      <c r="GZN15" s="41"/>
      <c r="GZO15" s="41"/>
      <c r="GZP15" s="41"/>
      <c r="GZQ15" s="41"/>
      <c r="GZR15" s="41"/>
      <c r="GZS15" s="41"/>
      <c r="GZT15" s="41"/>
      <c r="GZU15" s="41"/>
      <c r="GZV15" s="41"/>
      <c r="GZW15" s="41"/>
      <c r="GZX15" s="41"/>
      <c r="GZY15" s="41"/>
      <c r="GZZ15" s="41"/>
      <c r="HAA15" s="41"/>
      <c r="HAB15" s="41"/>
      <c r="HAC15" s="41"/>
      <c r="HAD15" s="41"/>
      <c r="HAE15" s="41"/>
      <c r="HAF15" s="41"/>
      <c r="HAG15" s="41"/>
      <c r="HAH15" s="41"/>
      <c r="HAI15" s="41"/>
      <c r="HAJ15" s="41"/>
      <c r="HAK15" s="41"/>
      <c r="HAL15" s="41"/>
      <c r="HAM15" s="41"/>
      <c r="HAN15" s="41"/>
      <c r="HAO15" s="41"/>
      <c r="HAP15" s="41"/>
      <c r="HAQ15" s="41"/>
      <c r="HAR15" s="41"/>
      <c r="HAS15" s="41"/>
      <c r="HAT15" s="41"/>
      <c r="HAU15" s="41"/>
      <c r="HAV15" s="41"/>
      <c r="HAW15" s="41"/>
      <c r="HAX15" s="41"/>
      <c r="HAY15" s="41"/>
      <c r="HAZ15" s="41"/>
      <c r="HBA15" s="41"/>
      <c r="HBB15" s="41"/>
      <c r="HBC15" s="41"/>
      <c r="HBD15" s="41"/>
      <c r="HBE15" s="41"/>
      <c r="HBF15" s="41"/>
      <c r="HBG15" s="41"/>
      <c r="HBH15" s="41"/>
      <c r="HBI15" s="41"/>
      <c r="HBJ15" s="41"/>
      <c r="HBK15" s="41"/>
      <c r="HBL15" s="41"/>
      <c r="HBM15" s="41"/>
      <c r="HBN15" s="41"/>
      <c r="HBO15" s="41"/>
      <c r="HBP15" s="41"/>
      <c r="HBQ15" s="41"/>
      <c r="HBR15" s="41"/>
      <c r="HBS15" s="41"/>
      <c r="HBT15" s="41"/>
      <c r="HBU15" s="41"/>
      <c r="HBV15" s="41"/>
      <c r="HBW15" s="41"/>
      <c r="HBX15" s="41"/>
      <c r="HBY15" s="41"/>
      <c r="HBZ15" s="41"/>
      <c r="HCA15" s="41"/>
      <c r="HCB15" s="41"/>
      <c r="HCC15" s="41"/>
      <c r="HCD15" s="41"/>
      <c r="HCE15" s="41"/>
      <c r="HCF15" s="41"/>
      <c r="HCG15" s="41"/>
      <c r="HCH15" s="41"/>
      <c r="HCI15" s="41"/>
      <c r="HCJ15" s="41"/>
      <c r="HCK15" s="41"/>
      <c r="HCL15" s="41"/>
      <c r="HCM15" s="41"/>
      <c r="HCN15" s="41"/>
      <c r="HCO15" s="41"/>
      <c r="HCP15" s="41"/>
      <c r="HCQ15" s="41"/>
      <c r="HCR15" s="41"/>
      <c r="HCS15" s="41"/>
      <c r="HCT15" s="41"/>
      <c r="HCU15" s="41"/>
      <c r="HCV15" s="41"/>
      <c r="HCW15" s="41"/>
      <c r="HCX15" s="41"/>
      <c r="HCY15" s="41"/>
      <c r="HCZ15" s="41"/>
      <c r="HDA15" s="41"/>
      <c r="HDB15" s="41"/>
      <c r="HDC15" s="41"/>
      <c r="HDD15" s="41"/>
      <c r="HDE15" s="41"/>
      <c r="HDF15" s="41"/>
      <c r="HDG15" s="41"/>
      <c r="HDH15" s="41"/>
      <c r="HDI15" s="41"/>
      <c r="HDJ15" s="41"/>
      <c r="HDK15" s="41"/>
      <c r="HDL15" s="41"/>
      <c r="HDM15" s="41"/>
      <c r="HDN15" s="41"/>
      <c r="HDO15" s="41"/>
      <c r="HDP15" s="41"/>
      <c r="HDQ15" s="41"/>
      <c r="HDR15" s="41"/>
      <c r="HDS15" s="41"/>
      <c r="HDT15" s="41"/>
      <c r="HDU15" s="41"/>
      <c r="HDV15" s="41"/>
      <c r="HDW15" s="41"/>
      <c r="HDX15" s="41"/>
      <c r="HDY15" s="41"/>
      <c r="HDZ15" s="41"/>
      <c r="HEA15" s="41"/>
      <c r="HEB15" s="41"/>
      <c r="HEC15" s="41"/>
      <c r="HED15" s="41"/>
      <c r="HEE15" s="41"/>
      <c r="HEF15" s="41"/>
      <c r="HEG15" s="41"/>
      <c r="HEH15" s="41"/>
      <c r="HEI15" s="41"/>
      <c r="HEJ15" s="41"/>
      <c r="HEK15" s="41"/>
      <c r="HEL15" s="41"/>
      <c r="HEM15" s="41"/>
      <c r="HEN15" s="41"/>
      <c r="HEO15" s="41"/>
      <c r="HEP15" s="41"/>
      <c r="HEQ15" s="41"/>
      <c r="HER15" s="41"/>
      <c r="HES15" s="41"/>
      <c r="HET15" s="41"/>
      <c r="HEU15" s="41"/>
      <c r="HEV15" s="41"/>
      <c r="HEW15" s="41"/>
      <c r="HEX15" s="41"/>
      <c r="HEY15" s="41"/>
      <c r="HEZ15" s="41"/>
      <c r="HFA15" s="41"/>
      <c r="HFB15" s="41"/>
      <c r="HFC15" s="41"/>
      <c r="HFD15" s="41"/>
      <c r="HFE15" s="41"/>
      <c r="HFF15" s="41"/>
      <c r="HFG15" s="41"/>
      <c r="HFH15" s="41"/>
      <c r="HFI15" s="41"/>
      <c r="HFJ15" s="41"/>
      <c r="HFK15" s="41"/>
      <c r="HFL15" s="41"/>
      <c r="HFM15" s="41"/>
      <c r="HFN15" s="41"/>
      <c r="HFO15" s="41"/>
      <c r="HFP15" s="41"/>
      <c r="HFQ15" s="41"/>
      <c r="HFR15" s="41"/>
      <c r="HFS15" s="41"/>
      <c r="HFT15" s="41"/>
      <c r="HFU15" s="41"/>
      <c r="HFV15" s="41"/>
      <c r="HFW15" s="41"/>
      <c r="HFX15" s="41"/>
      <c r="HFY15" s="41"/>
      <c r="HFZ15" s="41"/>
      <c r="HGA15" s="41"/>
      <c r="HGB15" s="41"/>
      <c r="HGC15" s="41"/>
      <c r="HGD15" s="41"/>
      <c r="HGE15" s="41"/>
      <c r="HGF15" s="41"/>
      <c r="HGG15" s="41"/>
      <c r="HGH15" s="41"/>
      <c r="HGI15" s="41"/>
      <c r="HGJ15" s="41"/>
      <c r="HGK15" s="41"/>
      <c r="HGL15" s="41"/>
      <c r="HGM15" s="41"/>
      <c r="HGN15" s="41"/>
      <c r="HGO15" s="41"/>
      <c r="HGP15" s="41"/>
      <c r="HGQ15" s="41"/>
      <c r="HGR15" s="41"/>
      <c r="HGS15" s="41"/>
      <c r="HGT15" s="41"/>
      <c r="HGU15" s="41"/>
      <c r="HGV15" s="41"/>
      <c r="HGW15" s="41"/>
      <c r="HGX15" s="41"/>
      <c r="HGY15" s="41"/>
      <c r="HGZ15" s="41"/>
      <c r="HHA15" s="41"/>
      <c r="HHB15" s="41"/>
      <c r="HHC15" s="41"/>
      <c r="HHD15" s="41"/>
      <c r="HHE15" s="41"/>
      <c r="HHF15" s="41"/>
      <c r="HHG15" s="41"/>
      <c r="HHH15" s="41"/>
      <c r="HHI15" s="41"/>
      <c r="HHJ15" s="41"/>
      <c r="HHK15" s="41"/>
      <c r="HHL15" s="41"/>
      <c r="HHM15" s="41"/>
      <c r="HHN15" s="41"/>
      <c r="HHO15" s="41"/>
      <c r="HHP15" s="41"/>
      <c r="HHQ15" s="41"/>
      <c r="HHR15" s="41"/>
      <c r="HHS15" s="41"/>
      <c r="HHT15" s="41"/>
      <c r="HHU15" s="41"/>
      <c r="HHV15" s="41"/>
      <c r="HHW15" s="41"/>
      <c r="HHX15" s="41"/>
      <c r="HHY15" s="41"/>
      <c r="HHZ15" s="41"/>
      <c r="HIA15" s="41"/>
      <c r="HIB15" s="41"/>
      <c r="HIC15" s="41"/>
      <c r="HID15" s="41"/>
      <c r="HIE15" s="41"/>
      <c r="HIF15" s="41"/>
      <c r="HIG15" s="41"/>
      <c r="HIH15" s="41"/>
      <c r="HII15" s="41"/>
      <c r="HIJ15" s="41"/>
      <c r="HIK15" s="41"/>
      <c r="HIL15" s="41"/>
      <c r="HIM15" s="41"/>
      <c r="HIN15" s="41"/>
      <c r="HIO15" s="41"/>
      <c r="HIP15" s="41"/>
      <c r="HIQ15" s="41"/>
      <c r="HIR15" s="41"/>
      <c r="HIS15" s="41"/>
      <c r="HIT15" s="41"/>
      <c r="HIU15" s="41"/>
      <c r="HIV15" s="41"/>
      <c r="HIW15" s="41"/>
      <c r="HIX15" s="41"/>
      <c r="HIY15" s="41"/>
      <c r="HIZ15" s="41"/>
      <c r="HJA15" s="41"/>
      <c r="HJB15" s="41"/>
      <c r="HJC15" s="41"/>
      <c r="HJD15" s="41"/>
      <c r="HJE15" s="41"/>
      <c r="HJF15" s="41"/>
      <c r="HJG15" s="41"/>
      <c r="HJH15" s="41"/>
      <c r="HJI15" s="41"/>
      <c r="HJJ15" s="41"/>
      <c r="HJK15" s="41"/>
      <c r="HJL15" s="41"/>
      <c r="HJM15" s="41"/>
      <c r="HJN15" s="41"/>
      <c r="HJO15" s="41"/>
      <c r="HJP15" s="41"/>
      <c r="HJQ15" s="41"/>
      <c r="HJR15" s="41"/>
      <c r="HJS15" s="41"/>
      <c r="HJT15" s="41"/>
      <c r="HJU15" s="41"/>
      <c r="HJV15" s="41"/>
      <c r="HJW15" s="41"/>
      <c r="HJX15" s="41"/>
      <c r="HJY15" s="41"/>
      <c r="HJZ15" s="41"/>
      <c r="HKA15" s="41"/>
      <c r="HKB15" s="41"/>
      <c r="HKC15" s="41"/>
      <c r="HKD15" s="41"/>
      <c r="HKE15" s="41"/>
      <c r="HKF15" s="41"/>
      <c r="HKG15" s="41"/>
      <c r="HKH15" s="41"/>
      <c r="HKI15" s="41"/>
      <c r="HKJ15" s="41"/>
      <c r="HKK15" s="41"/>
      <c r="HKL15" s="41"/>
      <c r="HKM15" s="41"/>
      <c r="HKN15" s="41"/>
      <c r="HKO15" s="41"/>
      <c r="HKP15" s="41"/>
      <c r="HKQ15" s="41"/>
      <c r="HKR15" s="41"/>
      <c r="HKS15" s="41"/>
      <c r="HKT15" s="41"/>
      <c r="HKU15" s="41"/>
      <c r="HKV15" s="41"/>
      <c r="HKW15" s="41"/>
      <c r="HKX15" s="41"/>
      <c r="HKY15" s="41"/>
      <c r="HKZ15" s="41"/>
      <c r="HLA15" s="41"/>
      <c r="HLB15" s="41"/>
      <c r="HLC15" s="41"/>
      <c r="HLD15" s="41"/>
      <c r="HLE15" s="41"/>
      <c r="HLF15" s="41"/>
      <c r="HLG15" s="41"/>
      <c r="HLH15" s="41"/>
      <c r="HLI15" s="41"/>
      <c r="HLJ15" s="41"/>
      <c r="HLK15" s="41"/>
      <c r="HLL15" s="41"/>
      <c r="HLM15" s="41"/>
      <c r="HLN15" s="41"/>
      <c r="HLO15" s="41"/>
      <c r="HLP15" s="41"/>
      <c r="HLQ15" s="41"/>
      <c r="HLR15" s="41"/>
      <c r="HLS15" s="41"/>
      <c r="HLT15" s="41"/>
      <c r="HLU15" s="41"/>
      <c r="HLV15" s="41"/>
      <c r="HLW15" s="41"/>
      <c r="HLX15" s="41"/>
      <c r="HLY15" s="41"/>
      <c r="HLZ15" s="41"/>
      <c r="HMA15" s="41"/>
      <c r="HMB15" s="41"/>
      <c r="HMC15" s="41"/>
      <c r="HMD15" s="41"/>
      <c r="HME15" s="41"/>
      <c r="HMF15" s="41"/>
      <c r="HMG15" s="41"/>
      <c r="HMH15" s="41"/>
      <c r="HMI15" s="41"/>
      <c r="HMJ15" s="41"/>
      <c r="HMK15" s="41"/>
      <c r="HML15" s="41"/>
      <c r="HMM15" s="41"/>
      <c r="HMN15" s="41"/>
      <c r="HMO15" s="41"/>
      <c r="HMP15" s="41"/>
      <c r="HMQ15" s="41"/>
      <c r="HMR15" s="41"/>
      <c r="HMS15" s="41"/>
      <c r="HMT15" s="41"/>
      <c r="HMU15" s="41"/>
      <c r="HMV15" s="41"/>
      <c r="HMW15" s="41"/>
      <c r="HMX15" s="41"/>
      <c r="HMY15" s="41"/>
      <c r="HMZ15" s="41"/>
      <c r="HNA15" s="41"/>
      <c r="HNB15" s="41"/>
      <c r="HNC15" s="41"/>
      <c r="HND15" s="41"/>
      <c r="HNE15" s="41"/>
      <c r="HNF15" s="41"/>
      <c r="HNG15" s="41"/>
      <c r="HNH15" s="41"/>
      <c r="HNI15" s="41"/>
      <c r="HNJ15" s="41"/>
      <c r="HNK15" s="41"/>
      <c r="HNL15" s="41"/>
      <c r="HNM15" s="41"/>
      <c r="HNN15" s="41"/>
      <c r="HNO15" s="41"/>
      <c r="HNP15" s="41"/>
      <c r="HNQ15" s="41"/>
      <c r="HNR15" s="41"/>
      <c r="HNS15" s="41"/>
      <c r="HNT15" s="41"/>
      <c r="HNU15" s="41"/>
      <c r="HNV15" s="41"/>
      <c r="HNW15" s="41"/>
      <c r="HNX15" s="41"/>
      <c r="HNY15" s="41"/>
      <c r="HNZ15" s="41"/>
      <c r="HOA15" s="41"/>
      <c r="HOB15" s="41"/>
      <c r="HOC15" s="41"/>
      <c r="HOD15" s="41"/>
      <c r="HOE15" s="41"/>
      <c r="HOF15" s="41"/>
      <c r="HOG15" s="41"/>
      <c r="HOH15" s="41"/>
      <c r="HOI15" s="41"/>
      <c r="HOJ15" s="41"/>
      <c r="HOK15" s="41"/>
      <c r="HOL15" s="41"/>
      <c r="HOM15" s="41"/>
      <c r="HON15" s="41"/>
      <c r="HOO15" s="41"/>
      <c r="HOP15" s="41"/>
      <c r="HOQ15" s="41"/>
      <c r="HOR15" s="41"/>
      <c r="HOS15" s="41"/>
      <c r="HOT15" s="41"/>
      <c r="HOU15" s="41"/>
      <c r="HOV15" s="41"/>
      <c r="HOW15" s="41"/>
      <c r="HOX15" s="41"/>
      <c r="HOY15" s="41"/>
      <c r="HOZ15" s="41"/>
      <c r="HPA15" s="41"/>
      <c r="HPB15" s="41"/>
      <c r="HPC15" s="41"/>
      <c r="HPD15" s="41"/>
      <c r="HPE15" s="41"/>
      <c r="HPF15" s="41"/>
      <c r="HPG15" s="41"/>
      <c r="HPH15" s="41"/>
      <c r="HPI15" s="41"/>
      <c r="HPJ15" s="41"/>
      <c r="HPK15" s="41"/>
      <c r="HPL15" s="41"/>
      <c r="HPM15" s="41"/>
      <c r="HPN15" s="41"/>
      <c r="HPO15" s="41"/>
      <c r="HPP15" s="41"/>
      <c r="HPQ15" s="41"/>
      <c r="HPR15" s="41"/>
      <c r="HPS15" s="41"/>
      <c r="HPT15" s="41"/>
      <c r="HPU15" s="41"/>
      <c r="HPV15" s="41"/>
      <c r="HPW15" s="41"/>
      <c r="HPX15" s="41"/>
      <c r="HPY15" s="41"/>
      <c r="HPZ15" s="41"/>
      <c r="HQA15" s="41"/>
      <c r="HQB15" s="41"/>
      <c r="HQC15" s="41"/>
      <c r="HQD15" s="41"/>
      <c r="HQE15" s="41"/>
      <c r="HQF15" s="41"/>
      <c r="HQG15" s="41"/>
      <c r="HQH15" s="41"/>
      <c r="HQI15" s="41"/>
      <c r="HQJ15" s="41"/>
      <c r="HQK15" s="41"/>
      <c r="HQL15" s="41"/>
      <c r="HQM15" s="41"/>
      <c r="HQN15" s="41"/>
      <c r="HQO15" s="41"/>
      <c r="HQP15" s="41"/>
      <c r="HQQ15" s="41"/>
      <c r="HQR15" s="41"/>
      <c r="HQS15" s="41"/>
      <c r="HQT15" s="41"/>
      <c r="HQU15" s="41"/>
      <c r="HQV15" s="41"/>
      <c r="HQW15" s="41"/>
      <c r="HQX15" s="41"/>
      <c r="HQY15" s="41"/>
      <c r="HQZ15" s="41"/>
      <c r="HRA15" s="41"/>
      <c r="HRB15" s="41"/>
      <c r="HRC15" s="41"/>
      <c r="HRD15" s="41"/>
      <c r="HRE15" s="41"/>
      <c r="HRF15" s="41"/>
      <c r="HRG15" s="41"/>
      <c r="HRH15" s="41"/>
      <c r="HRI15" s="41"/>
      <c r="HRJ15" s="41"/>
      <c r="HRK15" s="41"/>
      <c r="HRL15" s="41"/>
      <c r="HRM15" s="41"/>
      <c r="HRN15" s="41"/>
      <c r="HRO15" s="41"/>
      <c r="HRP15" s="41"/>
      <c r="HRQ15" s="41"/>
      <c r="HRR15" s="41"/>
      <c r="HRS15" s="41"/>
      <c r="HRT15" s="41"/>
      <c r="HRU15" s="41"/>
      <c r="HRV15" s="41"/>
      <c r="HRW15" s="41"/>
      <c r="HRX15" s="41"/>
      <c r="HRY15" s="41"/>
      <c r="HRZ15" s="41"/>
      <c r="HSA15" s="41"/>
      <c r="HSB15" s="41"/>
      <c r="HSC15" s="41"/>
      <c r="HSD15" s="41"/>
      <c r="HSE15" s="41"/>
      <c r="HSF15" s="41"/>
      <c r="HSG15" s="41"/>
      <c r="HSH15" s="41"/>
      <c r="HSI15" s="41"/>
      <c r="HSJ15" s="41"/>
      <c r="HSK15" s="41"/>
      <c r="HSL15" s="41"/>
      <c r="HSM15" s="41"/>
      <c r="HSN15" s="41"/>
      <c r="HSO15" s="41"/>
      <c r="HSP15" s="41"/>
      <c r="HSQ15" s="41"/>
      <c r="HSR15" s="41"/>
      <c r="HSS15" s="41"/>
      <c r="HST15" s="41"/>
      <c r="HSU15" s="41"/>
      <c r="HSV15" s="41"/>
      <c r="HSW15" s="41"/>
      <c r="HSX15" s="41"/>
      <c r="HSY15" s="41"/>
      <c r="HSZ15" s="41"/>
      <c r="HTA15" s="41"/>
      <c r="HTB15" s="41"/>
      <c r="HTC15" s="41"/>
      <c r="HTD15" s="41"/>
      <c r="HTE15" s="41"/>
      <c r="HTF15" s="41"/>
      <c r="HTG15" s="41"/>
      <c r="HTH15" s="41"/>
      <c r="HTI15" s="41"/>
      <c r="HTJ15" s="41"/>
      <c r="HTK15" s="41"/>
      <c r="HTL15" s="41"/>
      <c r="HTM15" s="41"/>
      <c r="HTN15" s="41"/>
      <c r="HTO15" s="41"/>
      <c r="HTP15" s="41"/>
      <c r="HTQ15" s="41"/>
      <c r="HTR15" s="41"/>
      <c r="HTS15" s="41"/>
      <c r="HTT15" s="41"/>
      <c r="HTU15" s="41"/>
      <c r="HTV15" s="41"/>
      <c r="HTW15" s="41"/>
      <c r="HTX15" s="41"/>
      <c r="HTY15" s="41"/>
      <c r="HTZ15" s="41"/>
      <c r="HUA15" s="41"/>
      <c r="HUB15" s="41"/>
      <c r="HUC15" s="41"/>
      <c r="HUD15" s="41"/>
      <c r="HUE15" s="41"/>
      <c r="HUF15" s="41"/>
      <c r="HUG15" s="41"/>
      <c r="HUH15" s="41"/>
      <c r="HUI15" s="41"/>
      <c r="HUJ15" s="41"/>
      <c r="HUK15" s="41"/>
      <c r="HUL15" s="41"/>
      <c r="HUM15" s="41"/>
      <c r="HUN15" s="41"/>
      <c r="HUO15" s="41"/>
      <c r="HUP15" s="41"/>
      <c r="HUQ15" s="41"/>
      <c r="HUR15" s="41"/>
      <c r="HUS15" s="41"/>
      <c r="HUT15" s="41"/>
      <c r="HUU15" s="41"/>
      <c r="HUV15" s="41"/>
      <c r="HUW15" s="41"/>
      <c r="HUX15" s="41"/>
      <c r="HUY15" s="41"/>
      <c r="HUZ15" s="41"/>
      <c r="HVA15" s="41"/>
      <c r="HVB15" s="41"/>
      <c r="HVC15" s="41"/>
      <c r="HVD15" s="41"/>
      <c r="HVE15" s="41"/>
      <c r="HVF15" s="41"/>
      <c r="HVG15" s="41"/>
      <c r="HVH15" s="41"/>
      <c r="HVI15" s="41"/>
      <c r="HVJ15" s="41"/>
      <c r="HVK15" s="41"/>
      <c r="HVL15" s="41"/>
      <c r="HVM15" s="41"/>
      <c r="HVN15" s="41"/>
      <c r="HVO15" s="41"/>
      <c r="HVP15" s="41"/>
      <c r="HVQ15" s="41"/>
      <c r="HVR15" s="41"/>
      <c r="HVS15" s="41"/>
      <c r="HVT15" s="41"/>
      <c r="HVU15" s="41"/>
      <c r="HVV15" s="41"/>
      <c r="HVW15" s="41"/>
      <c r="HVX15" s="41"/>
      <c r="HVY15" s="41"/>
      <c r="HVZ15" s="41"/>
      <c r="HWA15" s="41"/>
      <c r="HWB15" s="41"/>
      <c r="HWC15" s="41"/>
      <c r="HWD15" s="41"/>
      <c r="HWE15" s="41"/>
      <c r="HWF15" s="41"/>
      <c r="HWG15" s="41"/>
      <c r="HWH15" s="41"/>
      <c r="HWI15" s="41"/>
      <c r="HWJ15" s="41"/>
      <c r="HWK15" s="41"/>
      <c r="HWL15" s="41"/>
      <c r="HWM15" s="41"/>
      <c r="HWN15" s="41"/>
      <c r="HWO15" s="41"/>
      <c r="HWP15" s="41"/>
      <c r="HWQ15" s="41"/>
      <c r="HWR15" s="41"/>
      <c r="HWS15" s="41"/>
      <c r="HWT15" s="41"/>
      <c r="HWU15" s="41"/>
      <c r="HWV15" s="41"/>
      <c r="HWW15" s="41"/>
      <c r="HWX15" s="41"/>
      <c r="HWY15" s="41"/>
      <c r="HWZ15" s="41"/>
      <c r="HXA15" s="41"/>
      <c r="HXB15" s="41"/>
      <c r="HXC15" s="41"/>
      <c r="HXD15" s="41"/>
      <c r="HXE15" s="41"/>
      <c r="HXF15" s="41"/>
      <c r="HXG15" s="41"/>
      <c r="HXH15" s="41"/>
      <c r="HXI15" s="41"/>
      <c r="HXJ15" s="41"/>
      <c r="HXK15" s="41"/>
      <c r="HXL15" s="41"/>
      <c r="HXM15" s="41"/>
      <c r="HXN15" s="41"/>
      <c r="HXO15" s="41"/>
      <c r="HXP15" s="41"/>
      <c r="HXQ15" s="41"/>
      <c r="HXR15" s="41"/>
      <c r="HXS15" s="41"/>
      <c r="HXT15" s="41"/>
      <c r="HXU15" s="41"/>
      <c r="HXV15" s="41"/>
      <c r="HXW15" s="41"/>
      <c r="HXX15" s="41"/>
      <c r="HXY15" s="41"/>
      <c r="HXZ15" s="41"/>
      <c r="HYA15" s="41"/>
      <c r="HYB15" s="41"/>
      <c r="HYC15" s="41"/>
      <c r="HYD15" s="41"/>
      <c r="HYE15" s="41"/>
      <c r="HYF15" s="41"/>
      <c r="HYG15" s="41"/>
      <c r="HYH15" s="41"/>
      <c r="HYI15" s="41"/>
      <c r="HYJ15" s="41"/>
      <c r="HYK15" s="41"/>
      <c r="HYL15" s="41"/>
      <c r="HYM15" s="41"/>
      <c r="HYN15" s="41"/>
      <c r="HYO15" s="41"/>
      <c r="HYP15" s="41"/>
      <c r="HYQ15" s="41"/>
      <c r="HYR15" s="41"/>
      <c r="HYS15" s="41"/>
      <c r="HYT15" s="41"/>
      <c r="HYU15" s="41"/>
      <c r="HYV15" s="41"/>
      <c r="HYW15" s="41"/>
      <c r="HYX15" s="41"/>
      <c r="HYY15" s="41"/>
      <c r="HYZ15" s="41"/>
      <c r="HZA15" s="41"/>
      <c r="HZB15" s="41"/>
      <c r="HZC15" s="41"/>
      <c r="HZD15" s="41"/>
      <c r="HZE15" s="41"/>
      <c r="HZF15" s="41"/>
      <c r="HZG15" s="41"/>
      <c r="HZH15" s="41"/>
      <c r="HZI15" s="41"/>
      <c r="HZJ15" s="41"/>
      <c r="HZK15" s="41"/>
      <c r="HZL15" s="41"/>
      <c r="HZM15" s="41"/>
      <c r="HZN15" s="41"/>
      <c r="HZO15" s="41"/>
      <c r="HZP15" s="41"/>
      <c r="HZQ15" s="41"/>
      <c r="HZR15" s="41"/>
      <c r="HZS15" s="41"/>
      <c r="HZT15" s="41"/>
      <c r="HZU15" s="41"/>
      <c r="HZV15" s="41"/>
      <c r="HZW15" s="41"/>
      <c r="HZX15" s="41"/>
      <c r="HZY15" s="41"/>
      <c r="HZZ15" s="41"/>
      <c r="IAA15" s="41"/>
      <c r="IAB15" s="41"/>
      <c r="IAC15" s="41"/>
      <c r="IAD15" s="41"/>
      <c r="IAE15" s="41"/>
      <c r="IAF15" s="41"/>
      <c r="IAG15" s="41"/>
      <c r="IAH15" s="41"/>
      <c r="IAI15" s="41"/>
      <c r="IAJ15" s="41"/>
      <c r="IAK15" s="41"/>
      <c r="IAL15" s="41"/>
      <c r="IAM15" s="41"/>
      <c r="IAN15" s="41"/>
      <c r="IAO15" s="41"/>
      <c r="IAP15" s="41"/>
      <c r="IAQ15" s="41"/>
      <c r="IAR15" s="41"/>
      <c r="IAS15" s="41"/>
      <c r="IAT15" s="41"/>
      <c r="IAU15" s="41"/>
      <c r="IAV15" s="41"/>
      <c r="IAW15" s="41"/>
      <c r="IAX15" s="41"/>
      <c r="IAY15" s="41"/>
      <c r="IAZ15" s="41"/>
      <c r="IBA15" s="41"/>
      <c r="IBB15" s="41"/>
      <c r="IBC15" s="41"/>
      <c r="IBD15" s="41"/>
      <c r="IBE15" s="41"/>
      <c r="IBF15" s="41"/>
      <c r="IBG15" s="41"/>
      <c r="IBH15" s="41"/>
      <c r="IBI15" s="41"/>
      <c r="IBJ15" s="41"/>
      <c r="IBK15" s="41"/>
      <c r="IBL15" s="41"/>
      <c r="IBM15" s="41"/>
      <c r="IBN15" s="41"/>
      <c r="IBO15" s="41"/>
      <c r="IBP15" s="41"/>
      <c r="IBQ15" s="41"/>
      <c r="IBR15" s="41"/>
      <c r="IBS15" s="41"/>
      <c r="IBT15" s="41"/>
      <c r="IBU15" s="41"/>
      <c r="IBV15" s="41"/>
      <c r="IBW15" s="41"/>
      <c r="IBX15" s="41"/>
      <c r="IBY15" s="41"/>
      <c r="IBZ15" s="41"/>
      <c r="ICA15" s="41"/>
      <c r="ICB15" s="41"/>
      <c r="ICC15" s="41"/>
      <c r="ICD15" s="41"/>
      <c r="ICE15" s="41"/>
      <c r="ICF15" s="41"/>
      <c r="ICG15" s="41"/>
      <c r="ICH15" s="41"/>
      <c r="ICI15" s="41"/>
      <c r="ICJ15" s="41"/>
      <c r="ICK15" s="41"/>
      <c r="ICL15" s="41"/>
      <c r="ICM15" s="41"/>
      <c r="ICN15" s="41"/>
      <c r="ICO15" s="41"/>
      <c r="ICP15" s="41"/>
      <c r="ICQ15" s="41"/>
      <c r="ICR15" s="41"/>
      <c r="ICS15" s="41"/>
      <c r="ICT15" s="41"/>
      <c r="ICU15" s="41"/>
      <c r="ICV15" s="41"/>
      <c r="ICW15" s="41"/>
      <c r="ICX15" s="41"/>
      <c r="ICY15" s="41"/>
      <c r="ICZ15" s="41"/>
      <c r="IDA15" s="41"/>
      <c r="IDB15" s="41"/>
      <c r="IDC15" s="41"/>
      <c r="IDD15" s="41"/>
      <c r="IDE15" s="41"/>
      <c r="IDF15" s="41"/>
      <c r="IDG15" s="41"/>
      <c r="IDH15" s="41"/>
      <c r="IDI15" s="41"/>
      <c r="IDJ15" s="41"/>
      <c r="IDK15" s="41"/>
      <c r="IDL15" s="41"/>
      <c r="IDM15" s="41"/>
      <c r="IDN15" s="41"/>
      <c r="IDO15" s="41"/>
      <c r="IDP15" s="41"/>
      <c r="IDQ15" s="41"/>
      <c r="IDR15" s="41"/>
      <c r="IDS15" s="41"/>
      <c r="IDT15" s="41"/>
      <c r="IDU15" s="41"/>
      <c r="IDV15" s="41"/>
      <c r="IDW15" s="41"/>
      <c r="IDX15" s="41"/>
      <c r="IDY15" s="41"/>
      <c r="IDZ15" s="41"/>
      <c r="IEA15" s="41"/>
      <c r="IEB15" s="41"/>
      <c r="IEC15" s="41"/>
      <c r="IED15" s="41"/>
      <c r="IEE15" s="41"/>
      <c r="IEF15" s="41"/>
      <c r="IEG15" s="41"/>
      <c r="IEH15" s="41"/>
      <c r="IEI15" s="41"/>
      <c r="IEJ15" s="41"/>
      <c r="IEK15" s="41"/>
      <c r="IEL15" s="41"/>
      <c r="IEM15" s="41"/>
      <c r="IEN15" s="41"/>
      <c r="IEO15" s="41"/>
      <c r="IEP15" s="41"/>
      <c r="IEQ15" s="41"/>
      <c r="IER15" s="41"/>
      <c r="IES15" s="41"/>
      <c r="IET15" s="41"/>
      <c r="IEU15" s="41"/>
      <c r="IEV15" s="41"/>
      <c r="IEW15" s="41"/>
      <c r="IEX15" s="41"/>
      <c r="IEY15" s="41"/>
      <c r="IEZ15" s="41"/>
      <c r="IFA15" s="41"/>
      <c r="IFB15" s="41"/>
      <c r="IFC15" s="41"/>
      <c r="IFD15" s="41"/>
      <c r="IFE15" s="41"/>
      <c r="IFF15" s="41"/>
      <c r="IFG15" s="41"/>
      <c r="IFH15" s="41"/>
      <c r="IFI15" s="41"/>
      <c r="IFJ15" s="41"/>
      <c r="IFK15" s="41"/>
      <c r="IFL15" s="41"/>
      <c r="IFM15" s="41"/>
      <c r="IFN15" s="41"/>
      <c r="IFO15" s="41"/>
      <c r="IFP15" s="41"/>
      <c r="IFQ15" s="41"/>
      <c r="IFR15" s="41"/>
      <c r="IFS15" s="41"/>
      <c r="IFT15" s="41"/>
      <c r="IFU15" s="41"/>
      <c r="IFV15" s="41"/>
      <c r="IFW15" s="41"/>
      <c r="IFX15" s="41"/>
      <c r="IFY15" s="41"/>
      <c r="IFZ15" s="41"/>
      <c r="IGA15" s="41"/>
      <c r="IGB15" s="41"/>
      <c r="IGC15" s="41"/>
      <c r="IGD15" s="41"/>
      <c r="IGE15" s="41"/>
      <c r="IGF15" s="41"/>
      <c r="IGG15" s="41"/>
      <c r="IGH15" s="41"/>
      <c r="IGI15" s="41"/>
      <c r="IGJ15" s="41"/>
      <c r="IGK15" s="41"/>
      <c r="IGL15" s="41"/>
      <c r="IGM15" s="41"/>
      <c r="IGN15" s="41"/>
      <c r="IGO15" s="41"/>
      <c r="IGP15" s="41"/>
      <c r="IGQ15" s="41"/>
      <c r="IGR15" s="41"/>
      <c r="IGS15" s="41"/>
      <c r="IGT15" s="41"/>
      <c r="IGU15" s="41"/>
      <c r="IGV15" s="41"/>
      <c r="IGW15" s="41"/>
      <c r="IGX15" s="41"/>
      <c r="IGY15" s="41"/>
      <c r="IGZ15" s="41"/>
      <c r="IHA15" s="41"/>
      <c r="IHB15" s="41"/>
      <c r="IHC15" s="41"/>
      <c r="IHD15" s="41"/>
      <c r="IHE15" s="41"/>
      <c r="IHF15" s="41"/>
      <c r="IHG15" s="41"/>
      <c r="IHH15" s="41"/>
      <c r="IHI15" s="41"/>
      <c r="IHJ15" s="41"/>
      <c r="IHK15" s="41"/>
      <c r="IHL15" s="41"/>
      <c r="IHM15" s="41"/>
      <c r="IHN15" s="41"/>
      <c r="IHO15" s="41"/>
      <c r="IHP15" s="41"/>
      <c r="IHQ15" s="41"/>
      <c r="IHR15" s="41"/>
      <c r="IHS15" s="41"/>
      <c r="IHT15" s="41"/>
      <c r="IHU15" s="41"/>
      <c r="IHV15" s="41"/>
      <c r="IHW15" s="41"/>
      <c r="IHX15" s="41"/>
      <c r="IHY15" s="41"/>
      <c r="IHZ15" s="41"/>
      <c r="IIA15" s="41"/>
      <c r="IIB15" s="41"/>
      <c r="IIC15" s="41"/>
      <c r="IID15" s="41"/>
      <c r="IIE15" s="41"/>
      <c r="IIF15" s="41"/>
      <c r="IIG15" s="41"/>
      <c r="IIH15" s="41"/>
      <c r="III15" s="41"/>
      <c r="IIJ15" s="41"/>
      <c r="IIK15" s="41"/>
      <c r="IIL15" s="41"/>
      <c r="IIM15" s="41"/>
      <c r="IIN15" s="41"/>
      <c r="IIO15" s="41"/>
      <c r="IIP15" s="41"/>
      <c r="IIQ15" s="41"/>
      <c r="IIR15" s="41"/>
      <c r="IIS15" s="41"/>
      <c r="IIT15" s="41"/>
      <c r="IIU15" s="41"/>
      <c r="IIV15" s="41"/>
      <c r="IIW15" s="41"/>
      <c r="IIX15" s="41"/>
      <c r="IIY15" s="41"/>
      <c r="IIZ15" s="41"/>
      <c r="IJA15" s="41"/>
      <c r="IJB15" s="41"/>
      <c r="IJC15" s="41"/>
      <c r="IJD15" s="41"/>
      <c r="IJE15" s="41"/>
      <c r="IJF15" s="41"/>
      <c r="IJG15" s="41"/>
      <c r="IJH15" s="41"/>
      <c r="IJI15" s="41"/>
      <c r="IJJ15" s="41"/>
      <c r="IJK15" s="41"/>
      <c r="IJL15" s="41"/>
      <c r="IJM15" s="41"/>
      <c r="IJN15" s="41"/>
      <c r="IJO15" s="41"/>
      <c r="IJP15" s="41"/>
      <c r="IJQ15" s="41"/>
      <c r="IJR15" s="41"/>
      <c r="IJS15" s="41"/>
      <c r="IJT15" s="41"/>
      <c r="IJU15" s="41"/>
      <c r="IJV15" s="41"/>
      <c r="IJW15" s="41"/>
      <c r="IJX15" s="41"/>
      <c r="IJY15" s="41"/>
      <c r="IJZ15" s="41"/>
      <c r="IKA15" s="41"/>
      <c r="IKB15" s="41"/>
      <c r="IKC15" s="41"/>
      <c r="IKD15" s="41"/>
      <c r="IKE15" s="41"/>
      <c r="IKF15" s="41"/>
      <c r="IKG15" s="41"/>
      <c r="IKH15" s="41"/>
      <c r="IKI15" s="41"/>
      <c r="IKJ15" s="41"/>
      <c r="IKK15" s="41"/>
      <c r="IKL15" s="41"/>
      <c r="IKM15" s="41"/>
      <c r="IKN15" s="41"/>
      <c r="IKO15" s="41"/>
      <c r="IKP15" s="41"/>
      <c r="IKQ15" s="41"/>
      <c r="IKR15" s="41"/>
      <c r="IKS15" s="41"/>
      <c r="IKT15" s="41"/>
      <c r="IKU15" s="41"/>
      <c r="IKV15" s="41"/>
      <c r="IKW15" s="41"/>
      <c r="IKX15" s="41"/>
      <c r="IKY15" s="41"/>
      <c r="IKZ15" s="41"/>
      <c r="ILA15" s="41"/>
      <c r="ILB15" s="41"/>
      <c r="ILC15" s="41"/>
      <c r="ILD15" s="41"/>
      <c r="ILE15" s="41"/>
      <c r="ILF15" s="41"/>
      <c r="ILG15" s="41"/>
      <c r="ILH15" s="41"/>
      <c r="ILI15" s="41"/>
      <c r="ILJ15" s="41"/>
      <c r="ILK15" s="41"/>
      <c r="ILL15" s="41"/>
      <c r="ILM15" s="41"/>
      <c r="ILN15" s="41"/>
      <c r="ILO15" s="41"/>
      <c r="ILP15" s="41"/>
      <c r="ILQ15" s="41"/>
      <c r="ILR15" s="41"/>
      <c r="ILS15" s="41"/>
      <c r="ILT15" s="41"/>
      <c r="ILU15" s="41"/>
      <c r="ILV15" s="41"/>
      <c r="ILW15" s="41"/>
      <c r="ILX15" s="41"/>
      <c r="ILY15" s="41"/>
      <c r="ILZ15" s="41"/>
      <c r="IMA15" s="41"/>
      <c r="IMB15" s="41"/>
      <c r="IMC15" s="41"/>
      <c r="IMD15" s="41"/>
      <c r="IME15" s="41"/>
      <c r="IMF15" s="41"/>
      <c r="IMG15" s="41"/>
      <c r="IMH15" s="41"/>
      <c r="IMI15" s="41"/>
      <c r="IMJ15" s="41"/>
      <c r="IMK15" s="41"/>
      <c r="IML15" s="41"/>
      <c r="IMM15" s="41"/>
      <c r="IMN15" s="41"/>
      <c r="IMO15" s="41"/>
      <c r="IMP15" s="41"/>
      <c r="IMQ15" s="41"/>
      <c r="IMR15" s="41"/>
      <c r="IMS15" s="41"/>
      <c r="IMT15" s="41"/>
      <c r="IMU15" s="41"/>
      <c r="IMV15" s="41"/>
      <c r="IMW15" s="41"/>
      <c r="IMX15" s="41"/>
      <c r="IMY15" s="41"/>
      <c r="IMZ15" s="41"/>
      <c r="INA15" s="41"/>
      <c r="INB15" s="41"/>
      <c r="INC15" s="41"/>
      <c r="IND15" s="41"/>
      <c r="INE15" s="41"/>
      <c r="INF15" s="41"/>
      <c r="ING15" s="41"/>
      <c r="INH15" s="41"/>
      <c r="INI15" s="41"/>
      <c r="INJ15" s="41"/>
      <c r="INK15" s="41"/>
      <c r="INL15" s="41"/>
      <c r="INM15" s="41"/>
      <c r="INN15" s="41"/>
      <c r="INO15" s="41"/>
      <c r="INP15" s="41"/>
      <c r="INQ15" s="41"/>
      <c r="INR15" s="41"/>
      <c r="INS15" s="41"/>
      <c r="INT15" s="41"/>
      <c r="INU15" s="41"/>
      <c r="INV15" s="41"/>
      <c r="INW15" s="41"/>
      <c r="INX15" s="41"/>
      <c r="INY15" s="41"/>
      <c r="INZ15" s="41"/>
      <c r="IOA15" s="41"/>
      <c r="IOB15" s="41"/>
      <c r="IOC15" s="41"/>
      <c r="IOD15" s="41"/>
      <c r="IOE15" s="41"/>
      <c r="IOF15" s="41"/>
      <c r="IOG15" s="41"/>
      <c r="IOH15" s="41"/>
      <c r="IOI15" s="41"/>
      <c r="IOJ15" s="41"/>
      <c r="IOK15" s="41"/>
      <c r="IOL15" s="41"/>
      <c r="IOM15" s="41"/>
      <c r="ION15" s="41"/>
      <c r="IOO15" s="41"/>
      <c r="IOP15" s="41"/>
      <c r="IOQ15" s="41"/>
      <c r="IOR15" s="41"/>
      <c r="IOS15" s="41"/>
      <c r="IOT15" s="41"/>
      <c r="IOU15" s="41"/>
      <c r="IOV15" s="41"/>
      <c r="IOW15" s="41"/>
      <c r="IOX15" s="41"/>
      <c r="IOY15" s="41"/>
      <c r="IOZ15" s="41"/>
      <c r="IPA15" s="41"/>
      <c r="IPB15" s="41"/>
      <c r="IPC15" s="41"/>
      <c r="IPD15" s="41"/>
      <c r="IPE15" s="41"/>
      <c r="IPF15" s="41"/>
      <c r="IPG15" s="41"/>
      <c r="IPH15" s="41"/>
      <c r="IPI15" s="41"/>
      <c r="IPJ15" s="41"/>
      <c r="IPK15" s="41"/>
      <c r="IPL15" s="41"/>
      <c r="IPM15" s="41"/>
      <c r="IPN15" s="41"/>
      <c r="IPO15" s="41"/>
      <c r="IPP15" s="41"/>
      <c r="IPQ15" s="41"/>
      <c r="IPR15" s="41"/>
      <c r="IPS15" s="41"/>
      <c r="IPT15" s="41"/>
      <c r="IPU15" s="41"/>
      <c r="IPV15" s="41"/>
      <c r="IPW15" s="41"/>
      <c r="IPX15" s="41"/>
      <c r="IPY15" s="41"/>
      <c r="IPZ15" s="41"/>
      <c r="IQA15" s="41"/>
      <c r="IQB15" s="41"/>
      <c r="IQC15" s="41"/>
      <c r="IQD15" s="41"/>
      <c r="IQE15" s="41"/>
      <c r="IQF15" s="41"/>
      <c r="IQG15" s="41"/>
      <c r="IQH15" s="41"/>
      <c r="IQI15" s="41"/>
      <c r="IQJ15" s="41"/>
      <c r="IQK15" s="41"/>
      <c r="IQL15" s="41"/>
      <c r="IQM15" s="41"/>
      <c r="IQN15" s="41"/>
      <c r="IQO15" s="41"/>
      <c r="IQP15" s="41"/>
      <c r="IQQ15" s="41"/>
      <c r="IQR15" s="41"/>
      <c r="IQS15" s="41"/>
      <c r="IQT15" s="41"/>
      <c r="IQU15" s="41"/>
      <c r="IQV15" s="41"/>
      <c r="IQW15" s="41"/>
      <c r="IQX15" s="41"/>
      <c r="IQY15" s="41"/>
      <c r="IQZ15" s="41"/>
      <c r="IRA15" s="41"/>
      <c r="IRB15" s="41"/>
      <c r="IRC15" s="41"/>
      <c r="IRD15" s="41"/>
      <c r="IRE15" s="41"/>
      <c r="IRF15" s="41"/>
      <c r="IRG15" s="41"/>
      <c r="IRH15" s="41"/>
      <c r="IRI15" s="41"/>
      <c r="IRJ15" s="41"/>
      <c r="IRK15" s="41"/>
      <c r="IRL15" s="41"/>
      <c r="IRM15" s="41"/>
      <c r="IRN15" s="41"/>
      <c r="IRO15" s="41"/>
      <c r="IRP15" s="41"/>
      <c r="IRQ15" s="41"/>
      <c r="IRR15" s="41"/>
      <c r="IRS15" s="41"/>
      <c r="IRT15" s="41"/>
      <c r="IRU15" s="41"/>
      <c r="IRV15" s="41"/>
      <c r="IRW15" s="41"/>
      <c r="IRX15" s="41"/>
      <c r="IRY15" s="41"/>
      <c r="IRZ15" s="41"/>
      <c r="ISA15" s="41"/>
      <c r="ISB15" s="41"/>
      <c r="ISC15" s="41"/>
      <c r="ISD15" s="41"/>
      <c r="ISE15" s="41"/>
      <c r="ISF15" s="41"/>
      <c r="ISG15" s="41"/>
      <c r="ISH15" s="41"/>
      <c r="ISI15" s="41"/>
      <c r="ISJ15" s="41"/>
      <c r="ISK15" s="41"/>
      <c r="ISL15" s="41"/>
      <c r="ISM15" s="41"/>
      <c r="ISN15" s="41"/>
      <c r="ISO15" s="41"/>
      <c r="ISP15" s="41"/>
      <c r="ISQ15" s="41"/>
      <c r="ISR15" s="41"/>
      <c r="ISS15" s="41"/>
      <c r="IST15" s="41"/>
      <c r="ISU15" s="41"/>
      <c r="ISV15" s="41"/>
      <c r="ISW15" s="41"/>
      <c r="ISX15" s="41"/>
      <c r="ISY15" s="41"/>
      <c r="ISZ15" s="41"/>
      <c r="ITA15" s="41"/>
      <c r="ITB15" s="41"/>
      <c r="ITC15" s="41"/>
      <c r="ITD15" s="41"/>
      <c r="ITE15" s="41"/>
      <c r="ITF15" s="41"/>
      <c r="ITG15" s="41"/>
      <c r="ITH15" s="41"/>
      <c r="ITI15" s="41"/>
      <c r="ITJ15" s="41"/>
      <c r="ITK15" s="41"/>
      <c r="ITL15" s="41"/>
      <c r="ITM15" s="41"/>
      <c r="ITN15" s="41"/>
      <c r="ITO15" s="41"/>
      <c r="ITP15" s="41"/>
      <c r="ITQ15" s="41"/>
      <c r="ITR15" s="41"/>
      <c r="ITS15" s="41"/>
      <c r="ITT15" s="41"/>
      <c r="ITU15" s="41"/>
      <c r="ITV15" s="41"/>
      <c r="ITW15" s="41"/>
      <c r="ITX15" s="41"/>
      <c r="ITY15" s="41"/>
      <c r="ITZ15" s="41"/>
      <c r="IUA15" s="41"/>
      <c r="IUB15" s="41"/>
      <c r="IUC15" s="41"/>
      <c r="IUD15" s="41"/>
      <c r="IUE15" s="41"/>
      <c r="IUF15" s="41"/>
      <c r="IUG15" s="41"/>
      <c r="IUH15" s="41"/>
      <c r="IUI15" s="41"/>
      <c r="IUJ15" s="41"/>
      <c r="IUK15" s="41"/>
      <c r="IUL15" s="41"/>
      <c r="IUM15" s="41"/>
      <c r="IUN15" s="41"/>
      <c r="IUO15" s="41"/>
      <c r="IUP15" s="41"/>
      <c r="IUQ15" s="41"/>
      <c r="IUR15" s="41"/>
      <c r="IUS15" s="41"/>
      <c r="IUT15" s="41"/>
      <c r="IUU15" s="41"/>
      <c r="IUV15" s="41"/>
      <c r="IUW15" s="41"/>
      <c r="IUX15" s="41"/>
      <c r="IUY15" s="41"/>
      <c r="IUZ15" s="41"/>
      <c r="IVA15" s="41"/>
      <c r="IVB15" s="41"/>
      <c r="IVC15" s="41"/>
      <c r="IVD15" s="41"/>
      <c r="IVE15" s="41"/>
      <c r="IVF15" s="41"/>
      <c r="IVG15" s="41"/>
      <c r="IVH15" s="41"/>
      <c r="IVI15" s="41"/>
      <c r="IVJ15" s="41"/>
      <c r="IVK15" s="41"/>
      <c r="IVL15" s="41"/>
      <c r="IVM15" s="41"/>
      <c r="IVN15" s="41"/>
      <c r="IVO15" s="41"/>
      <c r="IVP15" s="41"/>
      <c r="IVQ15" s="41"/>
      <c r="IVR15" s="41"/>
      <c r="IVS15" s="41"/>
      <c r="IVT15" s="41"/>
      <c r="IVU15" s="41"/>
      <c r="IVV15" s="41"/>
      <c r="IVW15" s="41"/>
      <c r="IVX15" s="41"/>
      <c r="IVY15" s="41"/>
      <c r="IVZ15" s="41"/>
      <c r="IWA15" s="41"/>
      <c r="IWB15" s="41"/>
      <c r="IWC15" s="41"/>
      <c r="IWD15" s="41"/>
      <c r="IWE15" s="41"/>
      <c r="IWF15" s="41"/>
      <c r="IWG15" s="41"/>
      <c r="IWH15" s="41"/>
      <c r="IWI15" s="41"/>
      <c r="IWJ15" s="41"/>
      <c r="IWK15" s="41"/>
      <c r="IWL15" s="41"/>
      <c r="IWM15" s="41"/>
      <c r="IWN15" s="41"/>
      <c r="IWO15" s="41"/>
      <c r="IWP15" s="41"/>
      <c r="IWQ15" s="41"/>
      <c r="IWR15" s="41"/>
      <c r="IWS15" s="41"/>
      <c r="IWT15" s="41"/>
      <c r="IWU15" s="41"/>
      <c r="IWV15" s="41"/>
      <c r="IWW15" s="41"/>
      <c r="IWX15" s="41"/>
      <c r="IWY15" s="41"/>
      <c r="IWZ15" s="41"/>
      <c r="IXA15" s="41"/>
      <c r="IXB15" s="41"/>
      <c r="IXC15" s="41"/>
      <c r="IXD15" s="41"/>
      <c r="IXE15" s="41"/>
      <c r="IXF15" s="41"/>
      <c r="IXG15" s="41"/>
      <c r="IXH15" s="41"/>
      <c r="IXI15" s="41"/>
      <c r="IXJ15" s="41"/>
      <c r="IXK15" s="41"/>
      <c r="IXL15" s="41"/>
      <c r="IXM15" s="41"/>
      <c r="IXN15" s="41"/>
      <c r="IXO15" s="41"/>
      <c r="IXP15" s="41"/>
      <c r="IXQ15" s="41"/>
      <c r="IXR15" s="41"/>
      <c r="IXS15" s="41"/>
      <c r="IXT15" s="41"/>
      <c r="IXU15" s="41"/>
      <c r="IXV15" s="41"/>
      <c r="IXW15" s="41"/>
      <c r="IXX15" s="41"/>
      <c r="IXY15" s="41"/>
      <c r="IXZ15" s="41"/>
      <c r="IYA15" s="41"/>
      <c r="IYB15" s="41"/>
      <c r="IYC15" s="41"/>
      <c r="IYD15" s="41"/>
      <c r="IYE15" s="41"/>
      <c r="IYF15" s="41"/>
      <c r="IYG15" s="41"/>
      <c r="IYH15" s="41"/>
      <c r="IYI15" s="41"/>
      <c r="IYJ15" s="41"/>
      <c r="IYK15" s="41"/>
      <c r="IYL15" s="41"/>
      <c r="IYM15" s="41"/>
      <c r="IYN15" s="41"/>
      <c r="IYO15" s="41"/>
      <c r="IYP15" s="41"/>
      <c r="IYQ15" s="41"/>
      <c r="IYR15" s="41"/>
      <c r="IYS15" s="41"/>
      <c r="IYT15" s="41"/>
      <c r="IYU15" s="41"/>
      <c r="IYV15" s="41"/>
      <c r="IYW15" s="41"/>
      <c r="IYX15" s="41"/>
      <c r="IYY15" s="41"/>
      <c r="IYZ15" s="41"/>
      <c r="IZA15" s="41"/>
      <c r="IZB15" s="41"/>
      <c r="IZC15" s="41"/>
      <c r="IZD15" s="41"/>
      <c r="IZE15" s="41"/>
      <c r="IZF15" s="41"/>
      <c r="IZG15" s="41"/>
      <c r="IZH15" s="41"/>
      <c r="IZI15" s="41"/>
      <c r="IZJ15" s="41"/>
      <c r="IZK15" s="41"/>
      <c r="IZL15" s="41"/>
      <c r="IZM15" s="41"/>
      <c r="IZN15" s="41"/>
      <c r="IZO15" s="41"/>
      <c r="IZP15" s="41"/>
      <c r="IZQ15" s="41"/>
      <c r="IZR15" s="41"/>
      <c r="IZS15" s="41"/>
      <c r="IZT15" s="41"/>
      <c r="IZU15" s="41"/>
      <c r="IZV15" s="41"/>
      <c r="IZW15" s="41"/>
      <c r="IZX15" s="41"/>
      <c r="IZY15" s="41"/>
      <c r="IZZ15" s="41"/>
      <c r="JAA15" s="41"/>
      <c r="JAB15" s="41"/>
      <c r="JAC15" s="41"/>
      <c r="JAD15" s="41"/>
      <c r="JAE15" s="41"/>
      <c r="JAF15" s="41"/>
      <c r="JAG15" s="41"/>
      <c r="JAH15" s="41"/>
      <c r="JAI15" s="41"/>
      <c r="JAJ15" s="41"/>
      <c r="JAK15" s="41"/>
      <c r="JAL15" s="41"/>
      <c r="JAM15" s="41"/>
      <c r="JAN15" s="41"/>
      <c r="JAO15" s="41"/>
      <c r="JAP15" s="41"/>
      <c r="JAQ15" s="41"/>
      <c r="JAR15" s="41"/>
      <c r="JAS15" s="41"/>
      <c r="JAT15" s="41"/>
      <c r="JAU15" s="41"/>
      <c r="JAV15" s="41"/>
      <c r="JAW15" s="41"/>
      <c r="JAX15" s="41"/>
      <c r="JAY15" s="41"/>
      <c r="JAZ15" s="41"/>
      <c r="JBA15" s="41"/>
      <c r="JBB15" s="41"/>
      <c r="JBC15" s="41"/>
      <c r="JBD15" s="41"/>
      <c r="JBE15" s="41"/>
      <c r="JBF15" s="41"/>
      <c r="JBG15" s="41"/>
      <c r="JBH15" s="41"/>
      <c r="JBI15" s="41"/>
      <c r="JBJ15" s="41"/>
      <c r="JBK15" s="41"/>
      <c r="JBL15" s="41"/>
      <c r="JBM15" s="41"/>
      <c r="JBN15" s="41"/>
      <c r="JBO15" s="41"/>
      <c r="JBP15" s="41"/>
      <c r="JBQ15" s="41"/>
      <c r="JBR15" s="41"/>
      <c r="JBS15" s="41"/>
      <c r="JBT15" s="41"/>
      <c r="JBU15" s="41"/>
      <c r="JBV15" s="41"/>
      <c r="JBW15" s="41"/>
      <c r="JBX15" s="41"/>
      <c r="JBY15" s="41"/>
      <c r="JBZ15" s="41"/>
      <c r="JCA15" s="41"/>
      <c r="JCB15" s="41"/>
      <c r="JCC15" s="41"/>
      <c r="JCD15" s="41"/>
      <c r="JCE15" s="41"/>
      <c r="JCF15" s="41"/>
      <c r="JCG15" s="41"/>
      <c r="JCH15" s="41"/>
      <c r="JCI15" s="41"/>
      <c r="JCJ15" s="41"/>
      <c r="JCK15" s="41"/>
      <c r="JCL15" s="41"/>
      <c r="JCM15" s="41"/>
      <c r="JCN15" s="41"/>
      <c r="JCO15" s="41"/>
      <c r="JCP15" s="41"/>
      <c r="JCQ15" s="41"/>
      <c r="JCR15" s="41"/>
      <c r="JCS15" s="41"/>
      <c r="JCT15" s="41"/>
      <c r="JCU15" s="41"/>
      <c r="JCV15" s="41"/>
      <c r="JCW15" s="41"/>
      <c r="JCX15" s="41"/>
      <c r="JCY15" s="41"/>
      <c r="JCZ15" s="41"/>
      <c r="JDA15" s="41"/>
      <c r="JDB15" s="41"/>
      <c r="JDC15" s="41"/>
      <c r="JDD15" s="41"/>
      <c r="JDE15" s="41"/>
      <c r="JDF15" s="41"/>
      <c r="JDG15" s="41"/>
      <c r="JDH15" s="41"/>
      <c r="JDI15" s="41"/>
      <c r="JDJ15" s="41"/>
      <c r="JDK15" s="41"/>
      <c r="JDL15" s="41"/>
      <c r="JDM15" s="41"/>
      <c r="JDN15" s="41"/>
      <c r="JDO15" s="41"/>
      <c r="JDP15" s="41"/>
      <c r="JDQ15" s="41"/>
      <c r="JDR15" s="41"/>
      <c r="JDS15" s="41"/>
      <c r="JDT15" s="41"/>
      <c r="JDU15" s="41"/>
      <c r="JDV15" s="41"/>
      <c r="JDW15" s="41"/>
      <c r="JDX15" s="41"/>
      <c r="JDY15" s="41"/>
      <c r="JDZ15" s="41"/>
      <c r="JEA15" s="41"/>
      <c r="JEB15" s="41"/>
      <c r="JEC15" s="41"/>
      <c r="JED15" s="41"/>
      <c r="JEE15" s="41"/>
      <c r="JEF15" s="41"/>
      <c r="JEG15" s="41"/>
      <c r="JEH15" s="41"/>
      <c r="JEI15" s="41"/>
      <c r="JEJ15" s="41"/>
      <c r="JEK15" s="41"/>
      <c r="JEL15" s="41"/>
      <c r="JEM15" s="41"/>
      <c r="JEN15" s="41"/>
      <c r="JEO15" s="41"/>
      <c r="JEP15" s="41"/>
      <c r="JEQ15" s="41"/>
      <c r="JER15" s="41"/>
      <c r="JES15" s="41"/>
      <c r="JET15" s="41"/>
      <c r="JEU15" s="41"/>
      <c r="JEV15" s="41"/>
      <c r="JEW15" s="41"/>
      <c r="JEX15" s="41"/>
      <c r="JEY15" s="41"/>
      <c r="JEZ15" s="41"/>
      <c r="JFA15" s="41"/>
      <c r="JFB15" s="41"/>
      <c r="JFC15" s="41"/>
      <c r="JFD15" s="41"/>
      <c r="JFE15" s="41"/>
      <c r="JFF15" s="41"/>
      <c r="JFG15" s="41"/>
      <c r="JFH15" s="41"/>
      <c r="JFI15" s="41"/>
      <c r="JFJ15" s="41"/>
      <c r="JFK15" s="41"/>
      <c r="JFL15" s="41"/>
      <c r="JFM15" s="41"/>
      <c r="JFN15" s="41"/>
      <c r="JFO15" s="41"/>
      <c r="JFP15" s="41"/>
      <c r="JFQ15" s="41"/>
      <c r="JFR15" s="41"/>
      <c r="JFS15" s="41"/>
      <c r="JFT15" s="41"/>
      <c r="JFU15" s="41"/>
      <c r="JFV15" s="41"/>
      <c r="JFW15" s="41"/>
      <c r="JFX15" s="41"/>
      <c r="JFY15" s="41"/>
      <c r="JFZ15" s="41"/>
      <c r="JGA15" s="41"/>
      <c r="JGB15" s="41"/>
      <c r="JGC15" s="41"/>
      <c r="JGD15" s="41"/>
      <c r="JGE15" s="41"/>
      <c r="JGF15" s="41"/>
      <c r="JGG15" s="41"/>
      <c r="JGH15" s="41"/>
      <c r="JGI15" s="41"/>
      <c r="JGJ15" s="41"/>
      <c r="JGK15" s="41"/>
      <c r="JGL15" s="41"/>
      <c r="JGM15" s="41"/>
      <c r="JGN15" s="41"/>
      <c r="JGO15" s="41"/>
      <c r="JGP15" s="41"/>
      <c r="JGQ15" s="41"/>
      <c r="JGR15" s="41"/>
      <c r="JGS15" s="41"/>
      <c r="JGT15" s="41"/>
      <c r="JGU15" s="41"/>
      <c r="JGV15" s="41"/>
      <c r="JGW15" s="41"/>
      <c r="JGX15" s="41"/>
      <c r="JGY15" s="41"/>
      <c r="JGZ15" s="41"/>
      <c r="JHA15" s="41"/>
      <c r="JHB15" s="41"/>
      <c r="JHC15" s="41"/>
      <c r="JHD15" s="41"/>
      <c r="JHE15" s="41"/>
      <c r="JHF15" s="41"/>
      <c r="JHG15" s="41"/>
      <c r="JHH15" s="41"/>
      <c r="JHI15" s="41"/>
      <c r="JHJ15" s="41"/>
      <c r="JHK15" s="41"/>
      <c r="JHL15" s="41"/>
      <c r="JHM15" s="41"/>
      <c r="JHN15" s="41"/>
      <c r="JHO15" s="41"/>
      <c r="JHP15" s="41"/>
      <c r="JHQ15" s="41"/>
      <c r="JHR15" s="41"/>
      <c r="JHS15" s="41"/>
      <c r="JHT15" s="41"/>
      <c r="JHU15" s="41"/>
      <c r="JHV15" s="41"/>
      <c r="JHW15" s="41"/>
      <c r="JHX15" s="41"/>
      <c r="JHY15" s="41"/>
      <c r="JHZ15" s="41"/>
      <c r="JIA15" s="41"/>
      <c r="JIB15" s="41"/>
      <c r="JIC15" s="41"/>
      <c r="JID15" s="41"/>
      <c r="JIE15" s="41"/>
      <c r="JIF15" s="41"/>
      <c r="JIG15" s="41"/>
      <c r="JIH15" s="41"/>
      <c r="JII15" s="41"/>
      <c r="JIJ15" s="41"/>
      <c r="JIK15" s="41"/>
      <c r="JIL15" s="41"/>
      <c r="JIM15" s="41"/>
      <c r="JIN15" s="41"/>
      <c r="JIO15" s="41"/>
      <c r="JIP15" s="41"/>
      <c r="JIQ15" s="41"/>
      <c r="JIR15" s="41"/>
      <c r="JIS15" s="41"/>
      <c r="JIT15" s="41"/>
      <c r="JIU15" s="41"/>
      <c r="JIV15" s="41"/>
      <c r="JIW15" s="41"/>
      <c r="JIX15" s="41"/>
      <c r="JIY15" s="41"/>
      <c r="JIZ15" s="41"/>
      <c r="JJA15" s="41"/>
      <c r="JJB15" s="41"/>
      <c r="JJC15" s="41"/>
      <c r="JJD15" s="41"/>
      <c r="JJE15" s="41"/>
      <c r="JJF15" s="41"/>
      <c r="JJG15" s="41"/>
      <c r="JJH15" s="41"/>
      <c r="JJI15" s="41"/>
      <c r="JJJ15" s="41"/>
      <c r="JJK15" s="41"/>
      <c r="JJL15" s="41"/>
      <c r="JJM15" s="41"/>
      <c r="JJN15" s="41"/>
      <c r="JJO15" s="41"/>
      <c r="JJP15" s="41"/>
      <c r="JJQ15" s="41"/>
      <c r="JJR15" s="41"/>
      <c r="JJS15" s="41"/>
      <c r="JJT15" s="41"/>
      <c r="JJU15" s="41"/>
      <c r="JJV15" s="41"/>
      <c r="JJW15" s="41"/>
      <c r="JJX15" s="41"/>
      <c r="JJY15" s="41"/>
      <c r="JJZ15" s="41"/>
      <c r="JKA15" s="41"/>
      <c r="JKB15" s="41"/>
      <c r="JKC15" s="41"/>
      <c r="JKD15" s="41"/>
      <c r="JKE15" s="41"/>
      <c r="JKF15" s="41"/>
      <c r="JKG15" s="41"/>
      <c r="JKH15" s="41"/>
      <c r="JKI15" s="41"/>
      <c r="JKJ15" s="41"/>
      <c r="JKK15" s="41"/>
      <c r="JKL15" s="41"/>
      <c r="JKM15" s="41"/>
      <c r="JKN15" s="41"/>
      <c r="JKO15" s="41"/>
      <c r="JKP15" s="41"/>
      <c r="JKQ15" s="41"/>
      <c r="JKR15" s="41"/>
      <c r="JKS15" s="41"/>
      <c r="JKT15" s="41"/>
      <c r="JKU15" s="41"/>
      <c r="JKV15" s="41"/>
      <c r="JKW15" s="41"/>
      <c r="JKX15" s="41"/>
      <c r="JKY15" s="41"/>
      <c r="JKZ15" s="41"/>
      <c r="JLA15" s="41"/>
      <c r="JLB15" s="41"/>
      <c r="JLC15" s="41"/>
      <c r="JLD15" s="41"/>
      <c r="JLE15" s="41"/>
      <c r="JLF15" s="41"/>
      <c r="JLG15" s="41"/>
      <c r="JLH15" s="41"/>
      <c r="JLI15" s="41"/>
      <c r="JLJ15" s="41"/>
      <c r="JLK15" s="41"/>
      <c r="JLL15" s="41"/>
      <c r="JLM15" s="41"/>
      <c r="JLN15" s="41"/>
      <c r="JLO15" s="41"/>
      <c r="JLP15" s="41"/>
      <c r="JLQ15" s="41"/>
      <c r="JLR15" s="41"/>
      <c r="JLS15" s="41"/>
      <c r="JLT15" s="41"/>
      <c r="JLU15" s="41"/>
      <c r="JLV15" s="41"/>
      <c r="JLW15" s="41"/>
      <c r="JLX15" s="41"/>
      <c r="JLY15" s="41"/>
      <c r="JLZ15" s="41"/>
      <c r="JMA15" s="41"/>
      <c r="JMB15" s="41"/>
      <c r="JMC15" s="41"/>
      <c r="JMD15" s="41"/>
      <c r="JME15" s="41"/>
      <c r="JMF15" s="41"/>
      <c r="JMG15" s="41"/>
      <c r="JMH15" s="41"/>
      <c r="JMI15" s="41"/>
      <c r="JMJ15" s="41"/>
      <c r="JMK15" s="41"/>
      <c r="JML15" s="41"/>
      <c r="JMM15" s="41"/>
      <c r="JMN15" s="41"/>
      <c r="JMO15" s="41"/>
      <c r="JMP15" s="41"/>
      <c r="JMQ15" s="41"/>
      <c r="JMR15" s="41"/>
      <c r="JMS15" s="41"/>
      <c r="JMT15" s="41"/>
      <c r="JMU15" s="41"/>
      <c r="JMV15" s="41"/>
      <c r="JMW15" s="41"/>
      <c r="JMX15" s="41"/>
      <c r="JMY15" s="41"/>
      <c r="JMZ15" s="41"/>
      <c r="JNA15" s="41"/>
      <c r="JNB15" s="41"/>
      <c r="JNC15" s="41"/>
      <c r="JND15" s="41"/>
      <c r="JNE15" s="41"/>
      <c r="JNF15" s="41"/>
      <c r="JNG15" s="41"/>
      <c r="JNH15" s="41"/>
      <c r="JNI15" s="41"/>
      <c r="JNJ15" s="41"/>
      <c r="JNK15" s="41"/>
      <c r="JNL15" s="41"/>
      <c r="JNM15" s="41"/>
      <c r="JNN15" s="41"/>
      <c r="JNO15" s="41"/>
      <c r="JNP15" s="41"/>
      <c r="JNQ15" s="41"/>
      <c r="JNR15" s="41"/>
      <c r="JNS15" s="41"/>
      <c r="JNT15" s="41"/>
      <c r="JNU15" s="41"/>
      <c r="JNV15" s="41"/>
      <c r="JNW15" s="41"/>
      <c r="JNX15" s="41"/>
      <c r="JNY15" s="41"/>
      <c r="JNZ15" s="41"/>
      <c r="JOA15" s="41"/>
      <c r="JOB15" s="41"/>
      <c r="JOC15" s="41"/>
      <c r="JOD15" s="41"/>
      <c r="JOE15" s="41"/>
      <c r="JOF15" s="41"/>
      <c r="JOG15" s="41"/>
      <c r="JOH15" s="41"/>
      <c r="JOI15" s="41"/>
      <c r="JOJ15" s="41"/>
      <c r="JOK15" s="41"/>
      <c r="JOL15" s="41"/>
      <c r="JOM15" s="41"/>
      <c r="JON15" s="41"/>
      <c r="JOO15" s="41"/>
      <c r="JOP15" s="41"/>
      <c r="JOQ15" s="41"/>
      <c r="JOR15" s="41"/>
      <c r="JOS15" s="41"/>
      <c r="JOT15" s="41"/>
      <c r="JOU15" s="41"/>
      <c r="JOV15" s="41"/>
      <c r="JOW15" s="41"/>
      <c r="JOX15" s="41"/>
      <c r="JOY15" s="41"/>
      <c r="JOZ15" s="41"/>
      <c r="JPA15" s="41"/>
      <c r="JPB15" s="41"/>
      <c r="JPC15" s="41"/>
      <c r="JPD15" s="41"/>
      <c r="JPE15" s="41"/>
      <c r="JPF15" s="41"/>
      <c r="JPG15" s="41"/>
      <c r="JPH15" s="41"/>
      <c r="JPI15" s="41"/>
      <c r="JPJ15" s="41"/>
      <c r="JPK15" s="41"/>
      <c r="JPL15" s="41"/>
      <c r="JPM15" s="41"/>
      <c r="JPN15" s="41"/>
      <c r="JPO15" s="41"/>
      <c r="JPP15" s="41"/>
      <c r="JPQ15" s="41"/>
      <c r="JPR15" s="41"/>
      <c r="JPS15" s="41"/>
      <c r="JPT15" s="41"/>
      <c r="JPU15" s="41"/>
      <c r="JPV15" s="41"/>
      <c r="JPW15" s="41"/>
      <c r="JPX15" s="41"/>
      <c r="JPY15" s="41"/>
      <c r="JPZ15" s="41"/>
      <c r="JQA15" s="41"/>
      <c r="JQB15" s="41"/>
      <c r="JQC15" s="41"/>
      <c r="JQD15" s="41"/>
      <c r="JQE15" s="41"/>
      <c r="JQF15" s="41"/>
      <c r="JQG15" s="41"/>
      <c r="JQH15" s="41"/>
      <c r="JQI15" s="41"/>
      <c r="JQJ15" s="41"/>
      <c r="JQK15" s="41"/>
      <c r="JQL15" s="41"/>
      <c r="JQM15" s="41"/>
      <c r="JQN15" s="41"/>
      <c r="JQO15" s="41"/>
      <c r="JQP15" s="41"/>
      <c r="JQQ15" s="41"/>
      <c r="JQR15" s="41"/>
      <c r="JQS15" s="41"/>
      <c r="JQT15" s="41"/>
      <c r="JQU15" s="41"/>
      <c r="JQV15" s="41"/>
      <c r="JQW15" s="41"/>
      <c r="JQX15" s="41"/>
      <c r="JQY15" s="41"/>
      <c r="JQZ15" s="41"/>
      <c r="JRA15" s="41"/>
      <c r="JRB15" s="41"/>
      <c r="JRC15" s="41"/>
      <c r="JRD15" s="41"/>
      <c r="JRE15" s="41"/>
      <c r="JRF15" s="41"/>
      <c r="JRG15" s="41"/>
      <c r="JRH15" s="41"/>
      <c r="JRI15" s="41"/>
      <c r="JRJ15" s="41"/>
      <c r="JRK15" s="41"/>
      <c r="JRL15" s="41"/>
      <c r="JRM15" s="41"/>
      <c r="JRN15" s="41"/>
      <c r="JRO15" s="41"/>
      <c r="JRP15" s="41"/>
      <c r="JRQ15" s="41"/>
      <c r="JRR15" s="41"/>
      <c r="JRS15" s="41"/>
      <c r="JRT15" s="41"/>
      <c r="JRU15" s="41"/>
      <c r="JRV15" s="41"/>
      <c r="JRW15" s="41"/>
      <c r="JRX15" s="41"/>
      <c r="JRY15" s="41"/>
      <c r="JRZ15" s="41"/>
      <c r="JSA15" s="41"/>
      <c r="JSB15" s="41"/>
      <c r="JSC15" s="41"/>
      <c r="JSD15" s="41"/>
      <c r="JSE15" s="41"/>
      <c r="JSF15" s="41"/>
      <c r="JSG15" s="41"/>
      <c r="JSH15" s="41"/>
      <c r="JSI15" s="41"/>
      <c r="JSJ15" s="41"/>
      <c r="JSK15" s="41"/>
      <c r="JSL15" s="41"/>
      <c r="JSM15" s="41"/>
      <c r="JSN15" s="41"/>
      <c r="JSO15" s="41"/>
      <c r="JSP15" s="41"/>
      <c r="JSQ15" s="41"/>
      <c r="JSR15" s="41"/>
      <c r="JSS15" s="41"/>
      <c r="JST15" s="41"/>
      <c r="JSU15" s="41"/>
      <c r="JSV15" s="41"/>
      <c r="JSW15" s="41"/>
      <c r="JSX15" s="41"/>
      <c r="JSY15" s="41"/>
      <c r="JSZ15" s="41"/>
      <c r="JTA15" s="41"/>
      <c r="JTB15" s="41"/>
      <c r="JTC15" s="41"/>
      <c r="JTD15" s="41"/>
      <c r="JTE15" s="41"/>
      <c r="JTF15" s="41"/>
      <c r="JTG15" s="41"/>
      <c r="JTH15" s="41"/>
      <c r="JTI15" s="41"/>
      <c r="JTJ15" s="41"/>
      <c r="JTK15" s="41"/>
      <c r="JTL15" s="41"/>
      <c r="JTM15" s="41"/>
      <c r="JTN15" s="41"/>
      <c r="JTO15" s="41"/>
      <c r="JTP15" s="41"/>
      <c r="JTQ15" s="41"/>
      <c r="JTR15" s="41"/>
      <c r="JTS15" s="41"/>
      <c r="JTT15" s="41"/>
      <c r="JTU15" s="41"/>
      <c r="JTV15" s="41"/>
      <c r="JTW15" s="41"/>
      <c r="JTX15" s="41"/>
      <c r="JTY15" s="41"/>
      <c r="JTZ15" s="41"/>
      <c r="JUA15" s="41"/>
      <c r="JUB15" s="41"/>
      <c r="JUC15" s="41"/>
      <c r="JUD15" s="41"/>
      <c r="JUE15" s="41"/>
      <c r="JUF15" s="41"/>
      <c r="JUG15" s="41"/>
      <c r="JUH15" s="41"/>
      <c r="JUI15" s="41"/>
      <c r="JUJ15" s="41"/>
      <c r="JUK15" s="41"/>
      <c r="JUL15" s="41"/>
      <c r="JUM15" s="41"/>
      <c r="JUN15" s="41"/>
      <c r="JUO15" s="41"/>
      <c r="JUP15" s="41"/>
      <c r="JUQ15" s="41"/>
      <c r="JUR15" s="41"/>
      <c r="JUS15" s="41"/>
      <c r="JUT15" s="41"/>
      <c r="JUU15" s="41"/>
      <c r="JUV15" s="41"/>
      <c r="JUW15" s="41"/>
      <c r="JUX15" s="41"/>
      <c r="JUY15" s="41"/>
      <c r="JUZ15" s="41"/>
      <c r="JVA15" s="41"/>
      <c r="JVB15" s="41"/>
      <c r="JVC15" s="41"/>
      <c r="JVD15" s="41"/>
      <c r="JVE15" s="41"/>
      <c r="JVF15" s="41"/>
      <c r="JVG15" s="41"/>
      <c r="JVH15" s="41"/>
      <c r="JVI15" s="41"/>
      <c r="JVJ15" s="41"/>
      <c r="JVK15" s="41"/>
      <c r="JVL15" s="41"/>
      <c r="JVM15" s="41"/>
      <c r="JVN15" s="41"/>
      <c r="JVO15" s="41"/>
      <c r="JVP15" s="41"/>
      <c r="JVQ15" s="41"/>
      <c r="JVR15" s="41"/>
      <c r="JVS15" s="41"/>
      <c r="JVT15" s="41"/>
      <c r="JVU15" s="41"/>
      <c r="JVV15" s="41"/>
      <c r="JVW15" s="41"/>
      <c r="JVX15" s="41"/>
      <c r="JVY15" s="41"/>
      <c r="JVZ15" s="41"/>
      <c r="JWA15" s="41"/>
      <c r="JWB15" s="41"/>
      <c r="JWC15" s="41"/>
      <c r="JWD15" s="41"/>
      <c r="JWE15" s="41"/>
      <c r="JWF15" s="41"/>
      <c r="JWG15" s="41"/>
      <c r="JWH15" s="41"/>
      <c r="JWI15" s="41"/>
      <c r="JWJ15" s="41"/>
      <c r="JWK15" s="41"/>
      <c r="JWL15" s="41"/>
      <c r="JWM15" s="41"/>
      <c r="JWN15" s="41"/>
      <c r="JWO15" s="41"/>
      <c r="JWP15" s="41"/>
      <c r="JWQ15" s="41"/>
      <c r="JWR15" s="41"/>
      <c r="JWS15" s="41"/>
      <c r="JWT15" s="41"/>
      <c r="JWU15" s="41"/>
      <c r="JWV15" s="41"/>
      <c r="JWW15" s="41"/>
      <c r="JWX15" s="41"/>
      <c r="JWY15" s="41"/>
      <c r="JWZ15" s="41"/>
      <c r="JXA15" s="41"/>
      <c r="JXB15" s="41"/>
      <c r="JXC15" s="41"/>
      <c r="JXD15" s="41"/>
      <c r="JXE15" s="41"/>
      <c r="JXF15" s="41"/>
      <c r="JXG15" s="41"/>
      <c r="JXH15" s="41"/>
      <c r="JXI15" s="41"/>
      <c r="JXJ15" s="41"/>
      <c r="JXK15" s="41"/>
      <c r="JXL15" s="41"/>
      <c r="JXM15" s="41"/>
      <c r="JXN15" s="41"/>
      <c r="JXO15" s="41"/>
      <c r="JXP15" s="41"/>
      <c r="JXQ15" s="41"/>
      <c r="JXR15" s="41"/>
      <c r="JXS15" s="41"/>
      <c r="JXT15" s="41"/>
      <c r="JXU15" s="41"/>
      <c r="JXV15" s="41"/>
      <c r="JXW15" s="41"/>
      <c r="JXX15" s="41"/>
      <c r="JXY15" s="41"/>
      <c r="JXZ15" s="41"/>
      <c r="JYA15" s="41"/>
      <c r="JYB15" s="41"/>
      <c r="JYC15" s="41"/>
      <c r="JYD15" s="41"/>
      <c r="JYE15" s="41"/>
      <c r="JYF15" s="41"/>
      <c r="JYG15" s="41"/>
      <c r="JYH15" s="41"/>
      <c r="JYI15" s="41"/>
      <c r="JYJ15" s="41"/>
      <c r="JYK15" s="41"/>
      <c r="JYL15" s="41"/>
      <c r="JYM15" s="41"/>
      <c r="JYN15" s="41"/>
      <c r="JYO15" s="41"/>
      <c r="JYP15" s="41"/>
      <c r="JYQ15" s="41"/>
      <c r="JYR15" s="41"/>
      <c r="JYS15" s="41"/>
      <c r="JYT15" s="41"/>
      <c r="JYU15" s="41"/>
      <c r="JYV15" s="41"/>
      <c r="JYW15" s="41"/>
      <c r="JYX15" s="41"/>
      <c r="JYY15" s="41"/>
      <c r="JYZ15" s="41"/>
      <c r="JZA15" s="41"/>
      <c r="JZB15" s="41"/>
      <c r="JZC15" s="41"/>
      <c r="JZD15" s="41"/>
      <c r="JZE15" s="41"/>
      <c r="JZF15" s="41"/>
      <c r="JZG15" s="41"/>
      <c r="JZH15" s="41"/>
      <c r="JZI15" s="41"/>
      <c r="JZJ15" s="41"/>
      <c r="JZK15" s="41"/>
      <c r="JZL15" s="41"/>
      <c r="JZM15" s="41"/>
      <c r="JZN15" s="41"/>
      <c r="JZO15" s="41"/>
      <c r="JZP15" s="41"/>
      <c r="JZQ15" s="41"/>
      <c r="JZR15" s="41"/>
      <c r="JZS15" s="41"/>
      <c r="JZT15" s="41"/>
      <c r="JZU15" s="41"/>
      <c r="JZV15" s="41"/>
      <c r="JZW15" s="41"/>
      <c r="JZX15" s="41"/>
      <c r="JZY15" s="41"/>
      <c r="JZZ15" s="41"/>
      <c r="KAA15" s="41"/>
      <c r="KAB15" s="41"/>
      <c r="KAC15" s="41"/>
      <c r="KAD15" s="41"/>
      <c r="KAE15" s="41"/>
      <c r="KAF15" s="41"/>
      <c r="KAG15" s="41"/>
      <c r="KAH15" s="41"/>
      <c r="KAI15" s="41"/>
      <c r="KAJ15" s="41"/>
      <c r="KAK15" s="41"/>
      <c r="KAL15" s="41"/>
      <c r="KAM15" s="41"/>
      <c r="KAN15" s="41"/>
      <c r="KAO15" s="41"/>
      <c r="KAP15" s="41"/>
      <c r="KAQ15" s="41"/>
      <c r="KAR15" s="41"/>
      <c r="KAS15" s="41"/>
      <c r="KAT15" s="41"/>
      <c r="KAU15" s="41"/>
      <c r="KAV15" s="41"/>
      <c r="KAW15" s="41"/>
      <c r="KAX15" s="41"/>
      <c r="KAY15" s="41"/>
      <c r="KAZ15" s="41"/>
      <c r="KBA15" s="41"/>
      <c r="KBB15" s="41"/>
      <c r="KBC15" s="41"/>
      <c r="KBD15" s="41"/>
      <c r="KBE15" s="41"/>
      <c r="KBF15" s="41"/>
      <c r="KBG15" s="41"/>
      <c r="KBH15" s="41"/>
      <c r="KBI15" s="41"/>
      <c r="KBJ15" s="41"/>
      <c r="KBK15" s="41"/>
      <c r="KBL15" s="41"/>
      <c r="KBM15" s="41"/>
      <c r="KBN15" s="41"/>
      <c r="KBO15" s="41"/>
      <c r="KBP15" s="41"/>
      <c r="KBQ15" s="41"/>
      <c r="KBR15" s="41"/>
      <c r="KBS15" s="41"/>
      <c r="KBT15" s="41"/>
      <c r="KBU15" s="41"/>
      <c r="KBV15" s="41"/>
      <c r="KBW15" s="41"/>
      <c r="KBX15" s="41"/>
      <c r="KBY15" s="41"/>
      <c r="KBZ15" s="41"/>
      <c r="KCA15" s="41"/>
      <c r="KCB15" s="41"/>
      <c r="KCC15" s="41"/>
      <c r="KCD15" s="41"/>
      <c r="KCE15" s="41"/>
      <c r="KCF15" s="41"/>
      <c r="KCG15" s="41"/>
      <c r="KCH15" s="41"/>
      <c r="KCI15" s="41"/>
      <c r="KCJ15" s="41"/>
      <c r="KCK15" s="41"/>
      <c r="KCL15" s="41"/>
      <c r="KCM15" s="41"/>
      <c r="KCN15" s="41"/>
      <c r="KCO15" s="41"/>
      <c r="KCP15" s="41"/>
      <c r="KCQ15" s="41"/>
      <c r="KCR15" s="41"/>
      <c r="KCS15" s="41"/>
      <c r="KCT15" s="41"/>
      <c r="KCU15" s="41"/>
      <c r="KCV15" s="41"/>
      <c r="KCW15" s="41"/>
      <c r="KCX15" s="41"/>
      <c r="KCY15" s="41"/>
      <c r="KCZ15" s="41"/>
      <c r="KDA15" s="41"/>
      <c r="KDB15" s="41"/>
      <c r="KDC15" s="41"/>
      <c r="KDD15" s="41"/>
      <c r="KDE15" s="41"/>
      <c r="KDF15" s="41"/>
      <c r="KDG15" s="41"/>
      <c r="KDH15" s="41"/>
      <c r="KDI15" s="41"/>
      <c r="KDJ15" s="41"/>
      <c r="KDK15" s="41"/>
      <c r="KDL15" s="41"/>
      <c r="KDM15" s="41"/>
      <c r="KDN15" s="41"/>
      <c r="KDO15" s="41"/>
      <c r="KDP15" s="41"/>
      <c r="KDQ15" s="41"/>
      <c r="KDR15" s="41"/>
      <c r="KDS15" s="41"/>
      <c r="KDT15" s="41"/>
      <c r="KDU15" s="41"/>
      <c r="KDV15" s="41"/>
      <c r="KDW15" s="41"/>
      <c r="KDX15" s="41"/>
      <c r="KDY15" s="41"/>
      <c r="KDZ15" s="41"/>
      <c r="KEA15" s="41"/>
      <c r="KEB15" s="41"/>
      <c r="KEC15" s="41"/>
      <c r="KED15" s="41"/>
      <c r="KEE15" s="41"/>
      <c r="KEF15" s="41"/>
      <c r="KEG15" s="41"/>
      <c r="KEH15" s="41"/>
      <c r="KEI15" s="41"/>
      <c r="KEJ15" s="41"/>
      <c r="KEK15" s="41"/>
      <c r="KEL15" s="41"/>
      <c r="KEM15" s="41"/>
      <c r="KEN15" s="41"/>
      <c r="KEO15" s="41"/>
      <c r="KEP15" s="41"/>
      <c r="KEQ15" s="41"/>
      <c r="KER15" s="41"/>
      <c r="KES15" s="41"/>
      <c r="KET15" s="41"/>
      <c r="KEU15" s="41"/>
      <c r="KEV15" s="41"/>
      <c r="KEW15" s="41"/>
      <c r="KEX15" s="41"/>
      <c r="KEY15" s="41"/>
      <c r="KEZ15" s="41"/>
      <c r="KFA15" s="41"/>
      <c r="KFB15" s="41"/>
      <c r="KFC15" s="41"/>
      <c r="KFD15" s="41"/>
      <c r="KFE15" s="41"/>
      <c r="KFF15" s="41"/>
      <c r="KFG15" s="41"/>
      <c r="KFH15" s="41"/>
      <c r="KFI15" s="41"/>
      <c r="KFJ15" s="41"/>
      <c r="KFK15" s="41"/>
      <c r="KFL15" s="41"/>
      <c r="KFM15" s="41"/>
      <c r="KFN15" s="41"/>
      <c r="KFO15" s="41"/>
      <c r="KFP15" s="41"/>
      <c r="KFQ15" s="41"/>
      <c r="KFR15" s="41"/>
      <c r="KFS15" s="41"/>
      <c r="KFT15" s="41"/>
      <c r="KFU15" s="41"/>
      <c r="KFV15" s="41"/>
      <c r="KFW15" s="41"/>
      <c r="KFX15" s="41"/>
      <c r="KFY15" s="41"/>
      <c r="KFZ15" s="41"/>
      <c r="KGA15" s="41"/>
      <c r="KGB15" s="41"/>
      <c r="KGC15" s="41"/>
      <c r="KGD15" s="41"/>
      <c r="KGE15" s="41"/>
      <c r="KGF15" s="41"/>
      <c r="KGG15" s="41"/>
      <c r="KGH15" s="41"/>
      <c r="KGI15" s="41"/>
      <c r="KGJ15" s="41"/>
      <c r="KGK15" s="41"/>
      <c r="KGL15" s="41"/>
      <c r="KGM15" s="41"/>
      <c r="KGN15" s="41"/>
      <c r="KGO15" s="41"/>
      <c r="KGP15" s="41"/>
      <c r="KGQ15" s="41"/>
      <c r="KGR15" s="41"/>
      <c r="KGS15" s="41"/>
      <c r="KGT15" s="41"/>
      <c r="KGU15" s="41"/>
      <c r="KGV15" s="41"/>
      <c r="KGW15" s="41"/>
      <c r="KGX15" s="41"/>
      <c r="KGY15" s="41"/>
      <c r="KGZ15" s="41"/>
      <c r="KHA15" s="41"/>
      <c r="KHB15" s="41"/>
      <c r="KHC15" s="41"/>
      <c r="KHD15" s="41"/>
      <c r="KHE15" s="41"/>
      <c r="KHF15" s="41"/>
      <c r="KHG15" s="41"/>
      <c r="KHH15" s="41"/>
      <c r="KHI15" s="41"/>
      <c r="KHJ15" s="41"/>
      <c r="KHK15" s="41"/>
      <c r="KHL15" s="41"/>
      <c r="KHM15" s="41"/>
      <c r="KHN15" s="41"/>
      <c r="KHO15" s="41"/>
      <c r="KHP15" s="41"/>
      <c r="KHQ15" s="41"/>
      <c r="KHR15" s="41"/>
      <c r="KHS15" s="41"/>
      <c r="KHT15" s="41"/>
      <c r="KHU15" s="41"/>
      <c r="KHV15" s="41"/>
      <c r="KHW15" s="41"/>
      <c r="KHX15" s="41"/>
      <c r="KHY15" s="41"/>
      <c r="KHZ15" s="41"/>
      <c r="KIA15" s="41"/>
      <c r="KIB15" s="41"/>
      <c r="KIC15" s="41"/>
      <c r="KID15" s="41"/>
      <c r="KIE15" s="41"/>
      <c r="KIF15" s="41"/>
      <c r="KIG15" s="41"/>
      <c r="KIH15" s="41"/>
      <c r="KII15" s="41"/>
      <c r="KIJ15" s="41"/>
      <c r="KIK15" s="41"/>
      <c r="KIL15" s="41"/>
      <c r="KIM15" s="41"/>
      <c r="KIN15" s="41"/>
      <c r="KIO15" s="41"/>
      <c r="KIP15" s="41"/>
      <c r="KIQ15" s="41"/>
      <c r="KIR15" s="41"/>
      <c r="KIS15" s="41"/>
      <c r="KIT15" s="41"/>
      <c r="KIU15" s="41"/>
      <c r="KIV15" s="41"/>
      <c r="KIW15" s="41"/>
      <c r="KIX15" s="41"/>
      <c r="KIY15" s="41"/>
      <c r="KIZ15" s="41"/>
      <c r="KJA15" s="41"/>
      <c r="KJB15" s="41"/>
      <c r="KJC15" s="41"/>
      <c r="KJD15" s="41"/>
      <c r="KJE15" s="41"/>
      <c r="KJF15" s="41"/>
      <c r="KJG15" s="41"/>
      <c r="KJH15" s="41"/>
      <c r="KJI15" s="41"/>
      <c r="KJJ15" s="41"/>
      <c r="KJK15" s="41"/>
      <c r="KJL15" s="41"/>
      <c r="KJM15" s="41"/>
      <c r="KJN15" s="41"/>
      <c r="KJO15" s="41"/>
      <c r="KJP15" s="41"/>
      <c r="KJQ15" s="41"/>
      <c r="KJR15" s="41"/>
      <c r="KJS15" s="41"/>
      <c r="KJT15" s="41"/>
      <c r="KJU15" s="41"/>
      <c r="KJV15" s="41"/>
      <c r="KJW15" s="41"/>
      <c r="KJX15" s="41"/>
      <c r="KJY15" s="41"/>
      <c r="KJZ15" s="41"/>
      <c r="KKA15" s="41"/>
      <c r="KKB15" s="41"/>
      <c r="KKC15" s="41"/>
      <c r="KKD15" s="41"/>
      <c r="KKE15" s="41"/>
      <c r="KKF15" s="41"/>
      <c r="KKG15" s="41"/>
      <c r="KKH15" s="41"/>
      <c r="KKI15" s="41"/>
      <c r="KKJ15" s="41"/>
      <c r="KKK15" s="41"/>
      <c r="KKL15" s="41"/>
      <c r="KKM15" s="41"/>
      <c r="KKN15" s="41"/>
      <c r="KKO15" s="41"/>
      <c r="KKP15" s="41"/>
      <c r="KKQ15" s="41"/>
      <c r="KKR15" s="41"/>
      <c r="KKS15" s="41"/>
      <c r="KKT15" s="41"/>
      <c r="KKU15" s="41"/>
      <c r="KKV15" s="41"/>
      <c r="KKW15" s="41"/>
      <c r="KKX15" s="41"/>
      <c r="KKY15" s="41"/>
      <c r="KKZ15" s="41"/>
      <c r="KLA15" s="41"/>
      <c r="KLB15" s="41"/>
      <c r="KLC15" s="41"/>
      <c r="KLD15" s="41"/>
      <c r="KLE15" s="41"/>
      <c r="KLF15" s="41"/>
      <c r="KLG15" s="41"/>
      <c r="KLH15" s="41"/>
      <c r="KLI15" s="41"/>
      <c r="KLJ15" s="41"/>
      <c r="KLK15" s="41"/>
      <c r="KLL15" s="41"/>
      <c r="KLM15" s="41"/>
      <c r="KLN15" s="41"/>
      <c r="KLO15" s="41"/>
      <c r="KLP15" s="41"/>
      <c r="KLQ15" s="41"/>
      <c r="KLR15" s="41"/>
      <c r="KLS15" s="41"/>
      <c r="KLT15" s="41"/>
      <c r="KLU15" s="41"/>
      <c r="KLV15" s="41"/>
      <c r="KLW15" s="41"/>
      <c r="KLX15" s="41"/>
      <c r="KLY15" s="41"/>
      <c r="KLZ15" s="41"/>
      <c r="KMA15" s="41"/>
      <c r="KMB15" s="41"/>
      <c r="KMC15" s="41"/>
      <c r="KMD15" s="41"/>
      <c r="KME15" s="41"/>
      <c r="KMF15" s="41"/>
      <c r="KMG15" s="41"/>
      <c r="KMH15" s="41"/>
      <c r="KMI15" s="41"/>
      <c r="KMJ15" s="41"/>
      <c r="KMK15" s="41"/>
      <c r="KML15" s="41"/>
      <c r="KMM15" s="41"/>
      <c r="KMN15" s="41"/>
      <c r="KMO15" s="41"/>
      <c r="KMP15" s="41"/>
      <c r="KMQ15" s="41"/>
      <c r="KMR15" s="41"/>
      <c r="KMS15" s="41"/>
      <c r="KMT15" s="41"/>
      <c r="KMU15" s="41"/>
      <c r="KMV15" s="41"/>
      <c r="KMW15" s="41"/>
      <c r="KMX15" s="41"/>
      <c r="KMY15" s="41"/>
      <c r="KMZ15" s="41"/>
      <c r="KNA15" s="41"/>
      <c r="KNB15" s="41"/>
      <c r="KNC15" s="41"/>
      <c r="KND15" s="41"/>
      <c r="KNE15" s="41"/>
      <c r="KNF15" s="41"/>
      <c r="KNG15" s="41"/>
      <c r="KNH15" s="41"/>
      <c r="KNI15" s="41"/>
      <c r="KNJ15" s="41"/>
      <c r="KNK15" s="41"/>
      <c r="KNL15" s="41"/>
      <c r="KNM15" s="41"/>
      <c r="KNN15" s="41"/>
      <c r="KNO15" s="41"/>
      <c r="KNP15" s="41"/>
      <c r="KNQ15" s="41"/>
      <c r="KNR15" s="41"/>
      <c r="KNS15" s="41"/>
      <c r="KNT15" s="41"/>
      <c r="KNU15" s="41"/>
      <c r="KNV15" s="41"/>
      <c r="KNW15" s="41"/>
      <c r="KNX15" s="41"/>
      <c r="KNY15" s="41"/>
      <c r="KNZ15" s="41"/>
      <c r="KOA15" s="41"/>
      <c r="KOB15" s="41"/>
      <c r="KOC15" s="41"/>
      <c r="KOD15" s="41"/>
      <c r="KOE15" s="41"/>
      <c r="KOF15" s="41"/>
      <c r="KOG15" s="41"/>
      <c r="KOH15" s="41"/>
      <c r="KOI15" s="41"/>
      <c r="KOJ15" s="41"/>
      <c r="KOK15" s="41"/>
      <c r="KOL15" s="41"/>
      <c r="KOM15" s="41"/>
      <c r="KON15" s="41"/>
      <c r="KOO15" s="41"/>
      <c r="KOP15" s="41"/>
      <c r="KOQ15" s="41"/>
      <c r="KOR15" s="41"/>
      <c r="KOS15" s="41"/>
      <c r="KOT15" s="41"/>
      <c r="KOU15" s="41"/>
      <c r="KOV15" s="41"/>
      <c r="KOW15" s="41"/>
      <c r="KOX15" s="41"/>
      <c r="KOY15" s="41"/>
      <c r="KOZ15" s="41"/>
      <c r="KPA15" s="41"/>
      <c r="KPB15" s="41"/>
      <c r="KPC15" s="41"/>
      <c r="KPD15" s="41"/>
      <c r="KPE15" s="41"/>
      <c r="KPF15" s="41"/>
      <c r="KPG15" s="41"/>
      <c r="KPH15" s="41"/>
      <c r="KPI15" s="41"/>
      <c r="KPJ15" s="41"/>
      <c r="KPK15" s="41"/>
      <c r="KPL15" s="41"/>
      <c r="KPM15" s="41"/>
      <c r="KPN15" s="41"/>
      <c r="KPO15" s="41"/>
      <c r="KPP15" s="41"/>
      <c r="KPQ15" s="41"/>
      <c r="KPR15" s="41"/>
      <c r="KPS15" s="41"/>
      <c r="KPT15" s="41"/>
      <c r="KPU15" s="41"/>
      <c r="KPV15" s="41"/>
      <c r="KPW15" s="41"/>
      <c r="KPX15" s="41"/>
      <c r="KPY15" s="41"/>
      <c r="KPZ15" s="41"/>
      <c r="KQA15" s="41"/>
      <c r="KQB15" s="41"/>
      <c r="KQC15" s="41"/>
      <c r="KQD15" s="41"/>
      <c r="KQE15" s="41"/>
      <c r="KQF15" s="41"/>
      <c r="KQG15" s="41"/>
      <c r="KQH15" s="41"/>
      <c r="KQI15" s="41"/>
      <c r="KQJ15" s="41"/>
      <c r="KQK15" s="41"/>
      <c r="KQL15" s="41"/>
      <c r="KQM15" s="41"/>
      <c r="KQN15" s="41"/>
      <c r="KQO15" s="41"/>
      <c r="KQP15" s="41"/>
      <c r="KQQ15" s="41"/>
      <c r="KQR15" s="41"/>
      <c r="KQS15" s="41"/>
      <c r="KQT15" s="41"/>
      <c r="KQU15" s="41"/>
      <c r="KQV15" s="41"/>
      <c r="KQW15" s="41"/>
      <c r="KQX15" s="41"/>
      <c r="KQY15" s="41"/>
      <c r="KQZ15" s="41"/>
      <c r="KRA15" s="41"/>
      <c r="KRB15" s="41"/>
      <c r="KRC15" s="41"/>
      <c r="KRD15" s="41"/>
      <c r="KRE15" s="41"/>
      <c r="KRF15" s="41"/>
      <c r="KRG15" s="41"/>
      <c r="KRH15" s="41"/>
      <c r="KRI15" s="41"/>
      <c r="KRJ15" s="41"/>
      <c r="KRK15" s="41"/>
      <c r="KRL15" s="41"/>
      <c r="KRM15" s="41"/>
      <c r="KRN15" s="41"/>
      <c r="KRO15" s="41"/>
      <c r="KRP15" s="41"/>
      <c r="KRQ15" s="41"/>
      <c r="KRR15" s="41"/>
      <c r="KRS15" s="41"/>
      <c r="KRT15" s="41"/>
      <c r="KRU15" s="41"/>
      <c r="KRV15" s="41"/>
      <c r="KRW15" s="41"/>
      <c r="KRX15" s="41"/>
      <c r="KRY15" s="41"/>
      <c r="KRZ15" s="41"/>
      <c r="KSA15" s="41"/>
      <c r="KSB15" s="41"/>
      <c r="KSC15" s="41"/>
      <c r="KSD15" s="41"/>
      <c r="KSE15" s="41"/>
      <c r="KSF15" s="41"/>
      <c r="KSG15" s="41"/>
      <c r="KSH15" s="41"/>
      <c r="KSI15" s="41"/>
      <c r="KSJ15" s="41"/>
      <c r="KSK15" s="41"/>
      <c r="KSL15" s="41"/>
      <c r="KSM15" s="41"/>
      <c r="KSN15" s="41"/>
      <c r="KSO15" s="41"/>
      <c r="KSP15" s="41"/>
      <c r="KSQ15" s="41"/>
      <c r="KSR15" s="41"/>
      <c r="KSS15" s="41"/>
      <c r="KST15" s="41"/>
      <c r="KSU15" s="41"/>
      <c r="KSV15" s="41"/>
      <c r="KSW15" s="41"/>
      <c r="KSX15" s="41"/>
      <c r="KSY15" s="41"/>
      <c r="KSZ15" s="41"/>
      <c r="KTA15" s="41"/>
      <c r="KTB15" s="41"/>
      <c r="KTC15" s="41"/>
      <c r="KTD15" s="41"/>
      <c r="KTE15" s="41"/>
      <c r="KTF15" s="41"/>
      <c r="KTG15" s="41"/>
      <c r="KTH15" s="41"/>
      <c r="KTI15" s="41"/>
      <c r="KTJ15" s="41"/>
      <c r="KTK15" s="41"/>
      <c r="KTL15" s="41"/>
      <c r="KTM15" s="41"/>
      <c r="KTN15" s="41"/>
      <c r="KTO15" s="41"/>
      <c r="KTP15" s="41"/>
      <c r="KTQ15" s="41"/>
      <c r="KTR15" s="41"/>
      <c r="KTS15" s="41"/>
      <c r="KTT15" s="41"/>
      <c r="KTU15" s="41"/>
      <c r="KTV15" s="41"/>
      <c r="KTW15" s="41"/>
      <c r="KTX15" s="41"/>
      <c r="KTY15" s="41"/>
      <c r="KTZ15" s="41"/>
      <c r="KUA15" s="41"/>
      <c r="KUB15" s="41"/>
      <c r="KUC15" s="41"/>
      <c r="KUD15" s="41"/>
      <c r="KUE15" s="41"/>
      <c r="KUF15" s="41"/>
      <c r="KUG15" s="41"/>
      <c r="KUH15" s="41"/>
      <c r="KUI15" s="41"/>
      <c r="KUJ15" s="41"/>
      <c r="KUK15" s="41"/>
      <c r="KUL15" s="41"/>
      <c r="KUM15" s="41"/>
      <c r="KUN15" s="41"/>
      <c r="KUO15" s="41"/>
      <c r="KUP15" s="41"/>
      <c r="KUQ15" s="41"/>
      <c r="KUR15" s="41"/>
      <c r="KUS15" s="41"/>
      <c r="KUT15" s="41"/>
      <c r="KUU15" s="41"/>
      <c r="KUV15" s="41"/>
      <c r="KUW15" s="41"/>
      <c r="KUX15" s="41"/>
      <c r="KUY15" s="41"/>
      <c r="KUZ15" s="41"/>
      <c r="KVA15" s="41"/>
      <c r="KVB15" s="41"/>
      <c r="KVC15" s="41"/>
      <c r="KVD15" s="41"/>
      <c r="KVE15" s="41"/>
      <c r="KVF15" s="41"/>
      <c r="KVG15" s="41"/>
      <c r="KVH15" s="41"/>
      <c r="KVI15" s="41"/>
      <c r="KVJ15" s="41"/>
      <c r="KVK15" s="41"/>
      <c r="KVL15" s="41"/>
      <c r="KVM15" s="41"/>
      <c r="KVN15" s="41"/>
      <c r="KVO15" s="41"/>
      <c r="KVP15" s="41"/>
      <c r="KVQ15" s="41"/>
      <c r="KVR15" s="41"/>
      <c r="KVS15" s="41"/>
      <c r="KVT15" s="41"/>
      <c r="KVU15" s="41"/>
      <c r="KVV15" s="41"/>
      <c r="KVW15" s="41"/>
      <c r="KVX15" s="41"/>
      <c r="KVY15" s="41"/>
      <c r="KVZ15" s="41"/>
      <c r="KWA15" s="41"/>
      <c r="KWB15" s="41"/>
      <c r="KWC15" s="41"/>
      <c r="KWD15" s="41"/>
      <c r="KWE15" s="41"/>
      <c r="KWF15" s="41"/>
      <c r="KWG15" s="41"/>
      <c r="KWH15" s="41"/>
      <c r="KWI15" s="41"/>
      <c r="KWJ15" s="41"/>
      <c r="KWK15" s="41"/>
      <c r="KWL15" s="41"/>
      <c r="KWM15" s="41"/>
      <c r="KWN15" s="41"/>
      <c r="KWO15" s="41"/>
      <c r="KWP15" s="41"/>
      <c r="KWQ15" s="41"/>
      <c r="KWR15" s="41"/>
      <c r="KWS15" s="41"/>
      <c r="KWT15" s="41"/>
      <c r="KWU15" s="41"/>
      <c r="KWV15" s="41"/>
      <c r="KWW15" s="41"/>
      <c r="KWX15" s="41"/>
      <c r="KWY15" s="41"/>
      <c r="KWZ15" s="41"/>
      <c r="KXA15" s="41"/>
      <c r="KXB15" s="41"/>
      <c r="KXC15" s="41"/>
      <c r="KXD15" s="41"/>
      <c r="KXE15" s="41"/>
      <c r="KXF15" s="41"/>
      <c r="KXG15" s="41"/>
      <c r="KXH15" s="41"/>
      <c r="KXI15" s="41"/>
      <c r="KXJ15" s="41"/>
      <c r="KXK15" s="41"/>
      <c r="KXL15" s="41"/>
      <c r="KXM15" s="41"/>
      <c r="KXN15" s="41"/>
      <c r="KXO15" s="41"/>
      <c r="KXP15" s="41"/>
      <c r="KXQ15" s="41"/>
      <c r="KXR15" s="41"/>
      <c r="KXS15" s="41"/>
      <c r="KXT15" s="41"/>
      <c r="KXU15" s="41"/>
      <c r="KXV15" s="41"/>
      <c r="KXW15" s="41"/>
      <c r="KXX15" s="41"/>
      <c r="KXY15" s="41"/>
      <c r="KXZ15" s="41"/>
      <c r="KYA15" s="41"/>
      <c r="KYB15" s="41"/>
      <c r="KYC15" s="41"/>
      <c r="KYD15" s="41"/>
      <c r="KYE15" s="41"/>
      <c r="KYF15" s="41"/>
      <c r="KYG15" s="41"/>
      <c r="KYH15" s="41"/>
      <c r="KYI15" s="41"/>
      <c r="KYJ15" s="41"/>
      <c r="KYK15" s="41"/>
      <c r="KYL15" s="41"/>
      <c r="KYM15" s="41"/>
      <c r="KYN15" s="41"/>
      <c r="KYO15" s="41"/>
      <c r="KYP15" s="41"/>
      <c r="KYQ15" s="41"/>
      <c r="KYR15" s="41"/>
      <c r="KYS15" s="41"/>
      <c r="KYT15" s="41"/>
      <c r="KYU15" s="41"/>
      <c r="KYV15" s="41"/>
      <c r="KYW15" s="41"/>
      <c r="KYX15" s="41"/>
      <c r="KYY15" s="41"/>
      <c r="KYZ15" s="41"/>
      <c r="KZA15" s="41"/>
      <c r="KZB15" s="41"/>
      <c r="KZC15" s="41"/>
      <c r="KZD15" s="41"/>
      <c r="KZE15" s="41"/>
      <c r="KZF15" s="41"/>
      <c r="KZG15" s="41"/>
      <c r="KZH15" s="41"/>
      <c r="KZI15" s="41"/>
      <c r="KZJ15" s="41"/>
      <c r="KZK15" s="41"/>
      <c r="KZL15" s="41"/>
      <c r="KZM15" s="41"/>
      <c r="KZN15" s="41"/>
      <c r="KZO15" s="41"/>
      <c r="KZP15" s="41"/>
      <c r="KZQ15" s="41"/>
      <c r="KZR15" s="41"/>
      <c r="KZS15" s="41"/>
      <c r="KZT15" s="41"/>
      <c r="KZU15" s="41"/>
      <c r="KZV15" s="41"/>
      <c r="KZW15" s="41"/>
      <c r="KZX15" s="41"/>
      <c r="KZY15" s="41"/>
      <c r="KZZ15" s="41"/>
      <c r="LAA15" s="41"/>
      <c r="LAB15" s="41"/>
      <c r="LAC15" s="41"/>
      <c r="LAD15" s="41"/>
      <c r="LAE15" s="41"/>
      <c r="LAF15" s="41"/>
      <c r="LAG15" s="41"/>
      <c r="LAH15" s="41"/>
      <c r="LAI15" s="41"/>
      <c r="LAJ15" s="41"/>
      <c r="LAK15" s="41"/>
      <c r="LAL15" s="41"/>
      <c r="LAM15" s="41"/>
      <c r="LAN15" s="41"/>
      <c r="LAO15" s="41"/>
      <c r="LAP15" s="41"/>
      <c r="LAQ15" s="41"/>
      <c r="LAR15" s="41"/>
      <c r="LAS15" s="41"/>
      <c r="LAT15" s="41"/>
      <c r="LAU15" s="41"/>
      <c r="LAV15" s="41"/>
      <c r="LAW15" s="41"/>
      <c r="LAX15" s="41"/>
      <c r="LAY15" s="41"/>
      <c r="LAZ15" s="41"/>
      <c r="LBA15" s="41"/>
      <c r="LBB15" s="41"/>
      <c r="LBC15" s="41"/>
      <c r="LBD15" s="41"/>
      <c r="LBE15" s="41"/>
      <c r="LBF15" s="41"/>
      <c r="LBG15" s="41"/>
      <c r="LBH15" s="41"/>
      <c r="LBI15" s="41"/>
      <c r="LBJ15" s="41"/>
      <c r="LBK15" s="41"/>
      <c r="LBL15" s="41"/>
      <c r="LBM15" s="41"/>
      <c r="LBN15" s="41"/>
      <c r="LBO15" s="41"/>
      <c r="LBP15" s="41"/>
      <c r="LBQ15" s="41"/>
      <c r="LBR15" s="41"/>
      <c r="LBS15" s="41"/>
      <c r="LBT15" s="41"/>
      <c r="LBU15" s="41"/>
      <c r="LBV15" s="41"/>
      <c r="LBW15" s="41"/>
      <c r="LBX15" s="41"/>
      <c r="LBY15" s="41"/>
      <c r="LBZ15" s="41"/>
      <c r="LCA15" s="41"/>
      <c r="LCB15" s="41"/>
      <c r="LCC15" s="41"/>
      <c r="LCD15" s="41"/>
      <c r="LCE15" s="41"/>
      <c r="LCF15" s="41"/>
      <c r="LCG15" s="41"/>
      <c r="LCH15" s="41"/>
      <c r="LCI15" s="41"/>
      <c r="LCJ15" s="41"/>
      <c r="LCK15" s="41"/>
      <c r="LCL15" s="41"/>
      <c r="LCM15" s="41"/>
      <c r="LCN15" s="41"/>
      <c r="LCO15" s="41"/>
      <c r="LCP15" s="41"/>
      <c r="LCQ15" s="41"/>
      <c r="LCR15" s="41"/>
      <c r="LCS15" s="41"/>
      <c r="LCT15" s="41"/>
      <c r="LCU15" s="41"/>
      <c r="LCV15" s="41"/>
      <c r="LCW15" s="41"/>
      <c r="LCX15" s="41"/>
      <c r="LCY15" s="41"/>
      <c r="LCZ15" s="41"/>
      <c r="LDA15" s="41"/>
      <c r="LDB15" s="41"/>
      <c r="LDC15" s="41"/>
      <c r="LDD15" s="41"/>
      <c r="LDE15" s="41"/>
      <c r="LDF15" s="41"/>
      <c r="LDG15" s="41"/>
      <c r="LDH15" s="41"/>
      <c r="LDI15" s="41"/>
      <c r="LDJ15" s="41"/>
      <c r="LDK15" s="41"/>
      <c r="LDL15" s="41"/>
      <c r="LDM15" s="41"/>
      <c r="LDN15" s="41"/>
      <c r="LDO15" s="41"/>
      <c r="LDP15" s="41"/>
      <c r="LDQ15" s="41"/>
      <c r="LDR15" s="41"/>
      <c r="LDS15" s="41"/>
      <c r="LDT15" s="41"/>
      <c r="LDU15" s="41"/>
      <c r="LDV15" s="41"/>
      <c r="LDW15" s="41"/>
      <c r="LDX15" s="41"/>
      <c r="LDY15" s="41"/>
      <c r="LDZ15" s="41"/>
      <c r="LEA15" s="41"/>
      <c r="LEB15" s="41"/>
      <c r="LEC15" s="41"/>
      <c r="LED15" s="41"/>
      <c r="LEE15" s="41"/>
      <c r="LEF15" s="41"/>
      <c r="LEG15" s="41"/>
      <c r="LEH15" s="41"/>
      <c r="LEI15" s="41"/>
      <c r="LEJ15" s="41"/>
      <c r="LEK15" s="41"/>
      <c r="LEL15" s="41"/>
      <c r="LEM15" s="41"/>
      <c r="LEN15" s="41"/>
      <c r="LEO15" s="41"/>
      <c r="LEP15" s="41"/>
      <c r="LEQ15" s="41"/>
      <c r="LER15" s="41"/>
      <c r="LES15" s="41"/>
      <c r="LET15" s="41"/>
      <c r="LEU15" s="41"/>
      <c r="LEV15" s="41"/>
      <c r="LEW15" s="41"/>
      <c r="LEX15" s="41"/>
      <c r="LEY15" s="41"/>
      <c r="LEZ15" s="41"/>
      <c r="LFA15" s="41"/>
      <c r="LFB15" s="41"/>
      <c r="LFC15" s="41"/>
      <c r="LFD15" s="41"/>
      <c r="LFE15" s="41"/>
      <c r="LFF15" s="41"/>
      <c r="LFG15" s="41"/>
      <c r="LFH15" s="41"/>
      <c r="LFI15" s="41"/>
      <c r="LFJ15" s="41"/>
      <c r="LFK15" s="41"/>
      <c r="LFL15" s="41"/>
      <c r="LFM15" s="41"/>
      <c r="LFN15" s="41"/>
      <c r="LFO15" s="41"/>
      <c r="LFP15" s="41"/>
      <c r="LFQ15" s="41"/>
      <c r="LFR15" s="41"/>
      <c r="LFS15" s="41"/>
      <c r="LFT15" s="41"/>
      <c r="LFU15" s="41"/>
      <c r="LFV15" s="41"/>
      <c r="LFW15" s="41"/>
      <c r="LFX15" s="41"/>
      <c r="LFY15" s="41"/>
      <c r="LFZ15" s="41"/>
      <c r="LGA15" s="41"/>
      <c r="LGB15" s="41"/>
      <c r="LGC15" s="41"/>
      <c r="LGD15" s="41"/>
      <c r="LGE15" s="41"/>
      <c r="LGF15" s="41"/>
      <c r="LGG15" s="41"/>
      <c r="LGH15" s="41"/>
      <c r="LGI15" s="41"/>
      <c r="LGJ15" s="41"/>
      <c r="LGK15" s="41"/>
      <c r="LGL15" s="41"/>
      <c r="LGM15" s="41"/>
      <c r="LGN15" s="41"/>
      <c r="LGO15" s="41"/>
      <c r="LGP15" s="41"/>
      <c r="LGQ15" s="41"/>
      <c r="LGR15" s="41"/>
      <c r="LGS15" s="41"/>
      <c r="LGT15" s="41"/>
      <c r="LGU15" s="41"/>
      <c r="LGV15" s="41"/>
      <c r="LGW15" s="41"/>
      <c r="LGX15" s="41"/>
      <c r="LGY15" s="41"/>
      <c r="LGZ15" s="41"/>
      <c r="LHA15" s="41"/>
      <c r="LHB15" s="41"/>
      <c r="LHC15" s="41"/>
      <c r="LHD15" s="41"/>
      <c r="LHE15" s="41"/>
      <c r="LHF15" s="41"/>
      <c r="LHG15" s="41"/>
      <c r="LHH15" s="41"/>
      <c r="LHI15" s="41"/>
      <c r="LHJ15" s="41"/>
      <c r="LHK15" s="41"/>
      <c r="LHL15" s="41"/>
      <c r="LHM15" s="41"/>
      <c r="LHN15" s="41"/>
      <c r="LHO15" s="41"/>
      <c r="LHP15" s="41"/>
      <c r="LHQ15" s="41"/>
      <c r="LHR15" s="41"/>
      <c r="LHS15" s="41"/>
      <c r="LHT15" s="41"/>
      <c r="LHU15" s="41"/>
      <c r="LHV15" s="41"/>
      <c r="LHW15" s="41"/>
      <c r="LHX15" s="41"/>
      <c r="LHY15" s="41"/>
      <c r="LHZ15" s="41"/>
      <c r="LIA15" s="41"/>
      <c r="LIB15" s="41"/>
      <c r="LIC15" s="41"/>
      <c r="LID15" s="41"/>
      <c r="LIE15" s="41"/>
      <c r="LIF15" s="41"/>
      <c r="LIG15" s="41"/>
      <c r="LIH15" s="41"/>
      <c r="LII15" s="41"/>
      <c r="LIJ15" s="41"/>
      <c r="LIK15" s="41"/>
      <c r="LIL15" s="41"/>
      <c r="LIM15" s="41"/>
      <c r="LIN15" s="41"/>
      <c r="LIO15" s="41"/>
      <c r="LIP15" s="41"/>
      <c r="LIQ15" s="41"/>
      <c r="LIR15" s="41"/>
      <c r="LIS15" s="41"/>
      <c r="LIT15" s="41"/>
      <c r="LIU15" s="41"/>
      <c r="LIV15" s="41"/>
      <c r="LIW15" s="41"/>
      <c r="LIX15" s="41"/>
      <c r="LIY15" s="41"/>
      <c r="LIZ15" s="41"/>
      <c r="LJA15" s="41"/>
      <c r="LJB15" s="41"/>
      <c r="LJC15" s="41"/>
      <c r="LJD15" s="41"/>
      <c r="LJE15" s="41"/>
      <c r="LJF15" s="41"/>
      <c r="LJG15" s="41"/>
      <c r="LJH15" s="41"/>
      <c r="LJI15" s="41"/>
      <c r="LJJ15" s="41"/>
      <c r="LJK15" s="41"/>
      <c r="LJL15" s="41"/>
      <c r="LJM15" s="41"/>
      <c r="LJN15" s="41"/>
      <c r="LJO15" s="41"/>
      <c r="LJP15" s="41"/>
      <c r="LJQ15" s="41"/>
      <c r="LJR15" s="41"/>
      <c r="LJS15" s="41"/>
      <c r="LJT15" s="41"/>
      <c r="LJU15" s="41"/>
      <c r="LJV15" s="41"/>
      <c r="LJW15" s="41"/>
      <c r="LJX15" s="41"/>
      <c r="LJY15" s="41"/>
      <c r="LJZ15" s="41"/>
      <c r="LKA15" s="41"/>
      <c r="LKB15" s="41"/>
      <c r="LKC15" s="41"/>
      <c r="LKD15" s="41"/>
      <c r="LKE15" s="41"/>
      <c r="LKF15" s="41"/>
      <c r="LKG15" s="41"/>
      <c r="LKH15" s="41"/>
      <c r="LKI15" s="41"/>
      <c r="LKJ15" s="41"/>
      <c r="LKK15" s="41"/>
      <c r="LKL15" s="41"/>
      <c r="LKM15" s="41"/>
      <c r="LKN15" s="41"/>
      <c r="LKO15" s="41"/>
      <c r="LKP15" s="41"/>
      <c r="LKQ15" s="41"/>
      <c r="LKR15" s="41"/>
      <c r="LKS15" s="41"/>
      <c r="LKT15" s="41"/>
      <c r="LKU15" s="41"/>
      <c r="LKV15" s="41"/>
      <c r="LKW15" s="41"/>
      <c r="LKX15" s="41"/>
      <c r="LKY15" s="41"/>
      <c r="LKZ15" s="41"/>
      <c r="LLA15" s="41"/>
      <c r="LLB15" s="41"/>
      <c r="LLC15" s="41"/>
      <c r="LLD15" s="41"/>
      <c r="LLE15" s="41"/>
      <c r="LLF15" s="41"/>
      <c r="LLG15" s="41"/>
      <c r="LLH15" s="41"/>
      <c r="LLI15" s="41"/>
      <c r="LLJ15" s="41"/>
      <c r="LLK15" s="41"/>
      <c r="LLL15" s="41"/>
      <c r="LLM15" s="41"/>
      <c r="LLN15" s="41"/>
      <c r="LLO15" s="41"/>
      <c r="LLP15" s="41"/>
      <c r="LLQ15" s="41"/>
      <c r="LLR15" s="41"/>
      <c r="LLS15" s="41"/>
      <c r="LLT15" s="41"/>
      <c r="LLU15" s="41"/>
      <c r="LLV15" s="41"/>
      <c r="LLW15" s="41"/>
      <c r="LLX15" s="41"/>
      <c r="LLY15" s="41"/>
      <c r="LLZ15" s="41"/>
      <c r="LMA15" s="41"/>
      <c r="LMB15" s="41"/>
      <c r="LMC15" s="41"/>
      <c r="LMD15" s="41"/>
      <c r="LME15" s="41"/>
      <c r="LMF15" s="41"/>
      <c r="LMG15" s="41"/>
      <c r="LMH15" s="41"/>
      <c r="LMI15" s="41"/>
      <c r="LMJ15" s="41"/>
      <c r="LMK15" s="41"/>
      <c r="LML15" s="41"/>
      <c r="LMM15" s="41"/>
      <c r="LMN15" s="41"/>
      <c r="LMO15" s="41"/>
      <c r="LMP15" s="41"/>
      <c r="LMQ15" s="41"/>
      <c r="LMR15" s="41"/>
      <c r="LMS15" s="41"/>
      <c r="LMT15" s="41"/>
      <c r="LMU15" s="41"/>
      <c r="LMV15" s="41"/>
      <c r="LMW15" s="41"/>
      <c r="LMX15" s="41"/>
      <c r="LMY15" s="41"/>
      <c r="LMZ15" s="41"/>
      <c r="LNA15" s="41"/>
      <c r="LNB15" s="41"/>
      <c r="LNC15" s="41"/>
      <c r="LND15" s="41"/>
      <c r="LNE15" s="41"/>
      <c r="LNF15" s="41"/>
      <c r="LNG15" s="41"/>
      <c r="LNH15" s="41"/>
      <c r="LNI15" s="41"/>
      <c r="LNJ15" s="41"/>
      <c r="LNK15" s="41"/>
      <c r="LNL15" s="41"/>
      <c r="LNM15" s="41"/>
      <c r="LNN15" s="41"/>
      <c r="LNO15" s="41"/>
      <c r="LNP15" s="41"/>
      <c r="LNQ15" s="41"/>
      <c r="LNR15" s="41"/>
      <c r="LNS15" s="41"/>
      <c r="LNT15" s="41"/>
      <c r="LNU15" s="41"/>
      <c r="LNV15" s="41"/>
      <c r="LNW15" s="41"/>
      <c r="LNX15" s="41"/>
      <c r="LNY15" s="41"/>
      <c r="LNZ15" s="41"/>
      <c r="LOA15" s="41"/>
      <c r="LOB15" s="41"/>
      <c r="LOC15" s="41"/>
      <c r="LOD15" s="41"/>
      <c r="LOE15" s="41"/>
      <c r="LOF15" s="41"/>
      <c r="LOG15" s="41"/>
      <c r="LOH15" s="41"/>
      <c r="LOI15" s="41"/>
      <c r="LOJ15" s="41"/>
      <c r="LOK15" s="41"/>
      <c r="LOL15" s="41"/>
      <c r="LOM15" s="41"/>
      <c r="LON15" s="41"/>
      <c r="LOO15" s="41"/>
      <c r="LOP15" s="41"/>
      <c r="LOQ15" s="41"/>
      <c r="LOR15" s="41"/>
      <c r="LOS15" s="41"/>
      <c r="LOT15" s="41"/>
      <c r="LOU15" s="41"/>
      <c r="LOV15" s="41"/>
      <c r="LOW15" s="41"/>
      <c r="LOX15" s="41"/>
      <c r="LOY15" s="41"/>
      <c r="LOZ15" s="41"/>
      <c r="LPA15" s="41"/>
      <c r="LPB15" s="41"/>
      <c r="LPC15" s="41"/>
      <c r="LPD15" s="41"/>
      <c r="LPE15" s="41"/>
      <c r="LPF15" s="41"/>
      <c r="LPG15" s="41"/>
      <c r="LPH15" s="41"/>
      <c r="LPI15" s="41"/>
      <c r="LPJ15" s="41"/>
      <c r="LPK15" s="41"/>
      <c r="LPL15" s="41"/>
      <c r="LPM15" s="41"/>
      <c r="LPN15" s="41"/>
      <c r="LPO15" s="41"/>
      <c r="LPP15" s="41"/>
      <c r="LPQ15" s="41"/>
      <c r="LPR15" s="41"/>
      <c r="LPS15" s="41"/>
      <c r="LPT15" s="41"/>
      <c r="LPU15" s="41"/>
      <c r="LPV15" s="41"/>
      <c r="LPW15" s="41"/>
      <c r="LPX15" s="41"/>
      <c r="LPY15" s="41"/>
      <c r="LPZ15" s="41"/>
      <c r="LQA15" s="41"/>
      <c r="LQB15" s="41"/>
      <c r="LQC15" s="41"/>
      <c r="LQD15" s="41"/>
      <c r="LQE15" s="41"/>
      <c r="LQF15" s="41"/>
      <c r="LQG15" s="41"/>
      <c r="LQH15" s="41"/>
      <c r="LQI15" s="41"/>
      <c r="LQJ15" s="41"/>
      <c r="LQK15" s="41"/>
      <c r="LQL15" s="41"/>
      <c r="LQM15" s="41"/>
      <c r="LQN15" s="41"/>
      <c r="LQO15" s="41"/>
      <c r="LQP15" s="41"/>
      <c r="LQQ15" s="41"/>
      <c r="LQR15" s="41"/>
      <c r="LQS15" s="41"/>
      <c r="LQT15" s="41"/>
      <c r="LQU15" s="41"/>
      <c r="LQV15" s="41"/>
      <c r="LQW15" s="41"/>
      <c r="LQX15" s="41"/>
      <c r="LQY15" s="41"/>
      <c r="LQZ15" s="41"/>
      <c r="LRA15" s="41"/>
      <c r="LRB15" s="41"/>
      <c r="LRC15" s="41"/>
      <c r="LRD15" s="41"/>
      <c r="LRE15" s="41"/>
      <c r="LRF15" s="41"/>
      <c r="LRG15" s="41"/>
      <c r="LRH15" s="41"/>
      <c r="LRI15" s="41"/>
      <c r="LRJ15" s="41"/>
      <c r="LRK15" s="41"/>
      <c r="LRL15" s="41"/>
      <c r="LRM15" s="41"/>
      <c r="LRN15" s="41"/>
      <c r="LRO15" s="41"/>
      <c r="LRP15" s="41"/>
      <c r="LRQ15" s="41"/>
      <c r="LRR15" s="41"/>
      <c r="LRS15" s="41"/>
      <c r="LRT15" s="41"/>
      <c r="LRU15" s="41"/>
      <c r="LRV15" s="41"/>
      <c r="LRW15" s="41"/>
      <c r="LRX15" s="41"/>
      <c r="LRY15" s="41"/>
      <c r="LRZ15" s="41"/>
      <c r="LSA15" s="41"/>
      <c r="LSB15" s="41"/>
      <c r="LSC15" s="41"/>
      <c r="LSD15" s="41"/>
      <c r="LSE15" s="41"/>
      <c r="LSF15" s="41"/>
      <c r="LSG15" s="41"/>
      <c r="LSH15" s="41"/>
      <c r="LSI15" s="41"/>
      <c r="LSJ15" s="41"/>
      <c r="LSK15" s="41"/>
      <c r="LSL15" s="41"/>
      <c r="LSM15" s="41"/>
      <c r="LSN15" s="41"/>
      <c r="LSO15" s="41"/>
      <c r="LSP15" s="41"/>
      <c r="LSQ15" s="41"/>
      <c r="LSR15" s="41"/>
      <c r="LSS15" s="41"/>
      <c r="LST15" s="41"/>
      <c r="LSU15" s="41"/>
      <c r="LSV15" s="41"/>
      <c r="LSW15" s="41"/>
      <c r="LSX15" s="41"/>
      <c r="LSY15" s="41"/>
      <c r="LSZ15" s="41"/>
      <c r="LTA15" s="41"/>
      <c r="LTB15" s="41"/>
      <c r="LTC15" s="41"/>
      <c r="LTD15" s="41"/>
      <c r="LTE15" s="41"/>
      <c r="LTF15" s="41"/>
      <c r="LTG15" s="41"/>
      <c r="LTH15" s="41"/>
      <c r="LTI15" s="41"/>
      <c r="LTJ15" s="41"/>
      <c r="LTK15" s="41"/>
      <c r="LTL15" s="41"/>
      <c r="LTM15" s="41"/>
      <c r="LTN15" s="41"/>
      <c r="LTO15" s="41"/>
      <c r="LTP15" s="41"/>
      <c r="LTQ15" s="41"/>
      <c r="LTR15" s="41"/>
      <c r="LTS15" s="41"/>
      <c r="LTT15" s="41"/>
      <c r="LTU15" s="41"/>
      <c r="LTV15" s="41"/>
      <c r="LTW15" s="41"/>
      <c r="LTX15" s="41"/>
      <c r="LTY15" s="41"/>
      <c r="LTZ15" s="41"/>
      <c r="LUA15" s="41"/>
      <c r="LUB15" s="41"/>
      <c r="LUC15" s="41"/>
      <c r="LUD15" s="41"/>
      <c r="LUE15" s="41"/>
      <c r="LUF15" s="41"/>
      <c r="LUG15" s="41"/>
      <c r="LUH15" s="41"/>
      <c r="LUI15" s="41"/>
      <c r="LUJ15" s="41"/>
      <c r="LUK15" s="41"/>
      <c r="LUL15" s="41"/>
      <c r="LUM15" s="41"/>
      <c r="LUN15" s="41"/>
      <c r="LUO15" s="41"/>
      <c r="LUP15" s="41"/>
      <c r="LUQ15" s="41"/>
      <c r="LUR15" s="41"/>
      <c r="LUS15" s="41"/>
      <c r="LUT15" s="41"/>
      <c r="LUU15" s="41"/>
      <c r="LUV15" s="41"/>
      <c r="LUW15" s="41"/>
      <c r="LUX15" s="41"/>
      <c r="LUY15" s="41"/>
      <c r="LUZ15" s="41"/>
      <c r="LVA15" s="41"/>
      <c r="LVB15" s="41"/>
      <c r="LVC15" s="41"/>
      <c r="LVD15" s="41"/>
      <c r="LVE15" s="41"/>
      <c r="LVF15" s="41"/>
      <c r="LVG15" s="41"/>
      <c r="LVH15" s="41"/>
      <c r="LVI15" s="41"/>
      <c r="LVJ15" s="41"/>
      <c r="LVK15" s="41"/>
      <c r="LVL15" s="41"/>
      <c r="LVM15" s="41"/>
      <c r="LVN15" s="41"/>
      <c r="LVO15" s="41"/>
      <c r="LVP15" s="41"/>
      <c r="LVQ15" s="41"/>
      <c r="LVR15" s="41"/>
      <c r="LVS15" s="41"/>
      <c r="LVT15" s="41"/>
      <c r="LVU15" s="41"/>
      <c r="LVV15" s="41"/>
      <c r="LVW15" s="41"/>
      <c r="LVX15" s="41"/>
      <c r="LVY15" s="41"/>
      <c r="LVZ15" s="41"/>
      <c r="LWA15" s="41"/>
      <c r="LWB15" s="41"/>
      <c r="LWC15" s="41"/>
      <c r="LWD15" s="41"/>
      <c r="LWE15" s="41"/>
      <c r="LWF15" s="41"/>
      <c r="LWG15" s="41"/>
      <c r="LWH15" s="41"/>
      <c r="LWI15" s="41"/>
      <c r="LWJ15" s="41"/>
      <c r="LWK15" s="41"/>
      <c r="LWL15" s="41"/>
      <c r="LWM15" s="41"/>
      <c r="LWN15" s="41"/>
      <c r="LWO15" s="41"/>
      <c r="LWP15" s="41"/>
      <c r="LWQ15" s="41"/>
      <c r="LWR15" s="41"/>
      <c r="LWS15" s="41"/>
      <c r="LWT15" s="41"/>
      <c r="LWU15" s="41"/>
      <c r="LWV15" s="41"/>
      <c r="LWW15" s="41"/>
      <c r="LWX15" s="41"/>
      <c r="LWY15" s="41"/>
      <c r="LWZ15" s="41"/>
      <c r="LXA15" s="41"/>
      <c r="LXB15" s="41"/>
      <c r="LXC15" s="41"/>
      <c r="LXD15" s="41"/>
      <c r="LXE15" s="41"/>
      <c r="LXF15" s="41"/>
      <c r="LXG15" s="41"/>
      <c r="LXH15" s="41"/>
      <c r="LXI15" s="41"/>
      <c r="LXJ15" s="41"/>
      <c r="LXK15" s="41"/>
      <c r="LXL15" s="41"/>
      <c r="LXM15" s="41"/>
      <c r="LXN15" s="41"/>
      <c r="LXO15" s="41"/>
      <c r="LXP15" s="41"/>
      <c r="LXQ15" s="41"/>
      <c r="LXR15" s="41"/>
      <c r="LXS15" s="41"/>
      <c r="LXT15" s="41"/>
      <c r="LXU15" s="41"/>
      <c r="LXV15" s="41"/>
      <c r="LXW15" s="41"/>
      <c r="LXX15" s="41"/>
      <c r="LXY15" s="41"/>
      <c r="LXZ15" s="41"/>
      <c r="LYA15" s="41"/>
      <c r="LYB15" s="41"/>
      <c r="LYC15" s="41"/>
      <c r="LYD15" s="41"/>
      <c r="LYE15" s="41"/>
      <c r="LYF15" s="41"/>
      <c r="LYG15" s="41"/>
      <c r="LYH15" s="41"/>
      <c r="LYI15" s="41"/>
      <c r="LYJ15" s="41"/>
      <c r="LYK15" s="41"/>
      <c r="LYL15" s="41"/>
      <c r="LYM15" s="41"/>
      <c r="LYN15" s="41"/>
      <c r="LYO15" s="41"/>
      <c r="LYP15" s="41"/>
      <c r="LYQ15" s="41"/>
      <c r="LYR15" s="41"/>
      <c r="LYS15" s="41"/>
      <c r="LYT15" s="41"/>
      <c r="LYU15" s="41"/>
      <c r="LYV15" s="41"/>
      <c r="LYW15" s="41"/>
      <c r="LYX15" s="41"/>
      <c r="LYY15" s="41"/>
      <c r="LYZ15" s="41"/>
      <c r="LZA15" s="41"/>
      <c r="LZB15" s="41"/>
      <c r="LZC15" s="41"/>
      <c r="LZD15" s="41"/>
      <c r="LZE15" s="41"/>
      <c r="LZF15" s="41"/>
      <c r="LZG15" s="41"/>
      <c r="LZH15" s="41"/>
      <c r="LZI15" s="41"/>
      <c r="LZJ15" s="41"/>
      <c r="LZK15" s="41"/>
      <c r="LZL15" s="41"/>
      <c r="LZM15" s="41"/>
      <c r="LZN15" s="41"/>
      <c r="LZO15" s="41"/>
      <c r="LZP15" s="41"/>
      <c r="LZQ15" s="41"/>
      <c r="LZR15" s="41"/>
      <c r="LZS15" s="41"/>
      <c r="LZT15" s="41"/>
      <c r="LZU15" s="41"/>
      <c r="LZV15" s="41"/>
      <c r="LZW15" s="41"/>
      <c r="LZX15" s="41"/>
      <c r="LZY15" s="41"/>
      <c r="LZZ15" s="41"/>
      <c r="MAA15" s="41"/>
      <c r="MAB15" s="41"/>
      <c r="MAC15" s="41"/>
      <c r="MAD15" s="41"/>
      <c r="MAE15" s="41"/>
      <c r="MAF15" s="41"/>
      <c r="MAG15" s="41"/>
      <c r="MAH15" s="41"/>
      <c r="MAI15" s="41"/>
      <c r="MAJ15" s="41"/>
      <c r="MAK15" s="41"/>
      <c r="MAL15" s="41"/>
      <c r="MAM15" s="41"/>
      <c r="MAN15" s="41"/>
      <c r="MAO15" s="41"/>
      <c r="MAP15" s="41"/>
      <c r="MAQ15" s="41"/>
      <c r="MAR15" s="41"/>
      <c r="MAS15" s="41"/>
      <c r="MAT15" s="41"/>
      <c r="MAU15" s="41"/>
      <c r="MAV15" s="41"/>
      <c r="MAW15" s="41"/>
      <c r="MAX15" s="41"/>
      <c r="MAY15" s="41"/>
      <c r="MAZ15" s="41"/>
      <c r="MBA15" s="41"/>
      <c r="MBB15" s="41"/>
      <c r="MBC15" s="41"/>
      <c r="MBD15" s="41"/>
      <c r="MBE15" s="41"/>
      <c r="MBF15" s="41"/>
      <c r="MBG15" s="41"/>
      <c r="MBH15" s="41"/>
      <c r="MBI15" s="41"/>
      <c r="MBJ15" s="41"/>
      <c r="MBK15" s="41"/>
      <c r="MBL15" s="41"/>
      <c r="MBM15" s="41"/>
      <c r="MBN15" s="41"/>
      <c r="MBO15" s="41"/>
      <c r="MBP15" s="41"/>
      <c r="MBQ15" s="41"/>
      <c r="MBR15" s="41"/>
      <c r="MBS15" s="41"/>
      <c r="MBT15" s="41"/>
      <c r="MBU15" s="41"/>
      <c r="MBV15" s="41"/>
      <c r="MBW15" s="41"/>
      <c r="MBX15" s="41"/>
      <c r="MBY15" s="41"/>
      <c r="MBZ15" s="41"/>
      <c r="MCA15" s="41"/>
      <c r="MCB15" s="41"/>
      <c r="MCC15" s="41"/>
      <c r="MCD15" s="41"/>
      <c r="MCE15" s="41"/>
      <c r="MCF15" s="41"/>
      <c r="MCG15" s="41"/>
      <c r="MCH15" s="41"/>
      <c r="MCI15" s="41"/>
      <c r="MCJ15" s="41"/>
      <c r="MCK15" s="41"/>
      <c r="MCL15" s="41"/>
      <c r="MCM15" s="41"/>
      <c r="MCN15" s="41"/>
      <c r="MCO15" s="41"/>
      <c r="MCP15" s="41"/>
      <c r="MCQ15" s="41"/>
      <c r="MCR15" s="41"/>
      <c r="MCS15" s="41"/>
      <c r="MCT15" s="41"/>
      <c r="MCU15" s="41"/>
      <c r="MCV15" s="41"/>
      <c r="MCW15" s="41"/>
      <c r="MCX15" s="41"/>
      <c r="MCY15" s="41"/>
      <c r="MCZ15" s="41"/>
      <c r="MDA15" s="41"/>
      <c r="MDB15" s="41"/>
      <c r="MDC15" s="41"/>
      <c r="MDD15" s="41"/>
      <c r="MDE15" s="41"/>
      <c r="MDF15" s="41"/>
      <c r="MDG15" s="41"/>
      <c r="MDH15" s="41"/>
      <c r="MDI15" s="41"/>
      <c r="MDJ15" s="41"/>
      <c r="MDK15" s="41"/>
      <c r="MDL15" s="41"/>
      <c r="MDM15" s="41"/>
      <c r="MDN15" s="41"/>
      <c r="MDO15" s="41"/>
      <c r="MDP15" s="41"/>
      <c r="MDQ15" s="41"/>
      <c r="MDR15" s="41"/>
      <c r="MDS15" s="41"/>
      <c r="MDT15" s="41"/>
      <c r="MDU15" s="41"/>
      <c r="MDV15" s="41"/>
      <c r="MDW15" s="41"/>
      <c r="MDX15" s="41"/>
      <c r="MDY15" s="41"/>
      <c r="MDZ15" s="41"/>
      <c r="MEA15" s="41"/>
      <c r="MEB15" s="41"/>
      <c r="MEC15" s="41"/>
      <c r="MED15" s="41"/>
      <c r="MEE15" s="41"/>
      <c r="MEF15" s="41"/>
      <c r="MEG15" s="41"/>
      <c r="MEH15" s="41"/>
      <c r="MEI15" s="41"/>
      <c r="MEJ15" s="41"/>
      <c r="MEK15" s="41"/>
      <c r="MEL15" s="41"/>
      <c r="MEM15" s="41"/>
      <c r="MEN15" s="41"/>
      <c r="MEO15" s="41"/>
      <c r="MEP15" s="41"/>
      <c r="MEQ15" s="41"/>
      <c r="MER15" s="41"/>
      <c r="MES15" s="41"/>
      <c r="MET15" s="41"/>
      <c r="MEU15" s="41"/>
      <c r="MEV15" s="41"/>
      <c r="MEW15" s="41"/>
      <c r="MEX15" s="41"/>
      <c r="MEY15" s="41"/>
      <c r="MEZ15" s="41"/>
      <c r="MFA15" s="41"/>
      <c r="MFB15" s="41"/>
      <c r="MFC15" s="41"/>
      <c r="MFD15" s="41"/>
      <c r="MFE15" s="41"/>
      <c r="MFF15" s="41"/>
      <c r="MFG15" s="41"/>
      <c r="MFH15" s="41"/>
      <c r="MFI15" s="41"/>
      <c r="MFJ15" s="41"/>
      <c r="MFK15" s="41"/>
      <c r="MFL15" s="41"/>
      <c r="MFM15" s="41"/>
      <c r="MFN15" s="41"/>
      <c r="MFO15" s="41"/>
      <c r="MFP15" s="41"/>
      <c r="MFQ15" s="41"/>
      <c r="MFR15" s="41"/>
      <c r="MFS15" s="41"/>
      <c r="MFT15" s="41"/>
      <c r="MFU15" s="41"/>
      <c r="MFV15" s="41"/>
      <c r="MFW15" s="41"/>
      <c r="MFX15" s="41"/>
      <c r="MFY15" s="41"/>
      <c r="MFZ15" s="41"/>
      <c r="MGA15" s="41"/>
      <c r="MGB15" s="41"/>
      <c r="MGC15" s="41"/>
      <c r="MGD15" s="41"/>
      <c r="MGE15" s="41"/>
      <c r="MGF15" s="41"/>
      <c r="MGG15" s="41"/>
      <c r="MGH15" s="41"/>
      <c r="MGI15" s="41"/>
      <c r="MGJ15" s="41"/>
      <c r="MGK15" s="41"/>
      <c r="MGL15" s="41"/>
      <c r="MGM15" s="41"/>
      <c r="MGN15" s="41"/>
      <c r="MGO15" s="41"/>
      <c r="MGP15" s="41"/>
      <c r="MGQ15" s="41"/>
      <c r="MGR15" s="41"/>
      <c r="MGS15" s="41"/>
      <c r="MGT15" s="41"/>
      <c r="MGU15" s="41"/>
      <c r="MGV15" s="41"/>
      <c r="MGW15" s="41"/>
      <c r="MGX15" s="41"/>
      <c r="MGY15" s="41"/>
      <c r="MGZ15" s="41"/>
      <c r="MHA15" s="41"/>
      <c r="MHB15" s="41"/>
      <c r="MHC15" s="41"/>
      <c r="MHD15" s="41"/>
      <c r="MHE15" s="41"/>
      <c r="MHF15" s="41"/>
      <c r="MHG15" s="41"/>
      <c r="MHH15" s="41"/>
      <c r="MHI15" s="41"/>
      <c r="MHJ15" s="41"/>
      <c r="MHK15" s="41"/>
      <c r="MHL15" s="41"/>
      <c r="MHM15" s="41"/>
      <c r="MHN15" s="41"/>
      <c r="MHO15" s="41"/>
      <c r="MHP15" s="41"/>
      <c r="MHQ15" s="41"/>
      <c r="MHR15" s="41"/>
      <c r="MHS15" s="41"/>
      <c r="MHT15" s="41"/>
      <c r="MHU15" s="41"/>
      <c r="MHV15" s="41"/>
      <c r="MHW15" s="41"/>
      <c r="MHX15" s="41"/>
      <c r="MHY15" s="41"/>
      <c r="MHZ15" s="41"/>
      <c r="MIA15" s="41"/>
      <c r="MIB15" s="41"/>
      <c r="MIC15" s="41"/>
      <c r="MID15" s="41"/>
      <c r="MIE15" s="41"/>
      <c r="MIF15" s="41"/>
      <c r="MIG15" s="41"/>
      <c r="MIH15" s="41"/>
      <c r="MII15" s="41"/>
      <c r="MIJ15" s="41"/>
      <c r="MIK15" s="41"/>
      <c r="MIL15" s="41"/>
      <c r="MIM15" s="41"/>
      <c r="MIN15" s="41"/>
      <c r="MIO15" s="41"/>
      <c r="MIP15" s="41"/>
      <c r="MIQ15" s="41"/>
      <c r="MIR15" s="41"/>
      <c r="MIS15" s="41"/>
      <c r="MIT15" s="41"/>
      <c r="MIU15" s="41"/>
      <c r="MIV15" s="41"/>
      <c r="MIW15" s="41"/>
      <c r="MIX15" s="41"/>
      <c r="MIY15" s="41"/>
      <c r="MIZ15" s="41"/>
      <c r="MJA15" s="41"/>
      <c r="MJB15" s="41"/>
      <c r="MJC15" s="41"/>
      <c r="MJD15" s="41"/>
      <c r="MJE15" s="41"/>
      <c r="MJF15" s="41"/>
      <c r="MJG15" s="41"/>
      <c r="MJH15" s="41"/>
      <c r="MJI15" s="41"/>
      <c r="MJJ15" s="41"/>
      <c r="MJK15" s="41"/>
      <c r="MJL15" s="41"/>
      <c r="MJM15" s="41"/>
      <c r="MJN15" s="41"/>
      <c r="MJO15" s="41"/>
      <c r="MJP15" s="41"/>
      <c r="MJQ15" s="41"/>
      <c r="MJR15" s="41"/>
      <c r="MJS15" s="41"/>
      <c r="MJT15" s="41"/>
      <c r="MJU15" s="41"/>
      <c r="MJV15" s="41"/>
      <c r="MJW15" s="41"/>
      <c r="MJX15" s="41"/>
      <c r="MJY15" s="41"/>
      <c r="MJZ15" s="41"/>
      <c r="MKA15" s="41"/>
      <c r="MKB15" s="41"/>
      <c r="MKC15" s="41"/>
      <c r="MKD15" s="41"/>
      <c r="MKE15" s="41"/>
      <c r="MKF15" s="41"/>
      <c r="MKG15" s="41"/>
      <c r="MKH15" s="41"/>
      <c r="MKI15" s="41"/>
      <c r="MKJ15" s="41"/>
      <c r="MKK15" s="41"/>
      <c r="MKL15" s="41"/>
      <c r="MKM15" s="41"/>
      <c r="MKN15" s="41"/>
      <c r="MKO15" s="41"/>
      <c r="MKP15" s="41"/>
      <c r="MKQ15" s="41"/>
      <c r="MKR15" s="41"/>
      <c r="MKS15" s="41"/>
      <c r="MKT15" s="41"/>
      <c r="MKU15" s="41"/>
      <c r="MKV15" s="41"/>
      <c r="MKW15" s="41"/>
      <c r="MKX15" s="41"/>
      <c r="MKY15" s="41"/>
      <c r="MKZ15" s="41"/>
      <c r="MLA15" s="41"/>
      <c r="MLB15" s="41"/>
      <c r="MLC15" s="41"/>
      <c r="MLD15" s="41"/>
      <c r="MLE15" s="41"/>
      <c r="MLF15" s="41"/>
      <c r="MLG15" s="41"/>
      <c r="MLH15" s="41"/>
      <c r="MLI15" s="41"/>
      <c r="MLJ15" s="41"/>
      <c r="MLK15" s="41"/>
      <c r="MLL15" s="41"/>
      <c r="MLM15" s="41"/>
      <c r="MLN15" s="41"/>
      <c r="MLO15" s="41"/>
      <c r="MLP15" s="41"/>
      <c r="MLQ15" s="41"/>
      <c r="MLR15" s="41"/>
      <c r="MLS15" s="41"/>
      <c r="MLT15" s="41"/>
      <c r="MLU15" s="41"/>
      <c r="MLV15" s="41"/>
      <c r="MLW15" s="41"/>
      <c r="MLX15" s="41"/>
      <c r="MLY15" s="41"/>
      <c r="MLZ15" s="41"/>
      <c r="MMA15" s="41"/>
      <c r="MMB15" s="41"/>
      <c r="MMC15" s="41"/>
      <c r="MMD15" s="41"/>
      <c r="MME15" s="41"/>
      <c r="MMF15" s="41"/>
      <c r="MMG15" s="41"/>
      <c r="MMH15" s="41"/>
      <c r="MMI15" s="41"/>
      <c r="MMJ15" s="41"/>
      <c r="MMK15" s="41"/>
      <c r="MML15" s="41"/>
      <c r="MMM15" s="41"/>
      <c r="MMN15" s="41"/>
      <c r="MMO15" s="41"/>
      <c r="MMP15" s="41"/>
      <c r="MMQ15" s="41"/>
      <c r="MMR15" s="41"/>
      <c r="MMS15" s="41"/>
      <c r="MMT15" s="41"/>
      <c r="MMU15" s="41"/>
      <c r="MMV15" s="41"/>
      <c r="MMW15" s="41"/>
      <c r="MMX15" s="41"/>
      <c r="MMY15" s="41"/>
      <c r="MMZ15" s="41"/>
      <c r="MNA15" s="41"/>
      <c r="MNB15" s="41"/>
      <c r="MNC15" s="41"/>
      <c r="MND15" s="41"/>
      <c r="MNE15" s="41"/>
      <c r="MNF15" s="41"/>
      <c r="MNG15" s="41"/>
      <c r="MNH15" s="41"/>
      <c r="MNI15" s="41"/>
      <c r="MNJ15" s="41"/>
      <c r="MNK15" s="41"/>
      <c r="MNL15" s="41"/>
      <c r="MNM15" s="41"/>
      <c r="MNN15" s="41"/>
      <c r="MNO15" s="41"/>
      <c r="MNP15" s="41"/>
      <c r="MNQ15" s="41"/>
      <c r="MNR15" s="41"/>
      <c r="MNS15" s="41"/>
      <c r="MNT15" s="41"/>
      <c r="MNU15" s="41"/>
      <c r="MNV15" s="41"/>
      <c r="MNW15" s="41"/>
      <c r="MNX15" s="41"/>
      <c r="MNY15" s="41"/>
      <c r="MNZ15" s="41"/>
      <c r="MOA15" s="41"/>
      <c r="MOB15" s="41"/>
      <c r="MOC15" s="41"/>
      <c r="MOD15" s="41"/>
      <c r="MOE15" s="41"/>
      <c r="MOF15" s="41"/>
      <c r="MOG15" s="41"/>
      <c r="MOH15" s="41"/>
      <c r="MOI15" s="41"/>
      <c r="MOJ15" s="41"/>
      <c r="MOK15" s="41"/>
      <c r="MOL15" s="41"/>
      <c r="MOM15" s="41"/>
      <c r="MON15" s="41"/>
      <c r="MOO15" s="41"/>
      <c r="MOP15" s="41"/>
      <c r="MOQ15" s="41"/>
      <c r="MOR15" s="41"/>
      <c r="MOS15" s="41"/>
      <c r="MOT15" s="41"/>
      <c r="MOU15" s="41"/>
      <c r="MOV15" s="41"/>
      <c r="MOW15" s="41"/>
      <c r="MOX15" s="41"/>
      <c r="MOY15" s="41"/>
      <c r="MOZ15" s="41"/>
      <c r="MPA15" s="41"/>
      <c r="MPB15" s="41"/>
      <c r="MPC15" s="41"/>
      <c r="MPD15" s="41"/>
      <c r="MPE15" s="41"/>
      <c r="MPF15" s="41"/>
      <c r="MPG15" s="41"/>
      <c r="MPH15" s="41"/>
      <c r="MPI15" s="41"/>
      <c r="MPJ15" s="41"/>
      <c r="MPK15" s="41"/>
      <c r="MPL15" s="41"/>
      <c r="MPM15" s="41"/>
      <c r="MPN15" s="41"/>
      <c r="MPO15" s="41"/>
      <c r="MPP15" s="41"/>
      <c r="MPQ15" s="41"/>
      <c r="MPR15" s="41"/>
      <c r="MPS15" s="41"/>
      <c r="MPT15" s="41"/>
      <c r="MPU15" s="41"/>
      <c r="MPV15" s="41"/>
      <c r="MPW15" s="41"/>
      <c r="MPX15" s="41"/>
      <c r="MPY15" s="41"/>
      <c r="MPZ15" s="41"/>
      <c r="MQA15" s="41"/>
      <c r="MQB15" s="41"/>
      <c r="MQC15" s="41"/>
      <c r="MQD15" s="41"/>
      <c r="MQE15" s="41"/>
      <c r="MQF15" s="41"/>
      <c r="MQG15" s="41"/>
      <c r="MQH15" s="41"/>
      <c r="MQI15" s="41"/>
      <c r="MQJ15" s="41"/>
      <c r="MQK15" s="41"/>
      <c r="MQL15" s="41"/>
      <c r="MQM15" s="41"/>
      <c r="MQN15" s="41"/>
      <c r="MQO15" s="41"/>
      <c r="MQP15" s="41"/>
      <c r="MQQ15" s="41"/>
      <c r="MQR15" s="41"/>
      <c r="MQS15" s="41"/>
      <c r="MQT15" s="41"/>
      <c r="MQU15" s="41"/>
      <c r="MQV15" s="41"/>
      <c r="MQW15" s="41"/>
      <c r="MQX15" s="41"/>
      <c r="MQY15" s="41"/>
      <c r="MQZ15" s="41"/>
      <c r="MRA15" s="41"/>
      <c r="MRB15" s="41"/>
      <c r="MRC15" s="41"/>
      <c r="MRD15" s="41"/>
      <c r="MRE15" s="41"/>
      <c r="MRF15" s="41"/>
      <c r="MRG15" s="41"/>
      <c r="MRH15" s="41"/>
      <c r="MRI15" s="41"/>
      <c r="MRJ15" s="41"/>
      <c r="MRK15" s="41"/>
      <c r="MRL15" s="41"/>
      <c r="MRM15" s="41"/>
      <c r="MRN15" s="41"/>
      <c r="MRO15" s="41"/>
      <c r="MRP15" s="41"/>
      <c r="MRQ15" s="41"/>
      <c r="MRR15" s="41"/>
      <c r="MRS15" s="41"/>
      <c r="MRT15" s="41"/>
      <c r="MRU15" s="41"/>
      <c r="MRV15" s="41"/>
      <c r="MRW15" s="41"/>
      <c r="MRX15" s="41"/>
      <c r="MRY15" s="41"/>
      <c r="MRZ15" s="41"/>
      <c r="MSA15" s="41"/>
      <c r="MSB15" s="41"/>
      <c r="MSC15" s="41"/>
      <c r="MSD15" s="41"/>
      <c r="MSE15" s="41"/>
      <c r="MSF15" s="41"/>
      <c r="MSG15" s="41"/>
      <c r="MSH15" s="41"/>
      <c r="MSI15" s="41"/>
      <c r="MSJ15" s="41"/>
      <c r="MSK15" s="41"/>
      <c r="MSL15" s="41"/>
      <c r="MSM15" s="41"/>
      <c r="MSN15" s="41"/>
      <c r="MSO15" s="41"/>
      <c r="MSP15" s="41"/>
      <c r="MSQ15" s="41"/>
      <c r="MSR15" s="41"/>
      <c r="MSS15" s="41"/>
      <c r="MST15" s="41"/>
      <c r="MSU15" s="41"/>
      <c r="MSV15" s="41"/>
      <c r="MSW15" s="41"/>
      <c r="MSX15" s="41"/>
      <c r="MSY15" s="41"/>
      <c r="MSZ15" s="41"/>
      <c r="MTA15" s="41"/>
      <c r="MTB15" s="41"/>
      <c r="MTC15" s="41"/>
      <c r="MTD15" s="41"/>
      <c r="MTE15" s="41"/>
      <c r="MTF15" s="41"/>
      <c r="MTG15" s="41"/>
      <c r="MTH15" s="41"/>
      <c r="MTI15" s="41"/>
      <c r="MTJ15" s="41"/>
      <c r="MTK15" s="41"/>
      <c r="MTL15" s="41"/>
      <c r="MTM15" s="41"/>
      <c r="MTN15" s="41"/>
      <c r="MTO15" s="41"/>
      <c r="MTP15" s="41"/>
      <c r="MTQ15" s="41"/>
      <c r="MTR15" s="41"/>
      <c r="MTS15" s="41"/>
      <c r="MTT15" s="41"/>
      <c r="MTU15" s="41"/>
      <c r="MTV15" s="41"/>
      <c r="MTW15" s="41"/>
      <c r="MTX15" s="41"/>
      <c r="MTY15" s="41"/>
      <c r="MTZ15" s="41"/>
      <c r="MUA15" s="41"/>
      <c r="MUB15" s="41"/>
      <c r="MUC15" s="41"/>
      <c r="MUD15" s="41"/>
      <c r="MUE15" s="41"/>
      <c r="MUF15" s="41"/>
      <c r="MUG15" s="41"/>
      <c r="MUH15" s="41"/>
      <c r="MUI15" s="41"/>
      <c r="MUJ15" s="41"/>
      <c r="MUK15" s="41"/>
      <c r="MUL15" s="41"/>
      <c r="MUM15" s="41"/>
      <c r="MUN15" s="41"/>
      <c r="MUO15" s="41"/>
      <c r="MUP15" s="41"/>
      <c r="MUQ15" s="41"/>
      <c r="MUR15" s="41"/>
      <c r="MUS15" s="41"/>
      <c r="MUT15" s="41"/>
      <c r="MUU15" s="41"/>
      <c r="MUV15" s="41"/>
      <c r="MUW15" s="41"/>
      <c r="MUX15" s="41"/>
      <c r="MUY15" s="41"/>
      <c r="MUZ15" s="41"/>
      <c r="MVA15" s="41"/>
      <c r="MVB15" s="41"/>
      <c r="MVC15" s="41"/>
      <c r="MVD15" s="41"/>
      <c r="MVE15" s="41"/>
      <c r="MVF15" s="41"/>
      <c r="MVG15" s="41"/>
      <c r="MVH15" s="41"/>
      <c r="MVI15" s="41"/>
      <c r="MVJ15" s="41"/>
      <c r="MVK15" s="41"/>
      <c r="MVL15" s="41"/>
      <c r="MVM15" s="41"/>
      <c r="MVN15" s="41"/>
      <c r="MVO15" s="41"/>
      <c r="MVP15" s="41"/>
      <c r="MVQ15" s="41"/>
      <c r="MVR15" s="41"/>
      <c r="MVS15" s="41"/>
      <c r="MVT15" s="41"/>
      <c r="MVU15" s="41"/>
      <c r="MVV15" s="41"/>
      <c r="MVW15" s="41"/>
      <c r="MVX15" s="41"/>
      <c r="MVY15" s="41"/>
      <c r="MVZ15" s="41"/>
      <c r="MWA15" s="41"/>
      <c r="MWB15" s="41"/>
      <c r="MWC15" s="41"/>
      <c r="MWD15" s="41"/>
      <c r="MWE15" s="41"/>
      <c r="MWF15" s="41"/>
      <c r="MWG15" s="41"/>
      <c r="MWH15" s="41"/>
      <c r="MWI15" s="41"/>
      <c r="MWJ15" s="41"/>
      <c r="MWK15" s="41"/>
      <c r="MWL15" s="41"/>
      <c r="MWM15" s="41"/>
      <c r="MWN15" s="41"/>
      <c r="MWO15" s="41"/>
      <c r="MWP15" s="41"/>
      <c r="MWQ15" s="41"/>
      <c r="MWR15" s="41"/>
      <c r="MWS15" s="41"/>
      <c r="MWT15" s="41"/>
      <c r="MWU15" s="41"/>
      <c r="MWV15" s="41"/>
      <c r="MWW15" s="41"/>
      <c r="MWX15" s="41"/>
      <c r="MWY15" s="41"/>
      <c r="MWZ15" s="41"/>
      <c r="MXA15" s="41"/>
      <c r="MXB15" s="41"/>
      <c r="MXC15" s="41"/>
      <c r="MXD15" s="41"/>
      <c r="MXE15" s="41"/>
      <c r="MXF15" s="41"/>
      <c r="MXG15" s="41"/>
      <c r="MXH15" s="41"/>
      <c r="MXI15" s="41"/>
      <c r="MXJ15" s="41"/>
      <c r="MXK15" s="41"/>
      <c r="MXL15" s="41"/>
      <c r="MXM15" s="41"/>
      <c r="MXN15" s="41"/>
      <c r="MXO15" s="41"/>
      <c r="MXP15" s="41"/>
      <c r="MXQ15" s="41"/>
      <c r="MXR15" s="41"/>
      <c r="MXS15" s="41"/>
      <c r="MXT15" s="41"/>
      <c r="MXU15" s="41"/>
      <c r="MXV15" s="41"/>
      <c r="MXW15" s="41"/>
      <c r="MXX15" s="41"/>
      <c r="MXY15" s="41"/>
      <c r="MXZ15" s="41"/>
      <c r="MYA15" s="41"/>
      <c r="MYB15" s="41"/>
      <c r="MYC15" s="41"/>
      <c r="MYD15" s="41"/>
      <c r="MYE15" s="41"/>
      <c r="MYF15" s="41"/>
      <c r="MYG15" s="41"/>
      <c r="MYH15" s="41"/>
      <c r="MYI15" s="41"/>
      <c r="MYJ15" s="41"/>
      <c r="MYK15" s="41"/>
      <c r="MYL15" s="41"/>
      <c r="MYM15" s="41"/>
      <c r="MYN15" s="41"/>
      <c r="MYO15" s="41"/>
      <c r="MYP15" s="41"/>
      <c r="MYQ15" s="41"/>
      <c r="MYR15" s="41"/>
      <c r="MYS15" s="41"/>
      <c r="MYT15" s="41"/>
      <c r="MYU15" s="41"/>
      <c r="MYV15" s="41"/>
      <c r="MYW15" s="41"/>
      <c r="MYX15" s="41"/>
      <c r="MYY15" s="41"/>
      <c r="MYZ15" s="41"/>
      <c r="MZA15" s="41"/>
      <c r="MZB15" s="41"/>
      <c r="MZC15" s="41"/>
      <c r="MZD15" s="41"/>
      <c r="MZE15" s="41"/>
      <c r="MZF15" s="41"/>
      <c r="MZG15" s="41"/>
      <c r="MZH15" s="41"/>
      <c r="MZI15" s="41"/>
      <c r="MZJ15" s="41"/>
      <c r="MZK15" s="41"/>
      <c r="MZL15" s="41"/>
      <c r="MZM15" s="41"/>
      <c r="MZN15" s="41"/>
      <c r="MZO15" s="41"/>
      <c r="MZP15" s="41"/>
      <c r="MZQ15" s="41"/>
      <c r="MZR15" s="41"/>
      <c r="MZS15" s="41"/>
      <c r="MZT15" s="41"/>
      <c r="MZU15" s="41"/>
      <c r="MZV15" s="41"/>
      <c r="MZW15" s="41"/>
      <c r="MZX15" s="41"/>
      <c r="MZY15" s="41"/>
      <c r="MZZ15" s="41"/>
      <c r="NAA15" s="41"/>
      <c r="NAB15" s="41"/>
      <c r="NAC15" s="41"/>
      <c r="NAD15" s="41"/>
      <c r="NAE15" s="41"/>
      <c r="NAF15" s="41"/>
      <c r="NAG15" s="41"/>
      <c r="NAH15" s="41"/>
      <c r="NAI15" s="41"/>
      <c r="NAJ15" s="41"/>
      <c r="NAK15" s="41"/>
      <c r="NAL15" s="41"/>
      <c r="NAM15" s="41"/>
      <c r="NAN15" s="41"/>
      <c r="NAO15" s="41"/>
      <c r="NAP15" s="41"/>
      <c r="NAQ15" s="41"/>
      <c r="NAR15" s="41"/>
      <c r="NAS15" s="41"/>
      <c r="NAT15" s="41"/>
      <c r="NAU15" s="41"/>
      <c r="NAV15" s="41"/>
      <c r="NAW15" s="41"/>
      <c r="NAX15" s="41"/>
      <c r="NAY15" s="41"/>
      <c r="NAZ15" s="41"/>
      <c r="NBA15" s="41"/>
      <c r="NBB15" s="41"/>
      <c r="NBC15" s="41"/>
      <c r="NBD15" s="41"/>
      <c r="NBE15" s="41"/>
      <c r="NBF15" s="41"/>
      <c r="NBG15" s="41"/>
      <c r="NBH15" s="41"/>
      <c r="NBI15" s="41"/>
      <c r="NBJ15" s="41"/>
      <c r="NBK15" s="41"/>
      <c r="NBL15" s="41"/>
      <c r="NBM15" s="41"/>
      <c r="NBN15" s="41"/>
      <c r="NBO15" s="41"/>
      <c r="NBP15" s="41"/>
      <c r="NBQ15" s="41"/>
      <c r="NBR15" s="41"/>
      <c r="NBS15" s="41"/>
      <c r="NBT15" s="41"/>
      <c r="NBU15" s="41"/>
      <c r="NBV15" s="41"/>
      <c r="NBW15" s="41"/>
      <c r="NBX15" s="41"/>
      <c r="NBY15" s="41"/>
      <c r="NBZ15" s="41"/>
      <c r="NCA15" s="41"/>
      <c r="NCB15" s="41"/>
      <c r="NCC15" s="41"/>
      <c r="NCD15" s="41"/>
      <c r="NCE15" s="41"/>
      <c r="NCF15" s="41"/>
      <c r="NCG15" s="41"/>
      <c r="NCH15" s="41"/>
      <c r="NCI15" s="41"/>
      <c r="NCJ15" s="41"/>
      <c r="NCK15" s="41"/>
      <c r="NCL15" s="41"/>
      <c r="NCM15" s="41"/>
      <c r="NCN15" s="41"/>
      <c r="NCO15" s="41"/>
      <c r="NCP15" s="41"/>
      <c r="NCQ15" s="41"/>
      <c r="NCR15" s="41"/>
      <c r="NCS15" s="41"/>
      <c r="NCT15" s="41"/>
      <c r="NCU15" s="41"/>
      <c r="NCV15" s="41"/>
      <c r="NCW15" s="41"/>
      <c r="NCX15" s="41"/>
      <c r="NCY15" s="41"/>
      <c r="NCZ15" s="41"/>
      <c r="NDA15" s="41"/>
      <c r="NDB15" s="41"/>
      <c r="NDC15" s="41"/>
      <c r="NDD15" s="41"/>
      <c r="NDE15" s="41"/>
      <c r="NDF15" s="41"/>
      <c r="NDG15" s="41"/>
      <c r="NDH15" s="41"/>
      <c r="NDI15" s="41"/>
      <c r="NDJ15" s="41"/>
      <c r="NDK15" s="41"/>
      <c r="NDL15" s="41"/>
      <c r="NDM15" s="41"/>
      <c r="NDN15" s="41"/>
      <c r="NDO15" s="41"/>
      <c r="NDP15" s="41"/>
      <c r="NDQ15" s="41"/>
      <c r="NDR15" s="41"/>
      <c r="NDS15" s="41"/>
      <c r="NDT15" s="41"/>
      <c r="NDU15" s="41"/>
      <c r="NDV15" s="41"/>
      <c r="NDW15" s="41"/>
      <c r="NDX15" s="41"/>
      <c r="NDY15" s="41"/>
      <c r="NDZ15" s="41"/>
      <c r="NEA15" s="41"/>
      <c r="NEB15" s="41"/>
      <c r="NEC15" s="41"/>
      <c r="NED15" s="41"/>
      <c r="NEE15" s="41"/>
      <c r="NEF15" s="41"/>
      <c r="NEG15" s="41"/>
      <c r="NEH15" s="41"/>
      <c r="NEI15" s="41"/>
      <c r="NEJ15" s="41"/>
      <c r="NEK15" s="41"/>
      <c r="NEL15" s="41"/>
      <c r="NEM15" s="41"/>
      <c r="NEN15" s="41"/>
      <c r="NEO15" s="41"/>
      <c r="NEP15" s="41"/>
      <c r="NEQ15" s="41"/>
      <c r="NER15" s="41"/>
      <c r="NES15" s="41"/>
      <c r="NET15" s="41"/>
      <c r="NEU15" s="41"/>
      <c r="NEV15" s="41"/>
      <c r="NEW15" s="41"/>
      <c r="NEX15" s="41"/>
      <c r="NEY15" s="41"/>
      <c r="NEZ15" s="41"/>
      <c r="NFA15" s="41"/>
      <c r="NFB15" s="41"/>
      <c r="NFC15" s="41"/>
      <c r="NFD15" s="41"/>
      <c r="NFE15" s="41"/>
      <c r="NFF15" s="41"/>
      <c r="NFG15" s="41"/>
      <c r="NFH15" s="41"/>
      <c r="NFI15" s="41"/>
      <c r="NFJ15" s="41"/>
      <c r="NFK15" s="41"/>
      <c r="NFL15" s="41"/>
      <c r="NFM15" s="41"/>
      <c r="NFN15" s="41"/>
      <c r="NFO15" s="41"/>
      <c r="NFP15" s="41"/>
      <c r="NFQ15" s="41"/>
      <c r="NFR15" s="41"/>
      <c r="NFS15" s="41"/>
      <c r="NFT15" s="41"/>
      <c r="NFU15" s="41"/>
      <c r="NFV15" s="41"/>
      <c r="NFW15" s="41"/>
      <c r="NFX15" s="41"/>
      <c r="NFY15" s="41"/>
      <c r="NFZ15" s="41"/>
      <c r="NGA15" s="41"/>
      <c r="NGB15" s="41"/>
      <c r="NGC15" s="41"/>
      <c r="NGD15" s="41"/>
      <c r="NGE15" s="41"/>
      <c r="NGF15" s="41"/>
      <c r="NGG15" s="41"/>
      <c r="NGH15" s="41"/>
      <c r="NGI15" s="41"/>
      <c r="NGJ15" s="41"/>
      <c r="NGK15" s="41"/>
      <c r="NGL15" s="41"/>
      <c r="NGM15" s="41"/>
      <c r="NGN15" s="41"/>
      <c r="NGO15" s="41"/>
      <c r="NGP15" s="41"/>
      <c r="NGQ15" s="41"/>
      <c r="NGR15" s="41"/>
      <c r="NGS15" s="41"/>
      <c r="NGT15" s="41"/>
      <c r="NGU15" s="41"/>
      <c r="NGV15" s="41"/>
      <c r="NGW15" s="41"/>
      <c r="NGX15" s="41"/>
      <c r="NGY15" s="41"/>
      <c r="NGZ15" s="41"/>
      <c r="NHA15" s="41"/>
      <c r="NHB15" s="41"/>
      <c r="NHC15" s="41"/>
      <c r="NHD15" s="41"/>
      <c r="NHE15" s="41"/>
      <c r="NHF15" s="41"/>
      <c r="NHG15" s="41"/>
      <c r="NHH15" s="41"/>
      <c r="NHI15" s="41"/>
      <c r="NHJ15" s="41"/>
      <c r="NHK15" s="41"/>
      <c r="NHL15" s="41"/>
      <c r="NHM15" s="41"/>
      <c r="NHN15" s="41"/>
      <c r="NHO15" s="41"/>
      <c r="NHP15" s="41"/>
      <c r="NHQ15" s="41"/>
      <c r="NHR15" s="41"/>
      <c r="NHS15" s="41"/>
      <c r="NHT15" s="41"/>
      <c r="NHU15" s="41"/>
      <c r="NHV15" s="41"/>
      <c r="NHW15" s="41"/>
      <c r="NHX15" s="41"/>
      <c r="NHY15" s="41"/>
      <c r="NHZ15" s="41"/>
      <c r="NIA15" s="41"/>
      <c r="NIB15" s="41"/>
      <c r="NIC15" s="41"/>
      <c r="NID15" s="41"/>
      <c r="NIE15" s="41"/>
      <c r="NIF15" s="41"/>
      <c r="NIG15" s="41"/>
      <c r="NIH15" s="41"/>
      <c r="NII15" s="41"/>
      <c r="NIJ15" s="41"/>
      <c r="NIK15" s="41"/>
      <c r="NIL15" s="41"/>
      <c r="NIM15" s="41"/>
      <c r="NIN15" s="41"/>
      <c r="NIO15" s="41"/>
      <c r="NIP15" s="41"/>
      <c r="NIQ15" s="41"/>
      <c r="NIR15" s="41"/>
      <c r="NIS15" s="41"/>
      <c r="NIT15" s="41"/>
      <c r="NIU15" s="41"/>
      <c r="NIV15" s="41"/>
      <c r="NIW15" s="41"/>
      <c r="NIX15" s="41"/>
      <c r="NIY15" s="41"/>
      <c r="NIZ15" s="41"/>
      <c r="NJA15" s="41"/>
      <c r="NJB15" s="41"/>
      <c r="NJC15" s="41"/>
      <c r="NJD15" s="41"/>
      <c r="NJE15" s="41"/>
      <c r="NJF15" s="41"/>
      <c r="NJG15" s="41"/>
      <c r="NJH15" s="41"/>
      <c r="NJI15" s="41"/>
      <c r="NJJ15" s="41"/>
      <c r="NJK15" s="41"/>
      <c r="NJL15" s="41"/>
      <c r="NJM15" s="41"/>
      <c r="NJN15" s="41"/>
      <c r="NJO15" s="41"/>
      <c r="NJP15" s="41"/>
      <c r="NJQ15" s="41"/>
      <c r="NJR15" s="41"/>
      <c r="NJS15" s="41"/>
      <c r="NJT15" s="41"/>
      <c r="NJU15" s="41"/>
      <c r="NJV15" s="41"/>
      <c r="NJW15" s="41"/>
      <c r="NJX15" s="41"/>
      <c r="NJY15" s="41"/>
      <c r="NJZ15" s="41"/>
      <c r="NKA15" s="41"/>
      <c r="NKB15" s="41"/>
      <c r="NKC15" s="41"/>
      <c r="NKD15" s="41"/>
      <c r="NKE15" s="41"/>
      <c r="NKF15" s="41"/>
      <c r="NKG15" s="41"/>
      <c r="NKH15" s="41"/>
      <c r="NKI15" s="41"/>
      <c r="NKJ15" s="41"/>
      <c r="NKK15" s="41"/>
      <c r="NKL15" s="41"/>
      <c r="NKM15" s="41"/>
      <c r="NKN15" s="41"/>
      <c r="NKO15" s="41"/>
      <c r="NKP15" s="41"/>
      <c r="NKQ15" s="41"/>
      <c r="NKR15" s="41"/>
      <c r="NKS15" s="41"/>
      <c r="NKT15" s="41"/>
      <c r="NKU15" s="41"/>
      <c r="NKV15" s="41"/>
      <c r="NKW15" s="41"/>
      <c r="NKX15" s="41"/>
      <c r="NKY15" s="41"/>
      <c r="NKZ15" s="41"/>
      <c r="NLA15" s="41"/>
      <c r="NLB15" s="41"/>
      <c r="NLC15" s="41"/>
      <c r="NLD15" s="41"/>
      <c r="NLE15" s="41"/>
      <c r="NLF15" s="41"/>
      <c r="NLG15" s="41"/>
      <c r="NLH15" s="41"/>
      <c r="NLI15" s="41"/>
      <c r="NLJ15" s="41"/>
      <c r="NLK15" s="41"/>
      <c r="NLL15" s="41"/>
      <c r="NLM15" s="41"/>
      <c r="NLN15" s="41"/>
      <c r="NLO15" s="41"/>
      <c r="NLP15" s="41"/>
      <c r="NLQ15" s="41"/>
      <c r="NLR15" s="41"/>
      <c r="NLS15" s="41"/>
      <c r="NLT15" s="41"/>
      <c r="NLU15" s="41"/>
      <c r="NLV15" s="41"/>
      <c r="NLW15" s="41"/>
      <c r="NLX15" s="41"/>
      <c r="NLY15" s="41"/>
      <c r="NLZ15" s="41"/>
      <c r="NMA15" s="41"/>
      <c r="NMB15" s="41"/>
      <c r="NMC15" s="41"/>
      <c r="NMD15" s="41"/>
      <c r="NME15" s="41"/>
      <c r="NMF15" s="41"/>
      <c r="NMG15" s="41"/>
      <c r="NMH15" s="41"/>
      <c r="NMI15" s="41"/>
      <c r="NMJ15" s="41"/>
      <c r="NMK15" s="41"/>
      <c r="NML15" s="41"/>
      <c r="NMM15" s="41"/>
      <c r="NMN15" s="41"/>
      <c r="NMO15" s="41"/>
      <c r="NMP15" s="41"/>
      <c r="NMQ15" s="41"/>
      <c r="NMR15" s="41"/>
      <c r="NMS15" s="41"/>
      <c r="NMT15" s="41"/>
      <c r="NMU15" s="41"/>
      <c r="NMV15" s="41"/>
      <c r="NMW15" s="41"/>
      <c r="NMX15" s="41"/>
      <c r="NMY15" s="41"/>
      <c r="NMZ15" s="41"/>
      <c r="NNA15" s="41"/>
      <c r="NNB15" s="41"/>
      <c r="NNC15" s="41"/>
      <c r="NND15" s="41"/>
      <c r="NNE15" s="41"/>
      <c r="NNF15" s="41"/>
      <c r="NNG15" s="41"/>
      <c r="NNH15" s="41"/>
      <c r="NNI15" s="41"/>
      <c r="NNJ15" s="41"/>
      <c r="NNK15" s="41"/>
      <c r="NNL15" s="41"/>
      <c r="NNM15" s="41"/>
      <c r="NNN15" s="41"/>
      <c r="NNO15" s="41"/>
      <c r="NNP15" s="41"/>
      <c r="NNQ15" s="41"/>
      <c r="NNR15" s="41"/>
      <c r="NNS15" s="41"/>
      <c r="NNT15" s="41"/>
      <c r="NNU15" s="41"/>
      <c r="NNV15" s="41"/>
      <c r="NNW15" s="41"/>
      <c r="NNX15" s="41"/>
      <c r="NNY15" s="41"/>
      <c r="NNZ15" s="41"/>
      <c r="NOA15" s="41"/>
      <c r="NOB15" s="41"/>
      <c r="NOC15" s="41"/>
      <c r="NOD15" s="41"/>
      <c r="NOE15" s="41"/>
      <c r="NOF15" s="41"/>
      <c r="NOG15" s="41"/>
      <c r="NOH15" s="41"/>
      <c r="NOI15" s="41"/>
      <c r="NOJ15" s="41"/>
      <c r="NOK15" s="41"/>
      <c r="NOL15" s="41"/>
      <c r="NOM15" s="41"/>
      <c r="NON15" s="41"/>
      <c r="NOO15" s="41"/>
      <c r="NOP15" s="41"/>
      <c r="NOQ15" s="41"/>
      <c r="NOR15" s="41"/>
      <c r="NOS15" s="41"/>
      <c r="NOT15" s="41"/>
      <c r="NOU15" s="41"/>
      <c r="NOV15" s="41"/>
      <c r="NOW15" s="41"/>
      <c r="NOX15" s="41"/>
      <c r="NOY15" s="41"/>
      <c r="NOZ15" s="41"/>
      <c r="NPA15" s="41"/>
      <c r="NPB15" s="41"/>
      <c r="NPC15" s="41"/>
      <c r="NPD15" s="41"/>
      <c r="NPE15" s="41"/>
      <c r="NPF15" s="41"/>
      <c r="NPG15" s="41"/>
      <c r="NPH15" s="41"/>
      <c r="NPI15" s="41"/>
      <c r="NPJ15" s="41"/>
      <c r="NPK15" s="41"/>
      <c r="NPL15" s="41"/>
      <c r="NPM15" s="41"/>
      <c r="NPN15" s="41"/>
      <c r="NPO15" s="41"/>
      <c r="NPP15" s="41"/>
      <c r="NPQ15" s="41"/>
      <c r="NPR15" s="41"/>
      <c r="NPS15" s="41"/>
      <c r="NPT15" s="41"/>
      <c r="NPU15" s="41"/>
      <c r="NPV15" s="41"/>
      <c r="NPW15" s="41"/>
      <c r="NPX15" s="41"/>
      <c r="NPY15" s="41"/>
      <c r="NPZ15" s="41"/>
      <c r="NQA15" s="41"/>
      <c r="NQB15" s="41"/>
      <c r="NQC15" s="41"/>
      <c r="NQD15" s="41"/>
      <c r="NQE15" s="41"/>
      <c r="NQF15" s="41"/>
      <c r="NQG15" s="41"/>
      <c r="NQH15" s="41"/>
      <c r="NQI15" s="41"/>
      <c r="NQJ15" s="41"/>
      <c r="NQK15" s="41"/>
      <c r="NQL15" s="41"/>
      <c r="NQM15" s="41"/>
      <c r="NQN15" s="41"/>
      <c r="NQO15" s="41"/>
      <c r="NQP15" s="41"/>
      <c r="NQQ15" s="41"/>
      <c r="NQR15" s="41"/>
      <c r="NQS15" s="41"/>
      <c r="NQT15" s="41"/>
      <c r="NQU15" s="41"/>
      <c r="NQV15" s="41"/>
      <c r="NQW15" s="41"/>
      <c r="NQX15" s="41"/>
      <c r="NQY15" s="41"/>
      <c r="NQZ15" s="41"/>
      <c r="NRA15" s="41"/>
      <c r="NRB15" s="41"/>
      <c r="NRC15" s="41"/>
      <c r="NRD15" s="41"/>
      <c r="NRE15" s="41"/>
      <c r="NRF15" s="41"/>
      <c r="NRG15" s="41"/>
      <c r="NRH15" s="41"/>
      <c r="NRI15" s="41"/>
      <c r="NRJ15" s="41"/>
      <c r="NRK15" s="41"/>
      <c r="NRL15" s="41"/>
      <c r="NRM15" s="41"/>
      <c r="NRN15" s="41"/>
      <c r="NRO15" s="41"/>
      <c r="NRP15" s="41"/>
      <c r="NRQ15" s="41"/>
      <c r="NRR15" s="41"/>
      <c r="NRS15" s="41"/>
      <c r="NRT15" s="41"/>
      <c r="NRU15" s="41"/>
      <c r="NRV15" s="41"/>
      <c r="NRW15" s="41"/>
      <c r="NRX15" s="41"/>
      <c r="NRY15" s="41"/>
      <c r="NRZ15" s="41"/>
      <c r="NSA15" s="41"/>
      <c r="NSB15" s="41"/>
      <c r="NSC15" s="41"/>
      <c r="NSD15" s="41"/>
      <c r="NSE15" s="41"/>
      <c r="NSF15" s="41"/>
      <c r="NSG15" s="41"/>
      <c r="NSH15" s="41"/>
      <c r="NSI15" s="41"/>
      <c r="NSJ15" s="41"/>
      <c r="NSK15" s="41"/>
      <c r="NSL15" s="41"/>
      <c r="NSM15" s="41"/>
      <c r="NSN15" s="41"/>
      <c r="NSO15" s="41"/>
      <c r="NSP15" s="41"/>
      <c r="NSQ15" s="41"/>
      <c r="NSR15" s="41"/>
      <c r="NSS15" s="41"/>
      <c r="NST15" s="41"/>
      <c r="NSU15" s="41"/>
      <c r="NSV15" s="41"/>
      <c r="NSW15" s="41"/>
      <c r="NSX15" s="41"/>
      <c r="NSY15" s="41"/>
      <c r="NSZ15" s="41"/>
      <c r="NTA15" s="41"/>
      <c r="NTB15" s="41"/>
      <c r="NTC15" s="41"/>
      <c r="NTD15" s="41"/>
      <c r="NTE15" s="41"/>
      <c r="NTF15" s="41"/>
      <c r="NTG15" s="41"/>
      <c r="NTH15" s="41"/>
      <c r="NTI15" s="41"/>
      <c r="NTJ15" s="41"/>
      <c r="NTK15" s="41"/>
      <c r="NTL15" s="41"/>
      <c r="NTM15" s="41"/>
      <c r="NTN15" s="41"/>
      <c r="NTO15" s="41"/>
      <c r="NTP15" s="41"/>
      <c r="NTQ15" s="41"/>
      <c r="NTR15" s="41"/>
      <c r="NTS15" s="41"/>
      <c r="NTT15" s="41"/>
      <c r="NTU15" s="41"/>
      <c r="NTV15" s="41"/>
      <c r="NTW15" s="41"/>
      <c r="NTX15" s="41"/>
      <c r="NTY15" s="41"/>
      <c r="NTZ15" s="41"/>
      <c r="NUA15" s="41"/>
      <c r="NUB15" s="41"/>
      <c r="NUC15" s="41"/>
      <c r="NUD15" s="41"/>
      <c r="NUE15" s="41"/>
      <c r="NUF15" s="41"/>
      <c r="NUG15" s="41"/>
      <c r="NUH15" s="41"/>
      <c r="NUI15" s="41"/>
      <c r="NUJ15" s="41"/>
      <c r="NUK15" s="41"/>
      <c r="NUL15" s="41"/>
      <c r="NUM15" s="41"/>
      <c r="NUN15" s="41"/>
      <c r="NUO15" s="41"/>
      <c r="NUP15" s="41"/>
      <c r="NUQ15" s="41"/>
      <c r="NUR15" s="41"/>
      <c r="NUS15" s="41"/>
      <c r="NUT15" s="41"/>
      <c r="NUU15" s="41"/>
      <c r="NUV15" s="41"/>
      <c r="NUW15" s="41"/>
      <c r="NUX15" s="41"/>
      <c r="NUY15" s="41"/>
      <c r="NUZ15" s="41"/>
      <c r="NVA15" s="41"/>
      <c r="NVB15" s="41"/>
      <c r="NVC15" s="41"/>
      <c r="NVD15" s="41"/>
      <c r="NVE15" s="41"/>
      <c r="NVF15" s="41"/>
      <c r="NVG15" s="41"/>
      <c r="NVH15" s="41"/>
      <c r="NVI15" s="41"/>
      <c r="NVJ15" s="41"/>
      <c r="NVK15" s="41"/>
      <c r="NVL15" s="41"/>
      <c r="NVM15" s="41"/>
      <c r="NVN15" s="41"/>
      <c r="NVO15" s="41"/>
      <c r="NVP15" s="41"/>
      <c r="NVQ15" s="41"/>
      <c r="NVR15" s="41"/>
      <c r="NVS15" s="41"/>
      <c r="NVT15" s="41"/>
      <c r="NVU15" s="41"/>
      <c r="NVV15" s="41"/>
      <c r="NVW15" s="41"/>
      <c r="NVX15" s="41"/>
      <c r="NVY15" s="41"/>
      <c r="NVZ15" s="41"/>
      <c r="NWA15" s="41"/>
      <c r="NWB15" s="41"/>
      <c r="NWC15" s="41"/>
      <c r="NWD15" s="41"/>
      <c r="NWE15" s="41"/>
      <c r="NWF15" s="41"/>
      <c r="NWG15" s="41"/>
      <c r="NWH15" s="41"/>
      <c r="NWI15" s="41"/>
      <c r="NWJ15" s="41"/>
      <c r="NWK15" s="41"/>
      <c r="NWL15" s="41"/>
      <c r="NWM15" s="41"/>
      <c r="NWN15" s="41"/>
      <c r="NWO15" s="41"/>
      <c r="NWP15" s="41"/>
      <c r="NWQ15" s="41"/>
      <c r="NWR15" s="41"/>
      <c r="NWS15" s="41"/>
      <c r="NWT15" s="41"/>
      <c r="NWU15" s="41"/>
      <c r="NWV15" s="41"/>
      <c r="NWW15" s="41"/>
      <c r="NWX15" s="41"/>
      <c r="NWY15" s="41"/>
      <c r="NWZ15" s="41"/>
      <c r="NXA15" s="41"/>
      <c r="NXB15" s="41"/>
      <c r="NXC15" s="41"/>
      <c r="NXD15" s="41"/>
      <c r="NXE15" s="41"/>
      <c r="NXF15" s="41"/>
      <c r="NXG15" s="41"/>
      <c r="NXH15" s="41"/>
      <c r="NXI15" s="41"/>
      <c r="NXJ15" s="41"/>
      <c r="NXK15" s="41"/>
      <c r="NXL15" s="41"/>
      <c r="NXM15" s="41"/>
      <c r="NXN15" s="41"/>
      <c r="NXO15" s="41"/>
      <c r="NXP15" s="41"/>
      <c r="NXQ15" s="41"/>
      <c r="NXR15" s="41"/>
      <c r="NXS15" s="41"/>
      <c r="NXT15" s="41"/>
      <c r="NXU15" s="41"/>
      <c r="NXV15" s="41"/>
      <c r="NXW15" s="41"/>
      <c r="NXX15" s="41"/>
      <c r="NXY15" s="41"/>
      <c r="NXZ15" s="41"/>
      <c r="NYA15" s="41"/>
      <c r="NYB15" s="41"/>
      <c r="NYC15" s="41"/>
      <c r="NYD15" s="41"/>
      <c r="NYE15" s="41"/>
      <c r="NYF15" s="41"/>
      <c r="NYG15" s="41"/>
      <c r="NYH15" s="41"/>
      <c r="NYI15" s="41"/>
      <c r="NYJ15" s="41"/>
      <c r="NYK15" s="41"/>
      <c r="NYL15" s="41"/>
      <c r="NYM15" s="41"/>
      <c r="NYN15" s="41"/>
      <c r="NYO15" s="41"/>
      <c r="NYP15" s="41"/>
      <c r="NYQ15" s="41"/>
      <c r="NYR15" s="41"/>
      <c r="NYS15" s="41"/>
      <c r="NYT15" s="41"/>
      <c r="NYU15" s="41"/>
      <c r="NYV15" s="41"/>
      <c r="NYW15" s="41"/>
      <c r="NYX15" s="41"/>
      <c r="NYY15" s="41"/>
      <c r="NYZ15" s="41"/>
      <c r="NZA15" s="41"/>
      <c r="NZB15" s="41"/>
      <c r="NZC15" s="41"/>
      <c r="NZD15" s="41"/>
      <c r="NZE15" s="41"/>
      <c r="NZF15" s="41"/>
      <c r="NZG15" s="41"/>
      <c r="NZH15" s="41"/>
      <c r="NZI15" s="41"/>
      <c r="NZJ15" s="41"/>
      <c r="NZK15" s="41"/>
      <c r="NZL15" s="41"/>
      <c r="NZM15" s="41"/>
      <c r="NZN15" s="41"/>
      <c r="NZO15" s="41"/>
      <c r="NZP15" s="41"/>
      <c r="NZQ15" s="41"/>
      <c r="NZR15" s="41"/>
      <c r="NZS15" s="41"/>
      <c r="NZT15" s="41"/>
      <c r="NZU15" s="41"/>
      <c r="NZV15" s="41"/>
      <c r="NZW15" s="41"/>
      <c r="NZX15" s="41"/>
      <c r="NZY15" s="41"/>
      <c r="NZZ15" s="41"/>
      <c r="OAA15" s="41"/>
      <c r="OAB15" s="41"/>
      <c r="OAC15" s="41"/>
      <c r="OAD15" s="41"/>
      <c r="OAE15" s="41"/>
      <c r="OAF15" s="41"/>
      <c r="OAG15" s="41"/>
      <c r="OAH15" s="41"/>
      <c r="OAI15" s="41"/>
      <c r="OAJ15" s="41"/>
      <c r="OAK15" s="41"/>
      <c r="OAL15" s="41"/>
      <c r="OAM15" s="41"/>
      <c r="OAN15" s="41"/>
      <c r="OAO15" s="41"/>
      <c r="OAP15" s="41"/>
      <c r="OAQ15" s="41"/>
      <c r="OAR15" s="41"/>
      <c r="OAS15" s="41"/>
      <c r="OAT15" s="41"/>
      <c r="OAU15" s="41"/>
      <c r="OAV15" s="41"/>
      <c r="OAW15" s="41"/>
      <c r="OAX15" s="41"/>
      <c r="OAY15" s="41"/>
      <c r="OAZ15" s="41"/>
      <c r="OBA15" s="41"/>
      <c r="OBB15" s="41"/>
      <c r="OBC15" s="41"/>
      <c r="OBD15" s="41"/>
      <c r="OBE15" s="41"/>
      <c r="OBF15" s="41"/>
      <c r="OBG15" s="41"/>
      <c r="OBH15" s="41"/>
      <c r="OBI15" s="41"/>
      <c r="OBJ15" s="41"/>
      <c r="OBK15" s="41"/>
      <c r="OBL15" s="41"/>
      <c r="OBM15" s="41"/>
      <c r="OBN15" s="41"/>
      <c r="OBO15" s="41"/>
      <c r="OBP15" s="41"/>
      <c r="OBQ15" s="41"/>
      <c r="OBR15" s="41"/>
      <c r="OBS15" s="41"/>
      <c r="OBT15" s="41"/>
      <c r="OBU15" s="41"/>
      <c r="OBV15" s="41"/>
      <c r="OBW15" s="41"/>
      <c r="OBX15" s="41"/>
      <c r="OBY15" s="41"/>
      <c r="OBZ15" s="41"/>
      <c r="OCA15" s="41"/>
      <c r="OCB15" s="41"/>
      <c r="OCC15" s="41"/>
      <c r="OCD15" s="41"/>
      <c r="OCE15" s="41"/>
      <c r="OCF15" s="41"/>
      <c r="OCG15" s="41"/>
      <c r="OCH15" s="41"/>
      <c r="OCI15" s="41"/>
      <c r="OCJ15" s="41"/>
      <c r="OCK15" s="41"/>
      <c r="OCL15" s="41"/>
      <c r="OCM15" s="41"/>
      <c r="OCN15" s="41"/>
      <c r="OCO15" s="41"/>
      <c r="OCP15" s="41"/>
      <c r="OCQ15" s="41"/>
      <c r="OCR15" s="41"/>
      <c r="OCS15" s="41"/>
      <c r="OCT15" s="41"/>
      <c r="OCU15" s="41"/>
      <c r="OCV15" s="41"/>
      <c r="OCW15" s="41"/>
      <c r="OCX15" s="41"/>
      <c r="OCY15" s="41"/>
      <c r="OCZ15" s="41"/>
      <c r="ODA15" s="41"/>
      <c r="ODB15" s="41"/>
      <c r="ODC15" s="41"/>
      <c r="ODD15" s="41"/>
      <c r="ODE15" s="41"/>
      <c r="ODF15" s="41"/>
      <c r="ODG15" s="41"/>
      <c r="ODH15" s="41"/>
      <c r="ODI15" s="41"/>
      <c r="ODJ15" s="41"/>
      <c r="ODK15" s="41"/>
      <c r="ODL15" s="41"/>
      <c r="ODM15" s="41"/>
      <c r="ODN15" s="41"/>
      <c r="ODO15" s="41"/>
      <c r="ODP15" s="41"/>
      <c r="ODQ15" s="41"/>
      <c r="ODR15" s="41"/>
      <c r="ODS15" s="41"/>
      <c r="ODT15" s="41"/>
      <c r="ODU15" s="41"/>
      <c r="ODV15" s="41"/>
      <c r="ODW15" s="41"/>
      <c r="ODX15" s="41"/>
      <c r="ODY15" s="41"/>
      <c r="ODZ15" s="41"/>
      <c r="OEA15" s="41"/>
      <c r="OEB15" s="41"/>
      <c r="OEC15" s="41"/>
      <c r="OED15" s="41"/>
      <c r="OEE15" s="41"/>
      <c r="OEF15" s="41"/>
      <c r="OEG15" s="41"/>
      <c r="OEH15" s="41"/>
      <c r="OEI15" s="41"/>
      <c r="OEJ15" s="41"/>
      <c r="OEK15" s="41"/>
      <c r="OEL15" s="41"/>
      <c r="OEM15" s="41"/>
      <c r="OEN15" s="41"/>
      <c r="OEO15" s="41"/>
      <c r="OEP15" s="41"/>
      <c r="OEQ15" s="41"/>
      <c r="OER15" s="41"/>
      <c r="OES15" s="41"/>
      <c r="OET15" s="41"/>
      <c r="OEU15" s="41"/>
      <c r="OEV15" s="41"/>
      <c r="OEW15" s="41"/>
      <c r="OEX15" s="41"/>
      <c r="OEY15" s="41"/>
      <c r="OEZ15" s="41"/>
      <c r="OFA15" s="41"/>
      <c r="OFB15" s="41"/>
      <c r="OFC15" s="41"/>
      <c r="OFD15" s="41"/>
      <c r="OFE15" s="41"/>
      <c r="OFF15" s="41"/>
      <c r="OFG15" s="41"/>
      <c r="OFH15" s="41"/>
      <c r="OFI15" s="41"/>
      <c r="OFJ15" s="41"/>
      <c r="OFK15" s="41"/>
      <c r="OFL15" s="41"/>
      <c r="OFM15" s="41"/>
      <c r="OFN15" s="41"/>
      <c r="OFO15" s="41"/>
      <c r="OFP15" s="41"/>
      <c r="OFQ15" s="41"/>
      <c r="OFR15" s="41"/>
      <c r="OFS15" s="41"/>
      <c r="OFT15" s="41"/>
      <c r="OFU15" s="41"/>
      <c r="OFV15" s="41"/>
      <c r="OFW15" s="41"/>
      <c r="OFX15" s="41"/>
      <c r="OFY15" s="41"/>
      <c r="OFZ15" s="41"/>
      <c r="OGA15" s="41"/>
      <c r="OGB15" s="41"/>
      <c r="OGC15" s="41"/>
      <c r="OGD15" s="41"/>
      <c r="OGE15" s="41"/>
      <c r="OGF15" s="41"/>
      <c r="OGG15" s="41"/>
      <c r="OGH15" s="41"/>
      <c r="OGI15" s="41"/>
      <c r="OGJ15" s="41"/>
      <c r="OGK15" s="41"/>
      <c r="OGL15" s="41"/>
      <c r="OGM15" s="41"/>
      <c r="OGN15" s="41"/>
      <c r="OGO15" s="41"/>
      <c r="OGP15" s="41"/>
      <c r="OGQ15" s="41"/>
      <c r="OGR15" s="41"/>
      <c r="OGS15" s="41"/>
      <c r="OGT15" s="41"/>
      <c r="OGU15" s="41"/>
      <c r="OGV15" s="41"/>
      <c r="OGW15" s="41"/>
      <c r="OGX15" s="41"/>
      <c r="OGY15" s="41"/>
      <c r="OGZ15" s="41"/>
      <c r="OHA15" s="41"/>
      <c r="OHB15" s="41"/>
      <c r="OHC15" s="41"/>
      <c r="OHD15" s="41"/>
      <c r="OHE15" s="41"/>
      <c r="OHF15" s="41"/>
      <c r="OHG15" s="41"/>
      <c r="OHH15" s="41"/>
      <c r="OHI15" s="41"/>
      <c r="OHJ15" s="41"/>
      <c r="OHK15" s="41"/>
      <c r="OHL15" s="41"/>
      <c r="OHM15" s="41"/>
      <c r="OHN15" s="41"/>
      <c r="OHO15" s="41"/>
      <c r="OHP15" s="41"/>
      <c r="OHQ15" s="41"/>
      <c r="OHR15" s="41"/>
      <c r="OHS15" s="41"/>
      <c r="OHT15" s="41"/>
      <c r="OHU15" s="41"/>
      <c r="OHV15" s="41"/>
      <c r="OHW15" s="41"/>
      <c r="OHX15" s="41"/>
      <c r="OHY15" s="41"/>
      <c r="OHZ15" s="41"/>
      <c r="OIA15" s="41"/>
      <c r="OIB15" s="41"/>
      <c r="OIC15" s="41"/>
      <c r="OID15" s="41"/>
      <c r="OIE15" s="41"/>
      <c r="OIF15" s="41"/>
      <c r="OIG15" s="41"/>
      <c r="OIH15" s="41"/>
      <c r="OII15" s="41"/>
      <c r="OIJ15" s="41"/>
      <c r="OIK15" s="41"/>
      <c r="OIL15" s="41"/>
      <c r="OIM15" s="41"/>
      <c r="OIN15" s="41"/>
      <c r="OIO15" s="41"/>
      <c r="OIP15" s="41"/>
      <c r="OIQ15" s="41"/>
      <c r="OIR15" s="41"/>
      <c r="OIS15" s="41"/>
      <c r="OIT15" s="41"/>
      <c r="OIU15" s="41"/>
      <c r="OIV15" s="41"/>
      <c r="OIW15" s="41"/>
      <c r="OIX15" s="41"/>
      <c r="OIY15" s="41"/>
      <c r="OIZ15" s="41"/>
      <c r="OJA15" s="41"/>
      <c r="OJB15" s="41"/>
      <c r="OJC15" s="41"/>
      <c r="OJD15" s="41"/>
      <c r="OJE15" s="41"/>
      <c r="OJF15" s="41"/>
      <c r="OJG15" s="41"/>
      <c r="OJH15" s="41"/>
      <c r="OJI15" s="41"/>
      <c r="OJJ15" s="41"/>
      <c r="OJK15" s="41"/>
      <c r="OJL15" s="41"/>
      <c r="OJM15" s="41"/>
      <c r="OJN15" s="41"/>
      <c r="OJO15" s="41"/>
      <c r="OJP15" s="41"/>
      <c r="OJQ15" s="41"/>
      <c r="OJR15" s="41"/>
      <c r="OJS15" s="41"/>
      <c r="OJT15" s="41"/>
      <c r="OJU15" s="41"/>
      <c r="OJV15" s="41"/>
      <c r="OJW15" s="41"/>
      <c r="OJX15" s="41"/>
      <c r="OJY15" s="41"/>
      <c r="OJZ15" s="41"/>
      <c r="OKA15" s="41"/>
      <c r="OKB15" s="41"/>
      <c r="OKC15" s="41"/>
      <c r="OKD15" s="41"/>
      <c r="OKE15" s="41"/>
      <c r="OKF15" s="41"/>
      <c r="OKG15" s="41"/>
      <c r="OKH15" s="41"/>
      <c r="OKI15" s="41"/>
      <c r="OKJ15" s="41"/>
      <c r="OKK15" s="41"/>
      <c r="OKL15" s="41"/>
      <c r="OKM15" s="41"/>
      <c r="OKN15" s="41"/>
      <c r="OKO15" s="41"/>
      <c r="OKP15" s="41"/>
      <c r="OKQ15" s="41"/>
      <c r="OKR15" s="41"/>
      <c r="OKS15" s="41"/>
      <c r="OKT15" s="41"/>
      <c r="OKU15" s="41"/>
      <c r="OKV15" s="41"/>
      <c r="OKW15" s="41"/>
      <c r="OKX15" s="41"/>
      <c r="OKY15" s="41"/>
      <c r="OKZ15" s="41"/>
      <c r="OLA15" s="41"/>
      <c r="OLB15" s="41"/>
      <c r="OLC15" s="41"/>
      <c r="OLD15" s="41"/>
      <c r="OLE15" s="41"/>
      <c r="OLF15" s="41"/>
      <c r="OLG15" s="41"/>
      <c r="OLH15" s="41"/>
      <c r="OLI15" s="41"/>
      <c r="OLJ15" s="41"/>
      <c r="OLK15" s="41"/>
      <c r="OLL15" s="41"/>
      <c r="OLM15" s="41"/>
      <c r="OLN15" s="41"/>
      <c r="OLO15" s="41"/>
      <c r="OLP15" s="41"/>
      <c r="OLQ15" s="41"/>
      <c r="OLR15" s="41"/>
      <c r="OLS15" s="41"/>
      <c r="OLT15" s="41"/>
      <c r="OLU15" s="41"/>
      <c r="OLV15" s="41"/>
      <c r="OLW15" s="41"/>
      <c r="OLX15" s="41"/>
      <c r="OLY15" s="41"/>
      <c r="OLZ15" s="41"/>
      <c r="OMA15" s="41"/>
      <c r="OMB15" s="41"/>
      <c r="OMC15" s="41"/>
      <c r="OMD15" s="41"/>
      <c r="OME15" s="41"/>
      <c r="OMF15" s="41"/>
      <c r="OMG15" s="41"/>
      <c r="OMH15" s="41"/>
      <c r="OMI15" s="41"/>
      <c r="OMJ15" s="41"/>
      <c r="OMK15" s="41"/>
      <c r="OML15" s="41"/>
      <c r="OMM15" s="41"/>
      <c r="OMN15" s="41"/>
      <c r="OMO15" s="41"/>
      <c r="OMP15" s="41"/>
      <c r="OMQ15" s="41"/>
      <c r="OMR15" s="41"/>
      <c r="OMS15" s="41"/>
      <c r="OMT15" s="41"/>
      <c r="OMU15" s="41"/>
      <c r="OMV15" s="41"/>
      <c r="OMW15" s="41"/>
      <c r="OMX15" s="41"/>
      <c r="OMY15" s="41"/>
      <c r="OMZ15" s="41"/>
      <c r="ONA15" s="41"/>
      <c r="ONB15" s="41"/>
      <c r="ONC15" s="41"/>
      <c r="OND15" s="41"/>
      <c r="ONE15" s="41"/>
      <c r="ONF15" s="41"/>
      <c r="ONG15" s="41"/>
      <c r="ONH15" s="41"/>
      <c r="ONI15" s="41"/>
      <c r="ONJ15" s="41"/>
      <c r="ONK15" s="41"/>
      <c r="ONL15" s="41"/>
      <c r="ONM15" s="41"/>
      <c r="ONN15" s="41"/>
      <c r="ONO15" s="41"/>
      <c r="ONP15" s="41"/>
      <c r="ONQ15" s="41"/>
      <c r="ONR15" s="41"/>
      <c r="ONS15" s="41"/>
      <c r="ONT15" s="41"/>
      <c r="ONU15" s="41"/>
      <c r="ONV15" s="41"/>
      <c r="ONW15" s="41"/>
      <c r="ONX15" s="41"/>
      <c r="ONY15" s="41"/>
      <c r="ONZ15" s="41"/>
      <c r="OOA15" s="41"/>
      <c r="OOB15" s="41"/>
      <c r="OOC15" s="41"/>
      <c r="OOD15" s="41"/>
      <c r="OOE15" s="41"/>
      <c r="OOF15" s="41"/>
      <c r="OOG15" s="41"/>
      <c r="OOH15" s="41"/>
      <c r="OOI15" s="41"/>
      <c r="OOJ15" s="41"/>
      <c r="OOK15" s="41"/>
      <c r="OOL15" s="41"/>
      <c r="OOM15" s="41"/>
      <c r="OON15" s="41"/>
      <c r="OOO15" s="41"/>
      <c r="OOP15" s="41"/>
      <c r="OOQ15" s="41"/>
      <c r="OOR15" s="41"/>
      <c r="OOS15" s="41"/>
      <c r="OOT15" s="41"/>
      <c r="OOU15" s="41"/>
      <c r="OOV15" s="41"/>
      <c r="OOW15" s="41"/>
      <c r="OOX15" s="41"/>
      <c r="OOY15" s="41"/>
      <c r="OOZ15" s="41"/>
      <c r="OPA15" s="41"/>
      <c r="OPB15" s="41"/>
      <c r="OPC15" s="41"/>
      <c r="OPD15" s="41"/>
      <c r="OPE15" s="41"/>
      <c r="OPF15" s="41"/>
      <c r="OPG15" s="41"/>
      <c r="OPH15" s="41"/>
      <c r="OPI15" s="41"/>
      <c r="OPJ15" s="41"/>
      <c r="OPK15" s="41"/>
      <c r="OPL15" s="41"/>
      <c r="OPM15" s="41"/>
      <c r="OPN15" s="41"/>
      <c r="OPO15" s="41"/>
      <c r="OPP15" s="41"/>
      <c r="OPQ15" s="41"/>
      <c r="OPR15" s="41"/>
      <c r="OPS15" s="41"/>
      <c r="OPT15" s="41"/>
      <c r="OPU15" s="41"/>
      <c r="OPV15" s="41"/>
      <c r="OPW15" s="41"/>
      <c r="OPX15" s="41"/>
      <c r="OPY15" s="41"/>
      <c r="OPZ15" s="41"/>
      <c r="OQA15" s="41"/>
      <c r="OQB15" s="41"/>
      <c r="OQC15" s="41"/>
      <c r="OQD15" s="41"/>
      <c r="OQE15" s="41"/>
      <c r="OQF15" s="41"/>
      <c r="OQG15" s="41"/>
      <c r="OQH15" s="41"/>
      <c r="OQI15" s="41"/>
      <c r="OQJ15" s="41"/>
      <c r="OQK15" s="41"/>
      <c r="OQL15" s="41"/>
      <c r="OQM15" s="41"/>
      <c r="OQN15" s="41"/>
      <c r="OQO15" s="41"/>
      <c r="OQP15" s="41"/>
      <c r="OQQ15" s="41"/>
      <c r="OQR15" s="41"/>
      <c r="OQS15" s="41"/>
      <c r="OQT15" s="41"/>
      <c r="OQU15" s="41"/>
      <c r="OQV15" s="41"/>
      <c r="OQW15" s="41"/>
      <c r="OQX15" s="41"/>
      <c r="OQY15" s="41"/>
      <c r="OQZ15" s="41"/>
      <c r="ORA15" s="41"/>
      <c r="ORB15" s="41"/>
      <c r="ORC15" s="41"/>
      <c r="ORD15" s="41"/>
      <c r="ORE15" s="41"/>
      <c r="ORF15" s="41"/>
      <c r="ORG15" s="41"/>
      <c r="ORH15" s="41"/>
      <c r="ORI15" s="41"/>
      <c r="ORJ15" s="41"/>
      <c r="ORK15" s="41"/>
      <c r="ORL15" s="41"/>
      <c r="ORM15" s="41"/>
      <c r="ORN15" s="41"/>
      <c r="ORO15" s="41"/>
      <c r="ORP15" s="41"/>
      <c r="ORQ15" s="41"/>
      <c r="ORR15" s="41"/>
      <c r="ORS15" s="41"/>
      <c r="ORT15" s="41"/>
      <c r="ORU15" s="41"/>
      <c r="ORV15" s="41"/>
      <c r="ORW15" s="41"/>
      <c r="ORX15" s="41"/>
      <c r="ORY15" s="41"/>
      <c r="ORZ15" s="41"/>
      <c r="OSA15" s="41"/>
      <c r="OSB15" s="41"/>
      <c r="OSC15" s="41"/>
      <c r="OSD15" s="41"/>
      <c r="OSE15" s="41"/>
      <c r="OSF15" s="41"/>
      <c r="OSG15" s="41"/>
      <c r="OSH15" s="41"/>
      <c r="OSI15" s="41"/>
      <c r="OSJ15" s="41"/>
      <c r="OSK15" s="41"/>
      <c r="OSL15" s="41"/>
      <c r="OSM15" s="41"/>
      <c r="OSN15" s="41"/>
      <c r="OSO15" s="41"/>
      <c r="OSP15" s="41"/>
      <c r="OSQ15" s="41"/>
      <c r="OSR15" s="41"/>
      <c r="OSS15" s="41"/>
      <c r="OST15" s="41"/>
      <c r="OSU15" s="41"/>
      <c r="OSV15" s="41"/>
      <c r="OSW15" s="41"/>
      <c r="OSX15" s="41"/>
      <c r="OSY15" s="41"/>
      <c r="OSZ15" s="41"/>
      <c r="OTA15" s="41"/>
      <c r="OTB15" s="41"/>
      <c r="OTC15" s="41"/>
      <c r="OTD15" s="41"/>
      <c r="OTE15" s="41"/>
      <c r="OTF15" s="41"/>
      <c r="OTG15" s="41"/>
      <c r="OTH15" s="41"/>
      <c r="OTI15" s="41"/>
      <c r="OTJ15" s="41"/>
      <c r="OTK15" s="41"/>
      <c r="OTL15" s="41"/>
      <c r="OTM15" s="41"/>
      <c r="OTN15" s="41"/>
      <c r="OTO15" s="41"/>
      <c r="OTP15" s="41"/>
      <c r="OTQ15" s="41"/>
      <c r="OTR15" s="41"/>
      <c r="OTS15" s="41"/>
      <c r="OTT15" s="41"/>
      <c r="OTU15" s="41"/>
      <c r="OTV15" s="41"/>
      <c r="OTW15" s="41"/>
      <c r="OTX15" s="41"/>
      <c r="OTY15" s="41"/>
      <c r="OTZ15" s="41"/>
      <c r="OUA15" s="41"/>
      <c r="OUB15" s="41"/>
      <c r="OUC15" s="41"/>
      <c r="OUD15" s="41"/>
      <c r="OUE15" s="41"/>
      <c r="OUF15" s="41"/>
      <c r="OUG15" s="41"/>
      <c r="OUH15" s="41"/>
      <c r="OUI15" s="41"/>
      <c r="OUJ15" s="41"/>
      <c r="OUK15" s="41"/>
      <c r="OUL15" s="41"/>
      <c r="OUM15" s="41"/>
      <c r="OUN15" s="41"/>
      <c r="OUO15" s="41"/>
      <c r="OUP15" s="41"/>
      <c r="OUQ15" s="41"/>
      <c r="OUR15" s="41"/>
      <c r="OUS15" s="41"/>
      <c r="OUT15" s="41"/>
      <c r="OUU15" s="41"/>
      <c r="OUV15" s="41"/>
      <c r="OUW15" s="41"/>
      <c r="OUX15" s="41"/>
      <c r="OUY15" s="41"/>
      <c r="OUZ15" s="41"/>
      <c r="OVA15" s="41"/>
      <c r="OVB15" s="41"/>
      <c r="OVC15" s="41"/>
      <c r="OVD15" s="41"/>
      <c r="OVE15" s="41"/>
      <c r="OVF15" s="41"/>
      <c r="OVG15" s="41"/>
      <c r="OVH15" s="41"/>
      <c r="OVI15" s="41"/>
      <c r="OVJ15" s="41"/>
      <c r="OVK15" s="41"/>
      <c r="OVL15" s="41"/>
      <c r="OVM15" s="41"/>
      <c r="OVN15" s="41"/>
      <c r="OVO15" s="41"/>
      <c r="OVP15" s="41"/>
      <c r="OVQ15" s="41"/>
      <c r="OVR15" s="41"/>
      <c r="OVS15" s="41"/>
      <c r="OVT15" s="41"/>
      <c r="OVU15" s="41"/>
      <c r="OVV15" s="41"/>
      <c r="OVW15" s="41"/>
      <c r="OVX15" s="41"/>
      <c r="OVY15" s="41"/>
      <c r="OVZ15" s="41"/>
      <c r="OWA15" s="41"/>
      <c r="OWB15" s="41"/>
      <c r="OWC15" s="41"/>
      <c r="OWD15" s="41"/>
      <c r="OWE15" s="41"/>
      <c r="OWF15" s="41"/>
      <c r="OWG15" s="41"/>
      <c r="OWH15" s="41"/>
      <c r="OWI15" s="41"/>
      <c r="OWJ15" s="41"/>
      <c r="OWK15" s="41"/>
      <c r="OWL15" s="41"/>
      <c r="OWM15" s="41"/>
      <c r="OWN15" s="41"/>
      <c r="OWO15" s="41"/>
      <c r="OWP15" s="41"/>
      <c r="OWQ15" s="41"/>
      <c r="OWR15" s="41"/>
      <c r="OWS15" s="41"/>
      <c r="OWT15" s="41"/>
      <c r="OWU15" s="41"/>
      <c r="OWV15" s="41"/>
      <c r="OWW15" s="41"/>
      <c r="OWX15" s="41"/>
      <c r="OWY15" s="41"/>
      <c r="OWZ15" s="41"/>
      <c r="OXA15" s="41"/>
      <c r="OXB15" s="41"/>
      <c r="OXC15" s="41"/>
      <c r="OXD15" s="41"/>
      <c r="OXE15" s="41"/>
      <c r="OXF15" s="41"/>
      <c r="OXG15" s="41"/>
      <c r="OXH15" s="41"/>
      <c r="OXI15" s="41"/>
      <c r="OXJ15" s="41"/>
      <c r="OXK15" s="41"/>
      <c r="OXL15" s="41"/>
      <c r="OXM15" s="41"/>
      <c r="OXN15" s="41"/>
      <c r="OXO15" s="41"/>
      <c r="OXP15" s="41"/>
      <c r="OXQ15" s="41"/>
      <c r="OXR15" s="41"/>
      <c r="OXS15" s="41"/>
      <c r="OXT15" s="41"/>
      <c r="OXU15" s="41"/>
      <c r="OXV15" s="41"/>
      <c r="OXW15" s="41"/>
      <c r="OXX15" s="41"/>
      <c r="OXY15" s="41"/>
      <c r="OXZ15" s="41"/>
      <c r="OYA15" s="41"/>
      <c r="OYB15" s="41"/>
      <c r="OYC15" s="41"/>
      <c r="OYD15" s="41"/>
      <c r="OYE15" s="41"/>
      <c r="OYF15" s="41"/>
      <c r="OYG15" s="41"/>
      <c r="OYH15" s="41"/>
      <c r="OYI15" s="41"/>
      <c r="OYJ15" s="41"/>
      <c r="OYK15" s="41"/>
      <c r="OYL15" s="41"/>
      <c r="OYM15" s="41"/>
      <c r="OYN15" s="41"/>
      <c r="OYO15" s="41"/>
      <c r="OYP15" s="41"/>
      <c r="OYQ15" s="41"/>
      <c r="OYR15" s="41"/>
      <c r="OYS15" s="41"/>
      <c r="OYT15" s="41"/>
      <c r="OYU15" s="41"/>
      <c r="OYV15" s="41"/>
      <c r="OYW15" s="41"/>
      <c r="OYX15" s="41"/>
      <c r="OYY15" s="41"/>
      <c r="OYZ15" s="41"/>
      <c r="OZA15" s="41"/>
      <c r="OZB15" s="41"/>
      <c r="OZC15" s="41"/>
      <c r="OZD15" s="41"/>
      <c r="OZE15" s="41"/>
      <c r="OZF15" s="41"/>
      <c r="OZG15" s="41"/>
      <c r="OZH15" s="41"/>
      <c r="OZI15" s="41"/>
      <c r="OZJ15" s="41"/>
      <c r="OZK15" s="41"/>
      <c r="OZL15" s="41"/>
      <c r="OZM15" s="41"/>
      <c r="OZN15" s="41"/>
      <c r="OZO15" s="41"/>
      <c r="OZP15" s="41"/>
      <c r="OZQ15" s="41"/>
      <c r="OZR15" s="41"/>
      <c r="OZS15" s="41"/>
      <c r="OZT15" s="41"/>
      <c r="OZU15" s="41"/>
      <c r="OZV15" s="41"/>
      <c r="OZW15" s="41"/>
      <c r="OZX15" s="41"/>
      <c r="OZY15" s="41"/>
      <c r="OZZ15" s="41"/>
      <c r="PAA15" s="41"/>
      <c r="PAB15" s="41"/>
      <c r="PAC15" s="41"/>
      <c r="PAD15" s="41"/>
      <c r="PAE15" s="41"/>
      <c r="PAF15" s="41"/>
      <c r="PAG15" s="41"/>
      <c r="PAH15" s="41"/>
      <c r="PAI15" s="41"/>
      <c r="PAJ15" s="41"/>
      <c r="PAK15" s="41"/>
      <c r="PAL15" s="41"/>
      <c r="PAM15" s="41"/>
      <c r="PAN15" s="41"/>
      <c r="PAO15" s="41"/>
      <c r="PAP15" s="41"/>
      <c r="PAQ15" s="41"/>
      <c r="PAR15" s="41"/>
      <c r="PAS15" s="41"/>
      <c r="PAT15" s="41"/>
      <c r="PAU15" s="41"/>
      <c r="PAV15" s="41"/>
      <c r="PAW15" s="41"/>
      <c r="PAX15" s="41"/>
      <c r="PAY15" s="41"/>
      <c r="PAZ15" s="41"/>
      <c r="PBA15" s="41"/>
      <c r="PBB15" s="41"/>
      <c r="PBC15" s="41"/>
      <c r="PBD15" s="41"/>
      <c r="PBE15" s="41"/>
      <c r="PBF15" s="41"/>
      <c r="PBG15" s="41"/>
      <c r="PBH15" s="41"/>
      <c r="PBI15" s="41"/>
      <c r="PBJ15" s="41"/>
      <c r="PBK15" s="41"/>
      <c r="PBL15" s="41"/>
      <c r="PBM15" s="41"/>
      <c r="PBN15" s="41"/>
      <c r="PBO15" s="41"/>
      <c r="PBP15" s="41"/>
      <c r="PBQ15" s="41"/>
      <c r="PBR15" s="41"/>
      <c r="PBS15" s="41"/>
      <c r="PBT15" s="41"/>
      <c r="PBU15" s="41"/>
      <c r="PBV15" s="41"/>
      <c r="PBW15" s="41"/>
      <c r="PBX15" s="41"/>
      <c r="PBY15" s="41"/>
      <c r="PBZ15" s="41"/>
      <c r="PCA15" s="41"/>
      <c r="PCB15" s="41"/>
      <c r="PCC15" s="41"/>
      <c r="PCD15" s="41"/>
      <c r="PCE15" s="41"/>
      <c r="PCF15" s="41"/>
      <c r="PCG15" s="41"/>
      <c r="PCH15" s="41"/>
      <c r="PCI15" s="41"/>
      <c r="PCJ15" s="41"/>
      <c r="PCK15" s="41"/>
      <c r="PCL15" s="41"/>
      <c r="PCM15" s="41"/>
      <c r="PCN15" s="41"/>
      <c r="PCO15" s="41"/>
      <c r="PCP15" s="41"/>
      <c r="PCQ15" s="41"/>
      <c r="PCR15" s="41"/>
      <c r="PCS15" s="41"/>
      <c r="PCT15" s="41"/>
      <c r="PCU15" s="41"/>
      <c r="PCV15" s="41"/>
      <c r="PCW15" s="41"/>
      <c r="PCX15" s="41"/>
      <c r="PCY15" s="41"/>
      <c r="PCZ15" s="41"/>
      <c r="PDA15" s="41"/>
      <c r="PDB15" s="41"/>
      <c r="PDC15" s="41"/>
      <c r="PDD15" s="41"/>
      <c r="PDE15" s="41"/>
      <c r="PDF15" s="41"/>
      <c r="PDG15" s="41"/>
      <c r="PDH15" s="41"/>
      <c r="PDI15" s="41"/>
      <c r="PDJ15" s="41"/>
      <c r="PDK15" s="41"/>
      <c r="PDL15" s="41"/>
      <c r="PDM15" s="41"/>
      <c r="PDN15" s="41"/>
      <c r="PDO15" s="41"/>
      <c r="PDP15" s="41"/>
      <c r="PDQ15" s="41"/>
      <c r="PDR15" s="41"/>
      <c r="PDS15" s="41"/>
      <c r="PDT15" s="41"/>
      <c r="PDU15" s="41"/>
      <c r="PDV15" s="41"/>
      <c r="PDW15" s="41"/>
      <c r="PDX15" s="41"/>
      <c r="PDY15" s="41"/>
      <c r="PDZ15" s="41"/>
      <c r="PEA15" s="41"/>
      <c r="PEB15" s="41"/>
      <c r="PEC15" s="41"/>
      <c r="PED15" s="41"/>
      <c r="PEE15" s="41"/>
      <c r="PEF15" s="41"/>
      <c r="PEG15" s="41"/>
      <c r="PEH15" s="41"/>
      <c r="PEI15" s="41"/>
      <c r="PEJ15" s="41"/>
      <c r="PEK15" s="41"/>
      <c r="PEL15" s="41"/>
      <c r="PEM15" s="41"/>
      <c r="PEN15" s="41"/>
      <c r="PEO15" s="41"/>
      <c r="PEP15" s="41"/>
      <c r="PEQ15" s="41"/>
      <c r="PER15" s="41"/>
      <c r="PES15" s="41"/>
      <c r="PET15" s="41"/>
      <c r="PEU15" s="41"/>
      <c r="PEV15" s="41"/>
      <c r="PEW15" s="41"/>
      <c r="PEX15" s="41"/>
      <c r="PEY15" s="41"/>
      <c r="PEZ15" s="41"/>
      <c r="PFA15" s="41"/>
      <c r="PFB15" s="41"/>
      <c r="PFC15" s="41"/>
      <c r="PFD15" s="41"/>
      <c r="PFE15" s="41"/>
      <c r="PFF15" s="41"/>
      <c r="PFG15" s="41"/>
      <c r="PFH15" s="41"/>
      <c r="PFI15" s="41"/>
      <c r="PFJ15" s="41"/>
      <c r="PFK15" s="41"/>
      <c r="PFL15" s="41"/>
      <c r="PFM15" s="41"/>
      <c r="PFN15" s="41"/>
      <c r="PFO15" s="41"/>
      <c r="PFP15" s="41"/>
      <c r="PFQ15" s="41"/>
      <c r="PFR15" s="41"/>
      <c r="PFS15" s="41"/>
      <c r="PFT15" s="41"/>
      <c r="PFU15" s="41"/>
      <c r="PFV15" s="41"/>
      <c r="PFW15" s="41"/>
      <c r="PFX15" s="41"/>
      <c r="PFY15" s="41"/>
      <c r="PFZ15" s="41"/>
      <c r="PGA15" s="41"/>
      <c r="PGB15" s="41"/>
      <c r="PGC15" s="41"/>
      <c r="PGD15" s="41"/>
      <c r="PGE15" s="41"/>
      <c r="PGF15" s="41"/>
      <c r="PGG15" s="41"/>
      <c r="PGH15" s="41"/>
      <c r="PGI15" s="41"/>
      <c r="PGJ15" s="41"/>
      <c r="PGK15" s="41"/>
      <c r="PGL15" s="41"/>
      <c r="PGM15" s="41"/>
      <c r="PGN15" s="41"/>
      <c r="PGO15" s="41"/>
      <c r="PGP15" s="41"/>
      <c r="PGQ15" s="41"/>
      <c r="PGR15" s="41"/>
      <c r="PGS15" s="41"/>
      <c r="PGT15" s="41"/>
      <c r="PGU15" s="41"/>
      <c r="PGV15" s="41"/>
      <c r="PGW15" s="41"/>
      <c r="PGX15" s="41"/>
      <c r="PGY15" s="41"/>
      <c r="PGZ15" s="41"/>
      <c r="PHA15" s="41"/>
      <c r="PHB15" s="41"/>
      <c r="PHC15" s="41"/>
      <c r="PHD15" s="41"/>
      <c r="PHE15" s="41"/>
      <c r="PHF15" s="41"/>
      <c r="PHG15" s="41"/>
      <c r="PHH15" s="41"/>
      <c r="PHI15" s="41"/>
      <c r="PHJ15" s="41"/>
      <c r="PHK15" s="41"/>
      <c r="PHL15" s="41"/>
      <c r="PHM15" s="41"/>
      <c r="PHN15" s="41"/>
      <c r="PHO15" s="41"/>
      <c r="PHP15" s="41"/>
      <c r="PHQ15" s="41"/>
      <c r="PHR15" s="41"/>
      <c r="PHS15" s="41"/>
      <c r="PHT15" s="41"/>
      <c r="PHU15" s="41"/>
      <c r="PHV15" s="41"/>
      <c r="PHW15" s="41"/>
      <c r="PHX15" s="41"/>
      <c r="PHY15" s="41"/>
      <c r="PHZ15" s="41"/>
      <c r="PIA15" s="41"/>
      <c r="PIB15" s="41"/>
      <c r="PIC15" s="41"/>
      <c r="PID15" s="41"/>
      <c r="PIE15" s="41"/>
      <c r="PIF15" s="41"/>
      <c r="PIG15" s="41"/>
      <c r="PIH15" s="41"/>
      <c r="PII15" s="41"/>
      <c r="PIJ15" s="41"/>
      <c r="PIK15" s="41"/>
      <c r="PIL15" s="41"/>
      <c r="PIM15" s="41"/>
      <c r="PIN15" s="41"/>
      <c r="PIO15" s="41"/>
      <c r="PIP15" s="41"/>
      <c r="PIQ15" s="41"/>
      <c r="PIR15" s="41"/>
      <c r="PIS15" s="41"/>
      <c r="PIT15" s="41"/>
      <c r="PIU15" s="41"/>
      <c r="PIV15" s="41"/>
      <c r="PIW15" s="41"/>
      <c r="PIX15" s="41"/>
      <c r="PIY15" s="41"/>
      <c r="PIZ15" s="41"/>
      <c r="PJA15" s="41"/>
      <c r="PJB15" s="41"/>
      <c r="PJC15" s="41"/>
      <c r="PJD15" s="41"/>
      <c r="PJE15" s="41"/>
      <c r="PJF15" s="41"/>
      <c r="PJG15" s="41"/>
      <c r="PJH15" s="41"/>
      <c r="PJI15" s="41"/>
      <c r="PJJ15" s="41"/>
      <c r="PJK15" s="41"/>
      <c r="PJL15" s="41"/>
      <c r="PJM15" s="41"/>
      <c r="PJN15" s="41"/>
      <c r="PJO15" s="41"/>
      <c r="PJP15" s="41"/>
      <c r="PJQ15" s="41"/>
      <c r="PJR15" s="41"/>
      <c r="PJS15" s="41"/>
      <c r="PJT15" s="41"/>
      <c r="PJU15" s="41"/>
      <c r="PJV15" s="41"/>
      <c r="PJW15" s="41"/>
      <c r="PJX15" s="41"/>
      <c r="PJY15" s="41"/>
      <c r="PJZ15" s="41"/>
      <c r="PKA15" s="41"/>
      <c r="PKB15" s="41"/>
      <c r="PKC15" s="41"/>
      <c r="PKD15" s="41"/>
      <c r="PKE15" s="41"/>
      <c r="PKF15" s="41"/>
      <c r="PKG15" s="41"/>
      <c r="PKH15" s="41"/>
      <c r="PKI15" s="41"/>
      <c r="PKJ15" s="41"/>
      <c r="PKK15" s="41"/>
      <c r="PKL15" s="41"/>
      <c r="PKM15" s="41"/>
      <c r="PKN15" s="41"/>
      <c r="PKO15" s="41"/>
      <c r="PKP15" s="41"/>
      <c r="PKQ15" s="41"/>
      <c r="PKR15" s="41"/>
      <c r="PKS15" s="41"/>
      <c r="PKT15" s="41"/>
      <c r="PKU15" s="41"/>
      <c r="PKV15" s="41"/>
      <c r="PKW15" s="41"/>
      <c r="PKX15" s="41"/>
      <c r="PKY15" s="41"/>
      <c r="PKZ15" s="41"/>
      <c r="PLA15" s="41"/>
      <c r="PLB15" s="41"/>
      <c r="PLC15" s="41"/>
      <c r="PLD15" s="41"/>
      <c r="PLE15" s="41"/>
      <c r="PLF15" s="41"/>
      <c r="PLG15" s="41"/>
      <c r="PLH15" s="41"/>
      <c r="PLI15" s="41"/>
      <c r="PLJ15" s="41"/>
      <c r="PLK15" s="41"/>
      <c r="PLL15" s="41"/>
      <c r="PLM15" s="41"/>
      <c r="PLN15" s="41"/>
      <c r="PLO15" s="41"/>
      <c r="PLP15" s="41"/>
      <c r="PLQ15" s="41"/>
      <c r="PLR15" s="41"/>
      <c r="PLS15" s="41"/>
      <c r="PLT15" s="41"/>
      <c r="PLU15" s="41"/>
      <c r="PLV15" s="41"/>
      <c r="PLW15" s="41"/>
      <c r="PLX15" s="41"/>
      <c r="PLY15" s="41"/>
      <c r="PLZ15" s="41"/>
      <c r="PMA15" s="41"/>
      <c r="PMB15" s="41"/>
      <c r="PMC15" s="41"/>
      <c r="PMD15" s="41"/>
      <c r="PME15" s="41"/>
      <c r="PMF15" s="41"/>
      <c r="PMG15" s="41"/>
      <c r="PMH15" s="41"/>
      <c r="PMI15" s="41"/>
      <c r="PMJ15" s="41"/>
      <c r="PMK15" s="41"/>
      <c r="PML15" s="41"/>
      <c r="PMM15" s="41"/>
      <c r="PMN15" s="41"/>
      <c r="PMO15" s="41"/>
      <c r="PMP15" s="41"/>
      <c r="PMQ15" s="41"/>
      <c r="PMR15" s="41"/>
      <c r="PMS15" s="41"/>
      <c r="PMT15" s="41"/>
      <c r="PMU15" s="41"/>
      <c r="PMV15" s="41"/>
      <c r="PMW15" s="41"/>
      <c r="PMX15" s="41"/>
      <c r="PMY15" s="41"/>
      <c r="PMZ15" s="41"/>
      <c r="PNA15" s="41"/>
      <c r="PNB15" s="41"/>
      <c r="PNC15" s="41"/>
      <c r="PND15" s="41"/>
      <c r="PNE15" s="41"/>
      <c r="PNF15" s="41"/>
      <c r="PNG15" s="41"/>
      <c r="PNH15" s="41"/>
      <c r="PNI15" s="41"/>
      <c r="PNJ15" s="41"/>
      <c r="PNK15" s="41"/>
      <c r="PNL15" s="41"/>
      <c r="PNM15" s="41"/>
      <c r="PNN15" s="41"/>
      <c r="PNO15" s="41"/>
      <c r="PNP15" s="41"/>
      <c r="PNQ15" s="41"/>
      <c r="PNR15" s="41"/>
      <c r="PNS15" s="41"/>
      <c r="PNT15" s="41"/>
      <c r="PNU15" s="41"/>
      <c r="PNV15" s="41"/>
      <c r="PNW15" s="41"/>
      <c r="PNX15" s="41"/>
      <c r="PNY15" s="41"/>
      <c r="PNZ15" s="41"/>
      <c r="POA15" s="41"/>
      <c r="POB15" s="41"/>
      <c r="POC15" s="41"/>
      <c r="POD15" s="41"/>
      <c r="POE15" s="41"/>
      <c r="POF15" s="41"/>
      <c r="POG15" s="41"/>
      <c r="POH15" s="41"/>
      <c r="POI15" s="41"/>
      <c r="POJ15" s="41"/>
      <c r="POK15" s="41"/>
      <c r="POL15" s="41"/>
      <c r="POM15" s="41"/>
      <c r="PON15" s="41"/>
      <c r="POO15" s="41"/>
      <c r="POP15" s="41"/>
      <c r="POQ15" s="41"/>
      <c r="POR15" s="41"/>
      <c r="POS15" s="41"/>
      <c r="POT15" s="41"/>
      <c r="POU15" s="41"/>
      <c r="POV15" s="41"/>
      <c r="POW15" s="41"/>
      <c r="POX15" s="41"/>
      <c r="POY15" s="41"/>
      <c r="POZ15" s="41"/>
      <c r="PPA15" s="41"/>
      <c r="PPB15" s="41"/>
      <c r="PPC15" s="41"/>
      <c r="PPD15" s="41"/>
      <c r="PPE15" s="41"/>
      <c r="PPF15" s="41"/>
      <c r="PPG15" s="41"/>
      <c r="PPH15" s="41"/>
      <c r="PPI15" s="41"/>
      <c r="PPJ15" s="41"/>
      <c r="PPK15" s="41"/>
      <c r="PPL15" s="41"/>
      <c r="PPM15" s="41"/>
      <c r="PPN15" s="41"/>
      <c r="PPO15" s="41"/>
      <c r="PPP15" s="41"/>
      <c r="PPQ15" s="41"/>
      <c r="PPR15" s="41"/>
      <c r="PPS15" s="41"/>
      <c r="PPT15" s="41"/>
      <c r="PPU15" s="41"/>
      <c r="PPV15" s="41"/>
      <c r="PPW15" s="41"/>
      <c r="PPX15" s="41"/>
      <c r="PPY15" s="41"/>
      <c r="PPZ15" s="41"/>
      <c r="PQA15" s="41"/>
      <c r="PQB15" s="41"/>
      <c r="PQC15" s="41"/>
      <c r="PQD15" s="41"/>
      <c r="PQE15" s="41"/>
      <c r="PQF15" s="41"/>
      <c r="PQG15" s="41"/>
      <c r="PQH15" s="41"/>
      <c r="PQI15" s="41"/>
      <c r="PQJ15" s="41"/>
      <c r="PQK15" s="41"/>
      <c r="PQL15" s="41"/>
      <c r="PQM15" s="41"/>
      <c r="PQN15" s="41"/>
      <c r="PQO15" s="41"/>
      <c r="PQP15" s="41"/>
      <c r="PQQ15" s="41"/>
      <c r="PQR15" s="41"/>
      <c r="PQS15" s="41"/>
      <c r="PQT15" s="41"/>
      <c r="PQU15" s="41"/>
      <c r="PQV15" s="41"/>
      <c r="PQW15" s="41"/>
      <c r="PQX15" s="41"/>
      <c r="PQY15" s="41"/>
      <c r="PQZ15" s="41"/>
      <c r="PRA15" s="41"/>
      <c r="PRB15" s="41"/>
      <c r="PRC15" s="41"/>
      <c r="PRD15" s="41"/>
      <c r="PRE15" s="41"/>
      <c r="PRF15" s="41"/>
      <c r="PRG15" s="41"/>
      <c r="PRH15" s="41"/>
      <c r="PRI15" s="41"/>
      <c r="PRJ15" s="41"/>
      <c r="PRK15" s="41"/>
      <c r="PRL15" s="41"/>
      <c r="PRM15" s="41"/>
      <c r="PRN15" s="41"/>
      <c r="PRO15" s="41"/>
      <c r="PRP15" s="41"/>
      <c r="PRQ15" s="41"/>
      <c r="PRR15" s="41"/>
      <c r="PRS15" s="41"/>
      <c r="PRT15" s="41"/>
      <c r="PRU15" s="41"/>
      <c r="PRV15" s="41"/>
      <c r="PRW15" s="41"/>
      <c r="PRX15" s="41"/>
      <c r="PRY15" s="41"/>
      <c r="PRZ15" s="41"/>
      <c r="PSA15" s="41"/>
      <c r="PSB15" s="41"/>
      <c r="PSC15" s="41"/>
      <c r="PSD15" s="41"/>
      <c r="PSE15" s="41"/>
      <c r="PSF15" s="41"/>
      <c r="PSG15" s="41"/>
      <c r="PSH15" s="41"/>
      <c r="PSI15" s="41"/>
      <c r="PSJ15" s="41"/>
      <c r="PSK15" s="41"/>
      <c r="PSL15" s="41"/>
      <c r="PSM15" s="41"/>
      <c r="PSN15" s="41"/>
      <c r="PSO15" s="41"/>
      <c r="PSP15" s="41"/>
      <c r="PSQ15" s="41"/>
      <c r="PSR15" s="41"/>
      <c r="PSS15" s="41"/>
      <c r="PST15" s="41"/>
      <c r="PSU15" s="41"/>
      <c r="PSV15" s="41"/>
      <c r="PSW15" s="41"/>
      <c r="PSX15" s="41"/>
      <c r="PSY15" s="41"/>
      <c r="PSZ15" s="41"/>
      <c r="PTA15" s="41"/>
      <c r="PTB15" s="41"/>
      <c r="PTC15" s="41"/>
      <c r="PTD15" s="41"/>
      <c r="PTE15" s="41"/>
      <c r="PTF15" s="41"/>
      <c r="PTG15" s="41"/>
      <c r="PTH15" s="41"/>
      <c r="PTI15" s="41"/>
      <c r="PTJ15" s="41"/>
      <c r="PTK15" s="41"/>
      <c r="PTL15" s="41"/>
      <c r="PTM15" s="41"/>
      <c r="PTN15" s="41"/>
      <c r="PTO15" s="41"/>
      <c r="PTP15" s="41"/>
      <c r="PTQ15" s="41"/>
      <c r="PTR15" s="41"/>
      <c r="PTS15" s="41"/>
      <c r="PTT15" s="41"/>
      <c r="PTU15" s="41"/>
      <c r="PTV15" s="41"/>
      <c r="PTW15" s="41"/>
      <c r="PTX15" s="41"/>
      <c r="PTY15" s="41"/>
      <c r="PTZ15" s="41"/>
      <c r="PUA15" s="41"/>
      <c r="PUB15" s="41"/>
      <c r="PUC15" s="41"/>
      <c r="PUD15" s="41"/>
      <c r="PUE15" s="41"/>
      <c r="PUF15" s="41"/>
      <c r="PUG15" s="41"/>
      <c r="PUH15" s="41"/>
      <c r="PUI15" s="41"/>
      <c r="PUJ15" s="41"/>
      <c r="PUK15" s="41"/>
      <c r="PUL15" s="41"/>
      <c r="PUM15" s="41"/>
      <c r="PUN15" s="41"/>
      <c r="PUO15" s="41"/>
      <c r="PUP15" s="41"/>
      <c r="PUQ15" s="41"/>
      <c r="PUR15" s="41"/>
      <c r="PUS15" s="41"/>
      <c r="PUT15" s="41"/>
      <c r="PUU15" s="41"/>
      <c r="PUV15" s="41"/>
      <c r="PUW15" s="41"/>
      <c r="PUX15" s="41"/>
      <c r="PUY15" s="41"/>
      <c r="PUZ15" s="41"/>
      <c r="PVA15" s="41"/>
      <c r="PVB15" s="41"/>
      <c r="PVC15" s="41"/>
      <c r="PVD15" s="41"/>
      <c r="PVE15" s="41"/>
      <c r="PVF15" s="41"/>
      <c r="PVG15" s="41"/>
      <c r="PVH15" s="41"/>
      <c r="PVI15" s="41"/>
      <c r="PVJ15" s="41"/>
      <c r="PVK15" s="41"/>
      <c r="PVL15" s="41"/>
      <c r="PVM15" s="41"/>
      <c r="PVN15" s="41"/>
      <c r="PVO15" s="41"/>
      <c r="PVP15" s="41"/>
      <c r="PVQ15" s="41"/>
      <c r="PVR15" s="41"/>
      <c r="PVS15" s="41"/>
      <c r="PVT15" s="41"/>
      <c r="PVU15" s="41"/>
      <c r="PVV15" s="41"/>
      <c r="PVW15" s="41"/>
      <c r="PVX15" s="41"/>
      <c r="PVY15" s="41"/>
      <c r="PVZ15" s="41"/>
      <c r="PWA15" s="41"/>
      <c r="PWB15" s="41"/>
      <c r="PWC15" s="41"/>
      <c r="PWD15" s="41"/>
      <c r="PWE15" s="41"/>
      <c r="PWF15" s="41"/>
      <c r="PWG15" s="41"/>
      <c r="PWH15" s="41"/>
      <c r="PWI15" s="41"/>
      <c r="PWJ15" s="41"/>
      <c r="PWK15" s="41"/>
      <c r="PWL15" s="41"/>
      <c r="PWM15" s="41"/>
      <c r="PWN15" s="41"/>
      <c r="PWO15" s="41"/>
      <c r="PWP15" s="41"/>
      <c r="PWQ15" s="41"/>
      <c r="PWR15" s="41"/>
      <c r="PWS15" s="41"/>
      <c r="PWT15" s="41"/>
      <c r="PWU15" s="41"/>
      <c r="PWV15" s="41"/>
      <c r="PWW15" s="41"/>
      <c r="PWX15" s="41"/>
      <c r="PWY15" s="41"/>
      <c r="PWZ15" s="41"/>
      <c r="PXA15" s="41"/>
      <c r="PXB15" s="41"/>
      <c r="PXC15" s="41"/>
      <c r="PXD15" s="41"/>
      <c r="PXE15" s="41"/>
      <c r="PXF15" s="41"/>
      <c r="PXG15" s="41"/>
      <c r="PXH15" s="41"/>
      <c r="PXI15" s="41"/>
      <c r="PXJ15" s="41"/>
      <c r="PXK15" s="41"/>
      <c r="PXL15" s="41"/>
      <c r="PXM15" s="41"/>
      <c r="PXN15" s="41"/>
      <c r="PXO15" s="41"/>
      <c r="PXP15" s="41"/>
      <c r="PXQ15" s="41"/>
      <c r="PXR15" s="41"/>
      <c r="PXS15" s="41"/>
      <c r="PXT15" s="41"/>
      <c r="PXU15" s="41"/>
      <c r="PXV15" s="41"/>
      <c r="PXW15" s="41"/>
      <c r="PXX15" s="41"/>
      <c r="PXY15" s="41"/>
      <c r="PXZ15" s="41"/>
      <c r="PYA15" s="41"/>
      <c r="PYB15" s="41"/>
      <c r="PYC15" s="41"/>
      <c r="PYD15" s="41"/>
      <c r="PYE15" s="41"/>
      <c r="PYF15" s="41"/>
      <c r="PYG15" s="41"/>
      <c r="PYH15" s="41"/>
      <c r="PYI15" s="41"/>
      <c r="PYJ15" s="41"/>
      <c r="PYK15" s="41"/>
      <c r="PYL15" s="41"/>
      <c r="PYM15" s="41"/>
      <c r="PYN15" s="41"/>
      <c r="PYO15" s="41"/>
      <c r="PYP15" s="41"/>
      <c r="PYQ15" s="41"/>
      <c r="PYR15" s="41"/>
      <c r="PYS15" s="41"/>
      <c r="PYT15" s="41"/>
      <c r="PYU15" s="41"/>
      <c r="PYV15" s="41"/>
      <c r="PYW15" s="41"/>
      <c r="PYX15" s="41"/>
      <c r="PYY15" s="41"/>
      <c r="PYZ15" s="41"/>
      <c r="PZA15" s="41"/>
      <c r="PZB15" s="41"/>
      <c r="PZC15" s="41"/>
      <c r="PZD15" s="41"/>
      <c r="PZE15" s="41"/>
      <c r="PZF15" s="41"/>
      <c r="PZG15" s="41"/>
      <c r="PZH15" s="41"/>
      <c r="PZI15" s="41"/>
      <c r="PZJ15" s="41"/>
      <c r="PZK15" s="41"/>
      <c r="PZL15" s="41"/>
      <c r="PZM15" s="41"/>
      <c r="PZN15" s="41"/>
      <c r="PZO15" s="41"/>
      <c r="PZP15" s="41"/>
      <c r="PZQ15" s="41"/>
      <c r="PZR15" s="41"/>
      <c r="PZS15" s="41"/>
      <c r="PZT15" s="41"/>
      <c r="PZU15" s="41"/>
      <c r="PZV15" s="41"/>
      <c r="PZW15" s="41"/>
      <c r="PZX15" s="41"/>
      <c r="PZY15" s="41"/>
      <c r="PZZ15" s="41"/>
      <c r="QAA15" s="41"/>
      <c r="QAB15" s="41"/>
      <c r="QAC15" s="41"/>
      <c r="QAD15" s="41"/>
      <c r="QAE15" s="41"/>
      <c r="QAF15" s="41"/>
      <c r="QAG15" s="41"/>
      <c r="QAH15" s="41"/>
      <c r="QAI15" s="41"/>
      <c r="QAJ15" s="41"/>
      <c r="QAK15" s="41"/>
      <c r="QAL15" s="41"/>
      <c r="QAM15" s="41"/>
      <c r="QAN15" s="41"/>
      <c r="QAO15" s="41"/>
      <c r="QAP15" s="41"/>
      <c r="QAQ15" s="41"/>
      <c r="QAR15" s="41"/>
      <c r="QAS15" s="41"/>
      <c r="QAT15" s="41"/>
      <c r="QAU15" s="41"/>
      <c r="QAV15" s="41"/>
      <c r="QAW15" s="41"/>
      <c r="QAX15" s="41"/>
      <c r="QAY15" s="41"/>
      <c r="QAZ15" s="41"/>
      <c r="QBA15" s="41"/>
      <c r="QBB15" s="41"/>
      <c r="QBC15" s="41"/>
      <c r="QBD15" s="41"/>
      <c r="QBE15" s="41"/>
      <c r="QBF15" s="41"/>
      <c r="QBG15" s="41"/>
      <c r="QBH15" s="41"/>
      <c r="QBI15" s="41"/>
      <c r="QBJ15" s="41"/>
      <c r="QBK15" s="41"/>
      <c r="QBL15" s="41"/>
      <c r="QBM15" s="41"/>
      <c r="QBN15" s="41"/>
      <c r="QBO15" s="41"/>
      <c r="QBP15" s="41"/>
      <c r="QBQ15" s="41"/>
      <c r="QBR15" s="41"/>
      <c r="QBS15" s="41"/>
      <c r="QBT15" s="41"/>
      <c r="QBU15" s="41"/>
      <c r="QBV15" s="41"/>
      <c r="QBW15" s="41"/>
      <c r="QBX15" s="41"/>
      <c r="QBY15" s="41"/>
      <c r="QBZ15" s="41"/>
      <c r="QCA15" s="41"/>
      <c r="QCB15" s="41"/>
      <c r="QCC15" s="41"/>
      <c r="QCD15" s="41"/>
      <c r="QCE15" s="41"/>
      <c r="QCF15" s="41"/>
      <c r="QCG15" s="41"/>
      <c r="QCH15" s="41"/>
      <c r="QCI15" s="41"/>
      <c r="QCJ15" s="41"/>
      <c r="QCK15" s="41"/>
      <c r="QCL15" s="41"/>
      <c r="QCM15" s="41"/>
      <c r="QCN15" s="41"/>
      <c r="QCO15" s="41"/>
      <c r="QCP15" s="41"/>
      <c r="QCQ15" s="41"/>
      <c r="QCR15" s="41"/>
      <c r="QCS15" s="41"/>
      <c r="QCT15" s="41"/>
      <c r="QCU15" s="41"/>
      <c r="QCV15" s="41"/>
      <c r="QCW15" s="41"/>
      <c r="QCX15" s="41"/>
      <c r="QCY15" s="41"/>
      <c r="QCZ15" s="41"/>
      <c r="QDA15" s="41"/>
      <c r="QDB15" s="41"/>
      <c r="QDC15" s="41"/>
      <c r="QDD15" s="41"/>
      <c r="QDE15" s="41"/>
      <c r="QDF15" s="41"/>
      <c r="QDG15" s="41"/>
      <c r="QDH15" s="41"/>
      <c r="QDI15" s="41"/>
      <c r="QDJ15" s="41"/>
      <c r="QDK15" s="41"/>
      <c r="QDL15" s="41"/>
      <c r="QDM15" s="41"/>
      <c r="QDN15" s="41"/>
      <c r="QDO15" s="41"/>
      <c r="QDP15" s="41"/>
      <c r="QDQ15" s="41"/>
      <c r="QDR15" s="41"/>
      <c r="QDS15" s="41"/>
      <c r="QDT15" s="41"/>
      <c r="QDU15" s="41"/>
      <c r="QDV15" s="41"/>
      <c r="QDW15" s="41"/>
      <c r="QDX15" s="41"/>
      <c r="QDY15" s="41"/>
      <c r="QDZ15" s="41"/>
      <c r="QEA15" s="41"/>
      <c r="QEB15" s="41"/>
      <c r="QEC15" s="41"/>
      <c r="QED15" s="41"/>
      <c r="QEE15" s="41"/>
      <c r="QEF15" s="41"/>
      <c r="QEG15" s="41"/>
      <c r="QEH15" s="41"/>
      <c r="QEI15" s="41"/>
      <c r="QEJ15" s="41"/>
      <c r="QEK15" s="41"/>
      <c r="QEL15" s="41"/>
      <c r="QEM15" s="41"/>
      <c r="QEN15" s="41"/>
      <c r="QEO15" s="41"/>
      <c r="QEP15" s="41"/>
      <c r="QEQ15" s="41"/>
      <c r="QER15" s="41"/>
      <c r="QES15" s="41"/>
      <c r="QET15" s="41"/>
      <c r="QEU15" s="41"/>
      <c r="QEV15" s="41"/>
      <c r="QEW15" s="41"/>
      <c r="QEX15" s="41"/>
      <c r="QEY15" s="41"/>
      <c r="QEZ15" s="41"/>
      <c r="QFA15" s="41"/>
      <c r="QFB15" s="41"/>
      <c r="QFC15" s="41"/>
      <c r="QFD15" s="41"/>
      <c r="QFE15" s="41"/>
      <c r="QFF15" s="41"/>
      <c r="QFG15" s="41"/>
      <c r="QFH15" s="41"/>
      <c r="QFI15" s="41"/>
      <c r="QFJ15" s="41"/>
      <c r="QFK15" s="41"/>
      <c r="QFL15" s="41"/>
      <c r="QFM15" s="41"/>
      <c r="QFN15" s="41"/>
      <c r="QFO15" s="41"/>
      <c r="QFP15" s="41"/>
      <c r="QFQ15" s="41"/>
      <c r="QFR15" s="41"/>
      <c r="QFS15" s="41"/>
      <c r="QFT15" s="41"/>
      <c r="QFU15" s="41"/>
      <c r="QFV15" s="41"/>
      <c r="QFW15" s="41"/>
      <c r="QFX15" s="41"/>
      <c r="QFY15" s="41"/>
      <c r="QFZ15" s="41"/>
      <c r="QGA15" s="41"/>
      <c r="QGB15" s="41"/>
      <c r="QGC15" s="41"/>
      <c r="QGD15" s="41"/>
      <c r="QGE15" s="41"/>
      <c r="QGF15" s="41"/>
      <c r="QGG15" s="41"/>
      <c r="QGH15" s="41"/>
      <c r="QGI15" s="41"/>
      <c r="QGJ15" s="41"/>
      <c r="QGK15" s="41"/>
      <c r="QGL15" s="41"/>
      <c r="QGM15" s="41"/>
      <c r="QGN15" s="41"/>
      <c r="QGO15" s="41"/>
      <c r="QGP15" s="41"/>
      <c r="QGQ15" s="41"/>
      <c r="QGR15" s="41"/>
      <c r="QGS15" s="41"/>
      <c r="QGT15" s="41"/>
      <c r="QGU15" s="41"/>
      <c r="QGV15" s="41"/>
      <c r="QGW15" s="41"/>
      <c r="QGX15" s="41"/>
      <c r="QGY15" s="41"/>
      <c r="QGZ15" s="41"/>
      <c r="QHA15" s="41"/>
      <c r="QHB15" s="41"/>
      <c r="QHC15" s="41"/>
      <c r="QHD15" s="41"/>
      <c r="QHE15" s="41"/>
      <c r="QHF15" s="41"/>
      <c r="QHG15" s="41"/>
      <c r="QHH15" s="41"/>
      <c r="QHI15" s="41"/>
      <c r="QHJ15" s="41"/>
      <c r="QHK15" s="41"/>
      <c r="QHL15" s="41"/>
      <c r="QHM15" s="41"/>
      <c r="QHN15" s="41"/>
      <c r="QHO15" s="41"/>
      <c r="QHP15" s="41"/>
      <c r="QHQ15" s="41"/>
      <c r="QHR15" s="41"/>
      <c r="QHS15" s="41"/>
      <c r="QHT15" s="41"/>
      <c r="QHU15" s="41"/>
      <c r="QHV15" s="41"/>
      <c r="QHW15" s="41"/>
      <c r="QHX15" s="41"/>
      <c r="QHY15" s="41"/>
      <c r="QHZ15" s="41"/>
      <c r="QIA15" s="41"/>
      <c r="QIB15" s="41"/>
      <c r="QIC15" s="41"/>
      <c r="QID15" s="41"/>
      <c r="QIE15" s="41"/>
      <c r="QIF15" s="41"/>
      <c r="QIG15" s="41"/>
      <c r="QIH15" s="41"/>
      <c r="QII15" s="41"/>
      <c r="QIJ15" s="41"/>
      <c r="QIK15" s="41"/>
      <c r="QIL15" s="41"/>
      <c r="QIM15" s="41"/>
      <c r="QIN15" s="41"/>
      <c r="QIO15" s="41"/>
      <c r="QIP15" s="41"/>
      <c r="QIQ15" s="41"/>
      <c r="QIR15" s="41"/>
      <c r="QIS15" s="41"/>
      <c r="QIT15" s="41"/>
      <c r="QIU15" s="41"/>
      <c r="QIV15" s="41"/>
      <c r="QIW15" s="41"/>
      <c r="QIX15" s="41"/>
      <c r="QIY15" s="41"/>
      <c r="QIZ15" s="41"/>
      <c r="QJA15" s="41"/>
      <c r="QJB15" s="41"/>
      <c r="QJC15" s="41"/>
      <c r="QJD15" s="41"/>
      <c r="QJE15" s="41"/>
      <c r="QJF15" s="41"/>
      <c r="QJG15" s="41"/>
      <c r="QJH15" s="41"/>
      <c r="QJI15" s="41"/>
      <c r="QJJ15" s="41"/>
      <c r="QJK15" s="41"/>
      <c r="QJL15" s="41"/>
      <c r="QJM15" s="41"/>
      <c r="QJN15" s="41"/>
      <c r="QJO15" s="41"/>
      <c r="QJP15" s="41"/>
      <c r="QJQ15" s="41"/>
      <c r="QJR15" s="41"/>
      <c r="QJS15" s="41"/>
      <c r="QJT15" s="41"/>
      <c r="QJU15" s="41"/>
      <c r="QJV15" s="41"/>
      <c r="QJW15" s="41"/>
      <c r="QJX15" s="41"/>
      <c r="QJY15" s="41"/>
      <c r="QJZ15" s="41"/>
      <c r="QKA15" s="41"/>
      <c r="QKB15" s="41"/>
      <c r="QKC15" s="41"/>
      <c r="QKD15" s="41"/>
      <c r="QKE15" s="41"/>
      <c r="QKF15" s="41"/>
      <c r="QKG15" s="41"/>
      <c r="QKH15" s="41"/>
      <c r="QKI15" s="41"/>
      <c r="QKJ15" s="41"/>
      <c r="QKK15" s="41"/>
      <c r="QKL15" s="41"/>
      <c r="QKM15" s="41"/>
      <c r="QKN15" s="41"/>
      <c r="QKO15" s="41"/>
      <c r="QKP15" s="41"/>
      <c r="QKQ15" s="41"/>
      <c r="QKR15" s="41"/>
      <c r="QKS15" s="41"/>
      <c r="QKT15" s="41"/>
      <c r="QKU15" s="41"/>
      <c r="QKV15" s="41"/>
      <c r="QKW15" s="41"/>
      <c r="QKX15" s="41"/>
      <c r="QKY15" s="41"/>
      <c r="QKZ15" s="41"/>
      <c r="QLA15" s="41"/>
      <c r="QLB15" s="41"/>
      <c r="QLC15" s="41"/>
      <c r="QLD15" s="41"/>
      <c r="QLE15" s="41"/>
      <c r="QLF15" s="41"/>
      <c r="QLG15" s="41"/>
      <c r="QLH15" s="41"/>
      <c r="QLI15" s="41"/>
      <c r="QLJ15" s="41"/>
      <c r="QLK15" s="41"/>
      <c r="QLL15" s="41"/>
      <c r="QLM15" s="41"/>
      <c r="QLN15" s="41"/>
      <c r="QLO15" s="41"/>
      <c r="QLP15" s="41"/>
      <c r="QLQ15" s="41"/>
      <c r="QLR15" s="41"/>
      <c r="QLS15" s="41"/>
      <c r="QLT15" s="41"/>
      <c r="QLU15" s="41"/>
      <c r="QLV15" s="41"/>
      <c r="QLW15" s="41"/>
      <c r="QLX15" s="41"/>
      <c r="QLY15" s="41"/>
      <c r="QLZ15" s="41"/>
      <c r="QMA15" s="41"/>
      <c r="QMB15" s="41"/>
      <c r="QMC15" s="41"/>
      <c r="QMD15" s="41"/>
      <c r="QME15" s="41"/>
      <c r="QMF15" s="41"/>
      <c r="QMG15" s="41"/>
      <c r="QMH15" s="41"/>
      <c r="QMI15" s="41"/>
      <c r="QMJ15" s="41"/>
      <c r="QMK15" s="41"/>
      <c r="QML15" s="41"/>
      <c r="QMM15" s="41"/>
      <c r="QMN15" s="41"/>
      <c r="QMO15" s="41"/>
      <c r="QMP15" s="41"/>
      <c r="QMQ15" s="41"/>
      <c r="QMR15" s="41"/>
      <c r="QMS15" s="41"/>
      <c r="QMT15" s="41"/>
      <c r="QMU15" s="41"/>
      <c r="QMV15" s="41"/>
      <c r="QMW15" s="41"/>
      <c r="QMX15" s="41"/>
      <c r="QMY15" s="41"/>
      <c r="QMZ15" s="41"/>
      <c r="QNA15" s="41"/>
      <c r="QNB15" s="41"/>
      <c r="QNC15" s="41"/>
      <c r="QND15" s="41"/>
      <c r="QNE15" s="41"/>
      <c r="QNF15" s="41"/>
      <c r="QNG15" s="41"/>
      <c r="QNH15" s="41"/>
      <c r="QNI15" s="41"/>
      <c r="QNJ15" s="41"/>
      <c r="QNK15" s="41"/>
      <c r="QNL15" s="41"/>
      <c r="QNM15" s="41"/>
      <c r="QNN15" s="41"/>
      <c r="QNO15" s="41"/>
      <c r="QNP15" s="41"/>
      <c r="QNQ15" s="41"/>
      <c r="QNR15" s="41"/>
      <c r="QNS15" s="41"/>
      <c r="QNT15" s="41"/>
      <c r="QNU15" s="41"/>
      <c r="QNV15" s="41"/>
      <c r="QNW15" s="41"/>
      <c r="QNX15" s="41"/>
      <c r="QNY15" s="41"/>
      <c r="QNZ15" s="41"/>
      <c r="QOA15" s="41"/>
      <c r="QOB15" s="41"/>
      <c r="QOC15" s="41"/>
      <c r="QOD15" s="41"/>
      <c r="QOE15" s="41"/>
      <c r="QOF15" s="41"/>
      <c r="QOG15" s="41"/>
      <c r="QOH15" s="41"/>
      <c r="QOI15" s="41"/>
      <c r="QOJ15" s="41"/>
      <c r="QOK15" s="41"/>
      <c r="QOL15" s="41"/>
      <c r="QOM15" s="41"/>
      <c r="QON15" s="41"/>
      <c r="QOO15" s="41"/>
      <c r="QOP15" s="41"/>
      <c r="QOQ15" s="41"/>
      <c r="QOR15" s="41"/>
      <c r="QOS15" s="41"/>
      <c r="QOT15" s="41"/>
      <c r="QOU15" s="41"/>
      <c r="QOV15" s="41"/>
      <c r="QOW15" s="41"/>
      <c r="QOX15" s="41"/>
      <c r="QOY15" s="41"/>
      <c r="QOZ15" s="41"/>
      <c r="QPA15" s="41"/>
      <c r="QPB15" s="41"/>
      <c r="QPC15" s="41"/>
      <c r="QPD15" s="41"/>
      <c r="QPE15" s="41"/>
      <c r="QPF15" s="41"/>
      <c r="QPG15" s="41"/>
      <c r="QPH15" s="41"/>
      <c r="QPI15" s="41"/>
      <c r="QPJ15" s="41"/>
      <c r="QPK15" s="41"/>
      <c r="QPL15" s="41"/>
      <c r="QPM15" s="41"/>
      <c r="QPN15" s="41"/>
      <c r="QPO15" s="41"/>
      <c r="QPP15" s="41"/>
      <c r="QPQ15" s="41"/>
      <c r="QPR15" s="41"/>
      <c r="QPS15" s="41"/>
      <c r="QPT15" s="41"/>
      <c r="QPU15" s="41"/>
      <c r="QPV15" s="41"/>
      <c r="QPW15" s="41"/>
      <c r="QPX15" s="41"/>
      <c r="QPY15" s="41"/>
      <c r="QPZ15" s="41"/>
      <c r="QQA15" s="41"/>
      <c r="QQB15" s="41"/>
      <c r="QQC15" s="41"/>
      <c r="QQD15" s="41"/>
      <c r="QQE15" s="41"/>
      <c r="QQF15" s="41"/>
      <c r="QQG15" s="41"/>
      <c r="QQH15" s="41"/>
      <c r="QQI15" s="41"/>
      <c r="QQJ15" s="41"/>
      <c r="QQK15" s="41"/>
      <c r="QQL15" s="41"/>
      <c r="QQM15" s="41"/>
      <c r="QQN15" s="41"/>
      <c r="QQO15" s="41"/>
      <c r="QQP15" s="41"/>
      <c r="QQQ15" s="41"/>
      <c r="QQR15" s="41"/>
      <c r="QQS15" s="41"/>
      <c r="QQT15" s="41"/>
      <c r="QQU15" s="41"/>
      <c r="QQV15" s="41"/>
      <c r="QQW15" s="41"/>
      <c r="QQX15" s="41"/>
      <c r="QQY15" s="41"/>
      <c r="QQZ15" s="41"/>
      <c r="QRA15" s="41"/>
      <c r="QRB15" s="41"/>
      <c r="QRC15" s="41"/>
      <c r="QRD15" s="41"/>
      <c r="QRE15" s="41"/>
      <c r="QRF15" s="41"/>
      <c r="QRG15" s="41"/>
      <c r="QRH15" s="41"/>
      <c r="QRI15" s="41"/>
      <c r="QRJ15" s="41"/>
      <c r="QRK15" s="41"/>
      <c r="QRL15" s="41"/>
      <c r="QRM15" s="41"/>
      <c r="QRN15" s="41"/>
      <c r="QRO15" s="41"/>
      <c r="QRP15" s="41"/>
      <c r="QRQ15" s="41"/>
      <c r="QRR15" s="41"/>
      <c r="QRS15" s="41"/>
      <c r="QRT15" s="41"/>
      <c r="QRU15" s="41"/>
      <c r="QRV15" s="41"/>
      <c r="QRW15" s="41"/>
      <c r="QRX15" s="41"/>
      <c r="QRY15" s="41"/>
      <c r="QRZ15" s="41"/>
      <c r="QSA15" s="41"/>
      <c r="QSB15" s="41"/>
      <c r="QSC15" s="41"/>
      <c r="QSD15" s="41"/>
      <c r="QSE15" s="41"/>
      <c r="QSF15" s="41"/>
      <c r="QSG15" s="41"/>
      <c r="QSH15" s="41"/>
      <c r="QSI15" s="41"/>
      <c r="QSJ15" s="41"/>
      <c r="QSK15" s="41"/>
      <c r="QSL15" s="41"/>
      <c r="QSM15" s="41"/>
      <c r="QSN15" s="41"/>
      <c r="QSO15" s="41"/>
      <c r="QSP15" s="41"/>
      <c r="QSQ15" s="41"/>
      <c r="QSR15" s="41"/>
      <c r="QSS15" s="41"/>
      <c r="QST15" s="41"/>
      <c r="QSU15" s="41"/>
      <c r="QSV15" s="41"/>
      <c r="QSW15" s="41"/>
      <c r="QSX15" s="41"/>
      <c r="QSY15" s="41"/>
      <c r="QSZ15" s="41"/>
      <c r="QTA15" s="41"/>
      <c r="QTB15" s="41"/>
      <c r="QTC15" s="41"/>
      <c r="QTD15" s="41"/>
      <c r="QTE15" s="41"/>
      <c r="QTF15" s="41"/>
      <c r="QTG15" s="41"/>
      <c r="QTH15" s="41"/>
      <c r="QTI15" s="41"/>
      <c r="QTJ15" s="41"/>
      <c r="QTK15" s="41"/>
      <c r="QTL15" s="41"/>
      <c r="QTM15" s="41"/>
      <c r="QTN15" s="41"/>
      <c r="QTO15" s="41"/>
      <c r="QTP15" s="41"/>
      <c r="QTQ15" s="41"/>
      <c r="QTR15" s="41"/>
      <c r="QTS15" s="41"/>
      <c r="QTT15" s="41"/>
      <c r="QTU15" s="41"/>
      <c r="QTV15" s="41"/>
      <c r="QTW15" s="41"/>
      <c r="QTX15" s="41"/>
      <c r="QTY15" s="41"/>
      <c r="QTZ15" s="41"/>
      <c r="QUA15" s="41"/>
      <c r="QUB15" s="41"/>
      <c r="QUC15" s="41"/>
      <c r="QUD15" s="41"/>
      <c r="QUE15" s="41"/>
      <c r="QUF15" s="41"/>
      <c r="QUG15" s="41"/>
      <c r="QUH15" s="41"/>
      <c r="QUI15" s="41"/>
      <c r="QUJ15" s="41"/>
      <c r="QUK15" s="41"/>
      <c r="QUL15" s="41"/>
      <c r="QUM15" s="41"/>
      <c r="QUN15" s="41"/>
      <c r="QUO15" s="41"/>
      <c r="QUP15" s="41"/>
      <c r="QUQ15" s="41"/>
      <c r="QUR15" s="41"/>
      <c r="QUS15" s="41"/>
      <c r="QUT15" s="41"/>
      <c r="QUU15" s="41"/>
      <c r="QUV15" s="41"/>
      <c r="QUW15" s="41"/>
      <c r="QUX15" s="41"/>
      <c r="QUY15" s="41"/>
      <c r="QUZ15" s="41"/>
      <c r="QVA15" s="41"/>
      <c r="QVB15" s="41"/>
      <c r="QVC15" s="41"/>
      <c r="QVD15" s="41"/>
      <c r="QVE15" s="41"/>
      <c r="QVF15" s="41"/>
      <c r="QVG15" s="41"/>
      <c r="QVH15" s="41"/>
      <c r="QVI15" s="41"/>
      <c r="QVJ15" s="41"/>
      <c r="QVK15" s="41"/>
      <c r="QVL15" s="41"/>
      <c r="QVM15" s="41"/>
      <c r="QVN15" s="41"/>
      <c r="QVO15" s="41"/>
      <c r="QVP15" s="41"/>
      <c r="QVQ15" s="41"/>
      <c r="QVR15" s="41"/>
      <c r="QVS15" s="41"/>
      <c r="QVT15" s="41"/>
      <c r="QVU15" s="41"/>
      <c r="QVV15" s="41"/>
      <c r="QVW15" s="41"/>
      <c r="QVX15" s="41"/>
      <c r="QVY15" s="41"/>
      <c r="QVZ15" s="41"/>
      <c r="QWA15" s="41"/>
      <c r="QWB15" s="41"/>
      <c r="QWC15" s="41"/>
      <c r="QWD15" s="41"/>
      <c r="QWE15" s="41"/>
      <c r="QWF15" s="41"/>
      <c r="QWG15" s="41"/>
      <c r="QWH15" s="41"/>
      <c r="QWI15" s="41"/>
      <c r="QWJ15" s="41"/>
      <c r="QWK15" s="41"/>
      <c r="QWL15" s="41"/>
      <c r="QWM15" s="41"/>
      <c r="QWN15" s="41"/>
      <c r="QWO15" s="41"/>
      <c r="QWP15" s="41"/>
      <c r="QWQ15" s="41"/>
      <c r="QWR15" s="41"/>
      <c r="QWS15" s="41"/>
      <c r="QWT15" s="41"/>
      <c r="QWU15" s="41"/>
      <c r="QWV15" s="41"/>
      <c r="QWW15" s="41"/>
      <c r="QWX15" s="41"/>
      <c r="QWY15" s="41"/>
      <c r="QWZ15" s="41"/>
      <c r="QXA15" s="41"/>
      <c r="QXB15" s="41"/>
      <c r="QXC15" s="41"/>
      <c r="QXD15" s="41"/>
      <c r="QXE15" s="41"/>
      <c r="QXF15" s="41"/>
      <c r="QXG15" s="41"/>
      <c r="QXH15" s="41"/>
      <c r="QXI15" s="41"/>
      <c r="QXJ15" s="41"/>
      <c r="QXK15" s="41"/>
      <c r="QXL15" s="41"/>
      <c r="QXM15" s="41"/>
      <c r="QXN15" s="41"/>
      <c r="QXO15" s="41"/>
      <c r="QXP15" s="41"/>
      <c r="QXQ15" s="41"/>
      <c r="QXR15" s="41"/>
      <c r="QXS15" s="41"/>
      <c r="QXT15" s="41"/>
      <c r="QXU15" s="41"/>
      <c r="QXV15" s="41"/>
      <c r="QXW15" s="41"/>
      <c r="QXX15" s="41"/>
      <c r="QXY15" s="41"/>
      <c r="QXZ15" s="41"/>
      <c r="QYA15" s="41"/>
      <c r="QYB15" s="41"/>
      <c r="QYC15" s="41"/>
      <c r="QYD15" s="41"/>
      <c r="QYE15" s="41"/>
      <c r="QYF15" s="41"/>
      <c r="QYG15" s="41"/>
      <c r="QYH15" s="41"/>
      <c r="QYI15" s="41"/>
      <c r="QYJ15" s="41"/>
      <c r="QYK15" s="41"/>
      <c r="QYL15" s="41"/>
      <c r="QYM15" s="41"/>
      <c r="QYN15" s="41"/>
      <c r="QYO15" s="41"/>
      <c r="QYP15" s="41"/>
      <c r="QYQ15" s="41"/>
      <c r="QYR15" s="41"/>
      <c r="QYS15" s="41"/>
      <c r="QYT15" s="41"/>
      <c r="QYU15" s="41"/>
      <c r="QYV15" s="41"/>
      <c r="QYW15" s="41"/>
      <c r="QYX15" s="41"/>
      <c r="QYY15" s="41"/>
      <c r="QYZ15" s="41"/>
      <c r="QZA15" s="41"/>
      <c r="QZB15" s="41"/>
      <c r="QZC15" s="41"/>
      <c r="QZD15" s="41"/>
      <c r="QZE15" s="41"/>
      <c r="QZF15" s="41"/>
      <c r="QZG15" s="41"/>
      <c r="QZH15" s="41"/>
      <c r="QZI15" s="41"/>
      <c r="QZJ15" s="41"/>
      <c r="QZK15" s="41"/>
      <c r="QZL15" s="41"/>
      <c r="QZM15" s="41"/>
      <c r="QZN15" s="41"/>
      <c r="QZO15" s="41"/>
      <c r="QZP15" s="41"/>
      <c r="QZQ15" s="41"/>
      <c r="QZR15" s="41"/>
      <c r="QZS15" s="41"/>
      <c r="QZT15" s="41"/>
      <c r="QZU15" s="41"/>
      <c r="QZV15" s="41"/>
      <c r="QZW15" s="41"/>
      <c r="QZX15" s="41"/>
      <c r="QZY15" s="41"/>
      <c r="QZZ15" s="41"/>
      <c r="RAA15" s="41"/>
      <c r="RAB15" s="41"/>
      <c r="RAC15" s="41"/>
      <c r="RAD15" s="41"/>
      <c r="RAE15" s="41"/>
      <c r="RAF15" s="41"/>
      <c r="RAG15" s="41"/>
      <c r="RAH15" s="41"/>
      <c r="RAI15" s="41"/>
      <c r="RAJ15" s="41"/>
      <c r="RAK15" s="41"/>
      <c r="RAL15" s="41"/>
      <c r="RAM15" s="41"/>
      <c r="RAN15" s="41"/>
      <c r="RAO15" s="41"/>
      <c r="RAP15" s="41"/>
      <c r="RAQ15" s="41"/>
      <c r="RAR15" s="41"/>
      <c r="RAS15" s="41"/>
      <c r="RAT15" s="41"/>
      <c r="RAU15" s="41"/>
      <c r="RAV15" s="41"/>
      <c r="RAW15" s="41"/>
      <c r="RAX15" s="41"/>
      <c r="RAY15" s="41"/>
      <c r="RAZ15" s="41"/>
      <c r="RBA15" s="41"/>
      <c r="RBB15" s="41"/>
      <c r="RBC15" s="41"/>
      <c r="RBD15" s="41"/>
      <c r="RBE15" s="41"/>
      <c r="RBF15" s="41"/>
      <c r="RBG15" s="41"/>
      <c r="RBH15" s="41"/>
      <c r="RBI15" s="41"/>
      <c r="RBJ15" s="41"/>
      <c r="RBK15" s="41"/>
      <c r="RBL15" s="41"/>
      <c r="RBM15" s="41"/>
      <c r="RBN15" s="41"/>
      <c r="RBO15" s="41"/>
      <c r="RBP15" s="41"/>
      <c r="RBQ15" s="41"/>
      <c r="RBR15" s="41"/>
      <c r="RBS15" s="41"/>
      <c r="RBT15" s="41"/>
      <c r="RBU15" s="41"/>
      <c r="RBV15" s="41"/>
      <c r="RBW15" s="41"/>
      <c r="RBX15" s="41"/>
      <c r="RBY15" s="41"/>
      <c r="RBZ15" s="41"/>
      <c r="RCA15" s="41"/>
      <c r="RCB15" s="41"/>
      <c r="RCC15" s="41"/>
      <c r="RCD15" s="41"/>
      <c r="RCE15" s="41"/>
      <c r="RCF15" s="41"/>
      <c r="RCG15" s="41"/>
      <c r="RCH15" s="41"/>
      <c r="RCI15" s="41"/>
      <c r="RCJ15" s="41"/>
      <c r="RCK15" s="41"/>
      <c r="RCL15" s="41"/>
      <c r="RCM15" s="41"/>
      <c r="RCN15" s="41"/>
      <c r="RCO15" s="41"/>
      <c r="RCP15" s="41"/>
      <c r="RCQ15" s="41"/>
      <c r="RCR15" s="41"/>
      <c r="RCS15" s="41"/>
      <c r="RCT15" s="41"/>
      <c r="RCU15" s="41"/>
      <c r="RCV15" s="41"/>
      <c r="RCW15" s="41"/>
      <c r="RCX15" s="41"/>
      <c r="RCY15" s="41"/>
      <c r="RCZ15" s="41"/>
      <c r="RDA15" s="41"/>
      <c r="RDB15" s="41"/>
      <c r="RDC15" s="41"/>
      <c r="RDD15" s="41"/>
      <c r="RDE15" s="41"/>
      <c r="RDF15" s="41"/>
      <c r="RDG15" s="41"/>
      <c r="RDH15" s="41"/>
      <c r="RDI15" s="41"/>
      <c r="RDJ15" s="41"/>
      <c r="RDK15" s="41"/>
      <c r="RDL15" s="41"/>
      <c r="RDM15" s="41"/>
      <c r="RDN15" s="41"/>
      <c r="RDO15" s="41"/>
      <c r="RDP15" s="41"/>
      <c r="RDQ15" s="41"/>
      <c r="RDR15" s="41"/>
      <c r="RDS15" s="41"/>
      <c r="RDT15" s="41"/>
      <c r="RDU15" s="41"/>
      <c r="RDV15" s="41"/>
      <c r="RDW15" s="41"/>
      <c r="RDX15" s="41"/>
      <c r="RDY15" s="41"/>
      <c r="RDZ15" s="41"/>
      <c r="REA15" s="41"/>
      <c r="REB15" s="41"/>
      <c r="REC15" s="41"/>
      <c r="RED15" s="41"/>
      <c r="REE15" s="41"/>
      <c r="REF15" s="41"/>
      <c r="REG15" s="41"/>
      <c r="REH15" s="41"/>
      <c r="REI15" s="41"/>
      <c r="REJ15" s="41"/>
      <c r="REK15" s="41"/>
      <c r="REL15" s="41"/>
      <c r="REM15" s="41"/>
      <c r="REN15" s="41"/>
      <c r="REO15" s="41"/>
      <c r="REP15" s="41"/>
      <c r="REQ15" s="41"/>
      <c r="RER15" s="41"/>
      <c r="RES15" s="41"/>
      <c r="RET15" s="41"/>
      <c r="REU15" s="41"/>
      <c r="REV15" s="41"/>
      <c r="REW15" s="41"/>
      <c r="REX15" s="41"/>
      <c r="REY15" s="41"/>
      <c r="REZ15" s="41"/>
      <c r="RFA15" s="41"/>
      <c r="RFB15" s="41"/>
      <c r="RFC15" s="41"/>
      <c r="RFD15" s="41"/>
      <c r="RFE15" s="41"/>
      <c r="RFF15" s="41"/>
      <c r="RFG15" s="41"/>
      <c r="RFH15" s="41"/>
      <c r="RFI15" s="41"/>
      <c r="RFJ15" s="41"/>
      <c r="RFK15" s="41"/>
      <c r="RFL15" s="41"/>
      <c r="RFM15" s="41"/>
      <c r="RFN15" s="41"/>
      <c r="RFO15" s="41"/>
      <c r="RFP15" s="41"/>
      <c r="RFQ15" s="41"/>
      <c r="RFR15" s="41"/>
      <c r="RFS15" s="41"/>
      <c r="RFT15" s="41"/>
      <c r="RFU15" s="41"/>
      <c r="RFV15" s="41"/>
      <c r="RFW15" s="41"/>
      <c r="RFX15" s="41"/>
      <c r="RFY15" s="41"/>
      <c r="RFZ15" s="41"/>
      <c r="RGA15" s="41"/>
      <c r="RGB15" s="41"/>
      <c r="RGC15" s="41"/>
      <c r="RGD15" s="41"/>
      <c r="RGE15" s="41"/>
      <c r="RGF15" s="41"/>
      <c r="RGG15" s="41"/>
      <c r="RGH15" s="41"/>
      <c r="RGI15" s="41"/>
      <c r="RGJ15" s="41"/>
      <c r="RGK15" s="41"/>
      <c r="RGL15" s="41"/>
      <c r="RGM15" s="41"/>
      <c r="RGN15" s="41"/>
      <c r="RGO15" s="41"/>
      <c r="RGP15" s="41"/>
      <c r="RGQ15" s="41"/>
      <c r="RGR15" s="41"/>
      <c r="RGS15" s="41"/>
      <c r="RGT15" s="41"/>
      <c r="RGU15" s="41"/>
      <c r="RGV15" s="41"/>
      <c r="RGW15" s="41"/>
      <c r="RGX15" s="41"/>
      <c r="RGY15" s="41"/>
      <c r="RGZ15" s="41"/>
      <c r="RHA15" s="41"/>
      <c r="RHB15" s="41"/>
      <c r="RHC15" s="41"/>
      <c r="RHD15" s="41"/>
      <c r="RHE15" s="41"/>
      <c r="RHF15" s="41"/>
      <c r="RHG15" s="41"/>
      <c r="RHH15" s="41"/>
      <c r="RHI15" s="41"/>
      <c r="RHJ15" s="41"/>
      <c r="RHK15" s="41"/>
      <c r="RHL15" s="41"/>
      <c r="RHM15" s="41"/>
      <c r="RHN15" s="41"/>
      <c r="RHO15" s="41"/>
      <c r="RHP15" s="41"/>
      <c r="RHQ15" s="41"/>
      <c r="RHR15" s="41"/>
      <c r="RHS15" s="41"/>
      <c r="RHT15" s="41"/>
      <c r="RHU15" s="41"/>
      <c r="RHV15" s="41"/>
      <c r="RHW15" s="41"/>
      <c r="RHX15" s="41"/>
      <c r="RHY15" s="41"/>
      <c r="RHZ15" s="41"/>
      <c r="RIA15" s="41"/>
      <c r="RIB15" s="41"/>
      <c r="RIC15" s="41"/>
      <c r="RID15" s="41"/>
      <c r="RIE15" s="41"/>
      <c r="RIF15" s="41"/>
      <c r="RIG15" s="41"/>
      <c r="RIH15" s="41"/>
      <c r="RII15" s="41"/>
      <c r="RIJ15" s="41"/>
      <c r="RIK15" s="41"/>
      <c r="RIL15" s="41"/>
      <c r="RIM15" s="41"/>
      <c r="RIN15" s="41"/>
      <c r="RIO15" s="41"/>
      <c r="RIP15" s="41"/>
      <c r="RIQ15" s="41"/>
      <c r="RIR15" s="41"/>
      <c r="RIS15" s="41"/>
      <c r="RIT15" s="41"/>
      <c r="RIU15" s="41"/>
      <c r="RIV15" s="41"/>
      <c r="RIW15" s="41"/>
      <c r="RIX15" s="41"/>
      <c r="RIY15" s="41"/>
      <c r="RIZ15" s="41"/>
      <c r="RJA15" s="41"/>
      <c r="RJB15" s="41"/>
      <c r="RJC15" s="41"/>
      <c r="RJD15" s="41"/>
      <c r="RJE15" s="41"/>
      <c r="RJF15" s="41"/>
      <c r="RJG15" s="41"/>
      <c r="RJH15" s="41"/>
      <c r="RJI15" s="41"/>
      <c r="RJJ15" s="41"/>
      <c r="RJK15" s="41"/>
      <c r="RJL15" s="41"/>
      <c r="RJM15" s="41"/>
      <c r="RJN15" s="41"/>
      <c r="RJO15" s="41"/>
      <c r="RJP15" s="41"/>
      <c r="RJQ15" s="41"/>
      <c r="RJR15" s="41"/>
      <c r="RJS15" s="41"/>
      <c r="RJT15" s="41"/>
      <c r="RJU15" s="41"/>
      <c r="RJV15" s="41"/>
      <c r="RJW15" s="41"/>
      <c r="RJX15" s="41"/>
      <c r="RJY15" s="41"/>
      <c r="RJZ15" s="41"/>
      <c r="RKA15" s="41"/>
      <c r="RKB15" s="41"/>
      <c r="RKC15" s="41"/>
      <c r="RKD15" s="41"/>
      <c r="RKE15" s="41"/>
      <c r="RKF15" s="41"/>
      <c r="RKG15" s="41"/>
      <c r="RKH15" s="41"/>
      <c r="RKI15" s="41"/>
      <c r="RKJ15" s="41"/>
      <c r="RKK15" s="41"/>
      <c r="RKL15" s="41"/>
      <c r="RKM15" s="41"/>
      <c r="RKN15" s="41"/>
      <c r="RKO15" s="41"/>
      <c r="RKP15" s="41"/>
      <c r="RKQ15" s="41"/>
      <c r="RKR15" s="41"/>
      <c r="RKS15" s="41"/>
      <c r="RKT15" s="41"/>
      <c r="RKU15" s="41"/>
      <c r="RKV15" s="41"/>
      <c r="RKW15" s="41"/>
      <c r="RKX15" s="41"/>
      <c r="RKY15" s="41"/>
      <c r="RKZ15" s="41"/>
      <c r="RLA15" s="41"/>
      <c r="RLB15" s="41"/>
      <c r="RLC15" s="41"/>
      <c r="RLD15" s="41"/>
      <c r="RLE15" s="41"/>
      <c r="RLF15" s="41"/>
      <c r="RLG15" s="41"/>
      <c r="RLH15" s="41"/>
      <c r="RLI15" s="41"/>
      <c r="RLJ15" s="41"/>
      <c r="RLK15" s="41"/>
      <c r="RLL15" s="41"/>
      <c r="RLM15" s="41"/>
      <c r="RLN15" s="41"/>
      <c r="RLO15" s="41"/>
      <c r="RLP15" s="41"/>
      <c r="RLQ15" s="41"/>
      <c r="RLR15" s="41"/>
      <c r="RLS15" s="41"/>
      <c r="RLT15" s="41"/>
      <c r="RLU15" s="41"/>
      <c r="RLV15" s="41"/>
      <c r="RLW15" s="41"/>
      <c r="RLX15" s="41"/>
      <c r="RLY15" s="41"/>
      <c r="RLZ15" s="41"/>
      <c r="RMA15" s="41"/>
      <c r="RMB15" s="41"/>
      <c r="RMC15" s="41"/>
      <c r="RMD15" s="41"/>
      <c r="RME15" s="41"/>
      <c r="RMF15" s="41"/>
      <c r="RMG15" s="41"/>
      <c r="RMH15" s="41"/>
      <c r="RMI15" s="41"/>
      <c r="RMJ15" s="41"/>
      <c r="RMK15" s="41"/>
      <c r="RML15" s="41"/>
      <c r="RMM15" s="41"/>
      <c r="RMN15" s="41"/>
      <c r="RMO15" s="41"/>
      <c r="RMP15" s="41"/>
      <c r="RMQ15" s="41"/>
      <c r="RMR15" s="41"/>
      <c r="RMS15" s="41"/>
      <c r="RMT15" s="41"/>
      <c r="RMU15" s="41"/>
      <c r="RMV15" s="41"/>
      <c r="RMW15" s="41"/>
      <c r="RMX15" s="41"/>
      <c r="RMY15" s="41"/>
      <c r="RMZ15" s="41"/>
      <c r="RNA15" s="41"/>
      <c r="RNB15" s="41"/>
      <c r="RNC15" s="41"/>
      <c r="RND15" s="41"/>
      <c r="RNE15" s="41"/>
      <c r="RNF15" s="41"/>
      <c r="RNG15" s="41"/>
      <c r="RNH15" s="41"/>
      <c r="RNI15" s="41"/>
      <c r="RNJ15" s="41"/>
      <c r="RNK15" s="41"/>
      <c r="RNL15" s="41"/>
      <c r="RNM15" s="41"/>
      <c r="RNN15" s="41"/>
      <c r="RNO15" s="41"/>
      <c r="RNP15" s="41"/>
      <c r="RNQ15" s="41"/>
      <c r="RNR15" s="41"/>
      <c r="RNS15" s="41"/>
      <c r="RNT15" s="41"/>
      <c r="RNU15" s="41"/>
      <c r="RNV15" s="41"/>
      <c r="RNW15" s="41"/>
      <c r="RNX15" s="41"/>
      <c r="RNY15" s="41"/>
      <c r="RNZ15" s="41"/>
      <c r="ROA15" s="41"/>
      <c r="ROB15" s="41"/>
      <c r="ROC15" s="41"/>
      <c r="ROD15" s="41"/>
      <c r="ROE15" s="41"/>
      <c r="ROF15" s="41"/>
      <c r="ROG15" s="41"/>
      <c r="ROH15" s="41"/>
      <c r="ROI15" s="41"/>
      <c r="ROJ15" s="41"/>
      <c r="ROK15" s="41"/>
      <c r="ROL15" s="41"/>
      <c r="ROM15" s="41"/>
      <c r="RON15" s="41"/>
      <c r="ROO15" s="41"/>
      <c r="ROP15" s="41"/>
      <c r="ROQ15" s="41"/>
      <c r="ROR15" s="41"/>
      <c r="ROS15" s="41"/>
      <c r="ROT15" s="41"/>
      <c r="ROU15" s="41"/>
      <c r="ROV15" s="41"/>
      <c r="ROW15" s="41"/>
      <c r="ROX15" s="41"/>
      <c r="ROY15" s="41"/>
      <c r="ROZ15" s="41"/>
      <c r="RPA15" s="41"/>
      <c r="RPB15" s="41"/>
      <c r="RPC15" s="41"/>
      <c r="RPD15" s="41"/>
      <c r="RPE15" s="41"/>
      <c r="RPF15" s="41"/>
      <c r="RPG15" s="41"/>
      <c r="RPH15" s="41"/>
      <c r="RPI15" s="41"/>
      <c r="RPJ15" s="41"/>
      <c r="RPK15" s="41"/>
      <c r="RPL15" s="41"/>
      <c r="RPM15" s="41"/>
      <c r="RPN15" s="41"/>
      <c r="RPO15" s="41"/>
      <c r="RPP15" s="41"/>
      <c r="RPQ15" s="41"/>
      <c r="RPR15" s="41"/>
      <c r="RPS15" s="41"/>
      <c r="RPT15" s="41"/>
      <c r="RPU15" s="41"/>
      <c r="RPV15" s="41"/>
      <c r="RPW15" s="41"/>
      <c r="RPX15" s="41"/>
      <c r="RPY15" s="41"/>
      <c r="RPZ15" s="41"/>
      <c r="RQA15" s="41"/>
      <c r="RQB15" s="41"/>
      <c r="RQC15" s="41"/>
      <c r="RQD15" s="41"/>
      <c r="RQE15" s="41"/>
      <c r="RQF15" s="41"/>
      <c r="RQG15" s="41"/>
      <c r="RQH15" s="41"/>
      <c r="RQI15" s="41"/>
      <c r="RQJ15" s="41"/>
      <c r="RQK15" s="41"/>
      <c r="RQL15" s="41"/>
      <c r="RQM15" s="41"/>
      <c r="RQN15" s="41"/>
      <c r="RQO15" s="41"/>
      <c r="RQP15" s="41"/>
      <c r="RQQ15" s="41"/>
      <c r="RQR15" s="41"/>
      <c r="RQS15" s="41"/>
      <c r="RQT15" s="41"/>
      <c r="RQU15" s="41"/>
      <c r="RQV15" s="41"/>
      <c r="RQW15" s="41"/>
      <c r="RQX15" s="41"/>
      <c r="RQY15" s="41"/>
      <c r="RQZ15" s="41"/>
      <c r="RRA15" s="41"/>
      <c r="RRB15" s="41"/>
      <c r="RRC15" s="41"/>
      <c r="RRD15" s="41"/>
      <c r="RRE15" s="41"/>
      <c r="RRF15" s="41"/>
      <c r="RRG15" s="41"/>
      <c r="RRH15" s="41"/>
      <c r="RRI15" s="41"/>
      <c r="RRJ15" s="41"/>
      <c r="RRK15" s="41"/>
      <c r="RRL15" s="41"/>
      <c r="RRM15" s="41"/>
      <c r="RRN15" s="41"/>
      <c r="RRO15" s="41"/>
      <c r="RRP15" s="41"/>
      <c r="RRQ15" s="41"/>
      <c r="RRR15" s="41"/>
      <c r="RRS15" s="41"/>
      <c r="RRT15" s="41"/>
      <c r="RRU15" s="41"/>
      <c r="RRV15" s="41"/>
      <c r="RRW15" s="41"/>
      <c r="RRX15" s="41"/>
      <c r="RRY15" s="41"/>
      <c r="RRZ15" s="41"/>
      <c r="RSA15" s="41"/>
      <c r="RSB15" s="41"/>
      <c r="RSC15" s="41"/>
      <c r="RSD15" s="41"/>
      <c r="RSE15" s="41"/>
      <c r="RSF15" s="41"/>
      <c r="RSG15" s="41"/>
      <c r="RSH15" s="41"/>
      <c r="RSI15" s="41"/>
      <c r="RSJ15" s="41"/>
      <c r="RSK15" s="41"/>
      <c r="RSL15" s="41"/>
      <c r="RSM15" s="41"/>
      <c r="RSN15" s="41"/>
      <c r="RSO15" s="41"/>
      <c r="RSP15" s="41"/>
      <c r="RSQ15" s="41"/>
      <c r="RSR15" s="41"/>
      <c r="RSS15" s="41"/>
      <c r="RST15" s="41"/>
      <c r="RSU15" s="41"/>
      <c r="RSV15" s="41"/>
      <c r="RSW15" s="41"/>
      <c r="RSX15" s="41"/>
      <c r="RSY15" s="41"/>
      <c r="RSZ15" s="41"/>
      <c r="RTA15" s="41"/>
      <c r="RTB15" s="41"/>
      <c r="RTC15" s="41"/>
      <c r="RTD15" s="41"/>
      <c r="RTE15" s="41"/>
      <c r="RTF15" s="41"/>
      <c r="RTG15" s="41"/>
      <c r="RTH15" s="41"/>
      <c r="RTI15" s="41"/>
      <c r="RTJ15" s="41"/>
      <c r="RTK15" s="41"/>
      <c r="RTL15" s="41"/>
      <c r="RTM15" s="41"/>
      <c r="RTN15" s="41"/>
      <c r="RTO15" s="41"/>
      <c r="RTP15" s="41"/>
      <c r="RTQ15" s="41"/>
      <c r="RTR15" s="41"/>
      <c r="RTS15" s="41"/>
      <c r="RTT15" s="41"/>
      <c r="RTU15" s="41"/>
      <c r="RTV15" s="41"/>
      <c r="RTW15" s="41"/>
      <c r="RTX15" s="41"/>
      <c r="RTY15" s="41"/>
      <c r="RTZ15" s="41"/>
      <c r="RUA15" s="41"/>
      <c r="RUB15" s="41"/>
      <c r="RUC15" s="41"/>
      <c r="RUD15" s="41"/>
      <c r="RUE15" s="41"/>
      <c r="RUF15" s="41"/>
      <c r="RUG15" s="41"/>
      <c r="RUH15" s="41"/>
      <c r="RUI15" s="41"/>
      <c r="RUJ15" s="41"/>
      <c r="RUK15" s="41"/>
      <c r="RUL15" s="41"/>
      <c r="RUM15" s="41"/>
      <c r="RUN15" s="41"/>
      <c r="RUO15" s="41"/>
      <c r="RUP15" s="41"/>
      <c r="RUQ15" s="41"/>
      <c r="RUR15" s="41"/>
      <c r="RUS15" s="41"/>
      <c r="RUT15" s="41"/>
      <c r="RUU15" s="41"/>
      <c r="RUV15" s="41"/>
      <c r="RUW15" s="41"/>
      <c r="RUX15" s="41"/>
      <c r="RUY15" s="41"/>
      <c r="RUZ15" s="41"/>
      <c r="RVA15" s="41"/>
      <c r="RVB15" s="41"/>
      <c r="RVC15" s="41"/>
      <c r="RVD15" s="41"/>
      <c r="RVE15" s="41"/>
      <c r="RVF15" s="41"/>
      <c r="RVG15" s="41"/>
      <c r="RVH15" s="41"/>
      <c r="RVI15" s="41"/>
      <c r="RVJ15" s="41"/>
      <c r="RVK15" s="41"/>
      <c r="RVL15" s="41"/>
      <c r="RVM15" s="41"/>
      <c r="RVN15" s="41"/>
      <c r="RVO15" s="41"/>
      <c r="RVP15" s="41"/>
      <c r="RVQ15" s="41"/>
      <c r="RVR15" s="41"/>
      <c r="RVS15" s="41"/>
      <c r="RVT15" s="41"/>
      <c r="RVU15" s="41"/>
      <c r="RVV15" s="41"/>
      <c r="RVW15" s="41"/>
      <c r="RVX15" s="41"/>
      <c r="RVY15" s="41"/>
      <c r="RVZ15" s="41"/>
      <c r="RWA15" s="41"/>
      <c r="RWB15" s="41"/>
      <c r="RWC15" s="41"/>
      <c r="RWD15" s="41"/>
      <c r="RWE15" s="41"/>
      <c r="RWF15" s="41"/>
      <c r="RWG15" s="41"/>
      <c r="RWH15" s="41"/>
      <c r="RWI15" s="41"/>
      <c r="RWJ15" s="41"/>
      <c r="RWK15" s="41"/>
      <c r="RWL15" s="41"/>
      <c r="RWM15" s="41"/>
      <c r="RWN15" s="41"/>
      <c r="RWO15" s="41"/>
      <c r="RWP15" s="41"/>
      <c r="RWQ15" s="41"/>
      <c r="RWR15" s="41"/>
      <c r="RWS15" s="41"/>
      <c r="RWT15" s="41"/>
      <c r="RWU15" s="41"/>
      <c r="RWV15" s="41"/>
      <c r="RWW15" s="41"/>
      <c r="RWX15" s="41"/>
      <c r="RWY15" s="41"/>
      <c r="RWZ15" s="41"/>
      <c r="RXA15" s="41"/>
      <c r="RXB15" s="41"/>
      <c r="RXC15" s="41"/>
      <c r="RXD15" s="41"/>
      <c r="RXE15" s="41"/>
      <c r="RXF15" s="41"/>
      <c r="RXG15" s="41"/>
      <c r="RXH15" s="41"/>
      <c r="RXI15" s="41"/>
      <c r="RXJ15" s="41"/>
      <c r="RXK15" s="41"/>
      <c r="RXL15" s="41"/>
      <c r="RXM15" s="41"/>
      <c r="RXN15" s="41"/>
      <c r="RXO15" s="41"/>
      <c r="RXP15" s="41"/>
      <c r="RXQ15" s="41"/>
      <c r="RXR15" s="41"/>
      <c r="RXS15" s="41"/>
      <c r="RXT15" s="41"/>
      <c r="RXU15" s="41"/>
      <c r="RXV15" s="41"/>
      <c r="RXW15" s="41"/>
      <c r="RXX15" s="41"/>
      <c r="RXY15" s="41"/>
      <c r="RXZ15" s="41"/>
      <c r="RYA15" s="41"/>
      <c r="RYB15" s="41"/>
      <c r="RYC15" s="41"/>
      <c r="RYD15" s="41"/>
      <c r="RYE15" s="41"/>
      <c r="RYF15" s="41"/>
      <c r="RYG15" s="41"/>
      <c r="RYH15" s="41"/>
      <c r="RYI15" s="41"/>
      <c r="RYJ15" s="41"/>
      <c r="RYK15" s="41"/>
      <c r="RYL15" s="41"/>
      <c r="RYM15" s="41"/>
      <c r="RYN15" s="41"/>
      <c r="RYO15" s="41"/>
      <c r="RYP15" s="41"/>
      <c r="RYQ15" s="41"/>
      <c r="RYR15" s="41"/>
      <c r="RYS15" s="41"/>
      <c r="RYT15" s="41"/>
      <c r="RYU15" s="41"/>
      <c r="RYV15" s="41"/>
      <c r="RYW15" s="41"/>
      <c r="RYX15" s="41"/>
      <c r="RYY15" s="41"/>
      <c r="RYZ15" s="41"/>
      <c r="RZA15" s="41"/>
      <c r="RZB15" s="41"/>
      <c r="RZC15" s="41"/>
      <c r="RZD15" s="41"/>
      <c r="RZE15" s="41"/>
      <c r="RZF15" s="41"/>
      <c r="RZG15" s="41"/>
      <c r="RZH15" s="41"/>
      <c r="RZI15" s="41"/>
      <c r="RZJ15" s="41"/>
      <c r="RZK15" s="41"/>
      <c r="RZL15" s="41"/>
      <c r="RZM15" s="41"/>
      <c r="RZN15" s="41"/>
      <c r="RZO15" s="41"/>
      <c r="RZP15" s="41"/>
      <c r="RZQ15" s="41"/>
      <c r="RZR15" s="41"/>
      <c r="RZS15" s="41"/>
      <c r="RZT15" s="41"/>
      <c r="RZU15" s="41"/>
      <c r="RZV15" s="41"/>
      <c r="RZW15" s="41"/>
      <c r="RZX15" s="41"/>
      <c r="RZY15" s="41"/>
      <c r="RZZ15" s="41"/>
      <c r="SAA15" s="41"/>
      <c r="SAB15" s="41"/>
      <c r="SAC15" s="41"/>
      <c r="SAD15" s="41"/>
      <c r="SAE15" s="41"/>
      <c r="SAF15" s="41"/>
      <c r="SAG15" s="41"/>
      <c r="SAH15" s="41"/>
      <c r="SAI15" s="41"/>
      <c r="SAJ15" s="41"/>
      <c r="SAK15" s="41"/>
      <c r="SAL15" s="41"/>
      <c r="SAM15" s="41"/>
      <c r="SAN15" s="41"/>
      <c r="SAO15" s="41"/>
      <c r="SAP15" s="41"/>
      <c r="SAQ15" s="41"/>
      <c r="SAR15" s="41"/>
      <c r="SAS15" s="41"/>
      <c r="SAT15" s="41"/>
      <c r="SAU15" s="41"/>
      <c r="SAV15" s="41"/>
      <c r="SAW15" s="41"/>
      <c r="SAX15" s="41"/>
      <c r="SAY15" s="41"/>
      <c r="SAZ15" s="41"/>
      <c r="SBA15" s="41"/>
      <c r="SBB15" s="41"/>
      <c r="SBC15" s="41"/>
      <c r="SBD15" s="41"/>
      <c r="SBE15" s="41"/>
      <c r="SBF15" s="41"/>
      <c r="SBG15" s="41"/>
      <c r="SBH15" s="41"/>
      <c r="SBI15" s="41"/>
      <c r="SBJ15" s="41"/>
      <c r="SBK15" s="41"/>
      <c r="SBL15" s="41"/>
      <c r="SBM15" s="41"/>
      <c r="SBN15" s="41"/>
      <c r="SBO15" s="41"/>
      <c r="SBP15" s="41"/>
      <c r="SBQ15" s="41"/>
      <c r="SBR15" s="41"/>
      <c r="SBS15" s="41"/>
      <c r="SBT15" s="41"/>
      <c r="SBU15" s="41"/>
      <c r="SBV15" s="41"/>
      <c r="SBW15" s="41"/>
      <c r="SBX15" s="41"/>
      <c r="SBY15" s="41"/>
      <c r="SBZ15" s="41"/>
      <c r="SCA15" s="41"/>
      <c r="SCB15" s="41"/>
      <c r="SCC15" s="41"/>
      <c r="SCD15" s="41"/>
      <c r="SCE15" s="41"/>
      <c r="SCF15" s="41"/>
      <c r="SCG15" s="41"/>
      <c r="SCH15" s="41"/>
      <c r="SCI15" s="41"/>
      <c r="SCJ15" s="41"/>
      <c r="SCK15" s="41"/>
      <c r="SCL15" s="41"/>
      <c r="SCM15" s="41"/>
      <c r="SCN15" s="41"/>
      <c r="SCO15" s="41"/>
      <c r="SCP15" s="41"/>
      <c r="SCQ15" s="41"/>
      <c r="SCR15" s="41"/>
      <c r="SCS15" s="41"/>
      <c r="SCT15" s="41"/>
      <c r="SCU15" s="41"/>
      <c r="SCV15" s="41"/>
      <c r="SCW15" s="41"/>
      <c r="SCX15" s="41"/>
      <c r="SCY15" s="41"/>
      <c r="SCZ15" s="41"/>
      <c r="SDA15" s="41"/>
      <c r="SDB15" s="41"/>
      <c r="SDC15" s="41"/>
      <c r="SDD15" s="41"/>
      <c r="SDE15" s="41"/>
      <c r="SDF15" s="41"/>
      <c r="SDG15" s="41"/>
      <c r="SDH15" s="41"/>
      <c r="SDI15" s="41"/>
      <c r="SDJ15" s="41"/>
      <c r="SDK15" s="41"/>
      <c r="SDL15" s="41"/>
      <c r="SDM15" s="41"/>
      <c r="SDN15" s="41"/>
      <c r="SDO15" s="41"/>
      <c r="SDP15" s="41"/>
      <c r="SDQ15" s="41"/>
      <c r="SDR15" s="41"/>
      <c r="SDS15" s="41"/>
      <c r="SDT15" s="41"/>
      <c r="SDU15" s="41"/>
      <c r="SDV15" s="41"/>
      <c r="SDW15" s="41"/>
      <c r="SDX15" s="41"/>
      <c r="SDY15" s="41"/>
      <c r="SDZ15" s="41"/>
      <c r="SEA15" s="41"/>
      <c r="SEB15" s="41"/>
      <c r="SEC15" s="41"/>
      <c r="SED15" s="41"/>
      <c r="SEE15" s="41"/>
      <c r="SEF15" s="41"/>
      <c r="SEG15" s="41"/>
      <c r="SEH15" s="41"/>
      <c r="SEI15" s="41"/>
      <c r="SEJ15" s="41"/>
      <c r="SEK15" s="41"/>
      <c r="SEL15" s="41"/>
      <c r="SEM15" s="41"/>
      <c r="SEN15" s="41"/>
      <c r="SEO15" s="41"/>
      <c r="SEP15" s="41"/>
      <c r="SEQ15" s="41"/>
      <c r="SER15" s="41"/>
      <c r="SES15" s="41"/>
      <c r="SET15" s="41"/>
      <c r="SEU15" s="41"/>
      <c r="SEV15" s="41"/>
      <c r="SEW15" s="41"/>
      <c r="SEX15" s="41"/>
      <c r="SEY15" s="41"/>
      <c r="SEZ15" s="41"/>
      <c r="SFA15" s="41"/>
      <c r="SFB15" s="41"/>
      <c r="SFC15" s="41"/>
      <c r="SFD15" s="41"/>
      <c r="SFE15" s="41"/>
      <c r="SFF15" s="41"/>
      <c r="SFG15" s="41"/>
      <c r="SFH15" s="41"/>
      <c r="SFI15" s="41"/>
      <c r="SFJ15" s="41"/>
      <c r="SFK15" s="41"/>
      <c r="SFL15" s="41"/>
      <c r="SFM15" s="41"/>
      <c r="SFN15" s="41"/>
      <c r="SFO15" s="41"/>
      <c r="SFP15" s="41"/>
      <c r="SFQ15" s="41"/>
      <c r="SFR15" s="41"/>
      <c r="SFS15" s="41"/>
      <c r="SFT15" s="41"/>
      <c r="SFU15" s="41"/>
      <c r="SFV15" s="41"/>
      <c r="SFW15" s="41"/>
      <c r="SFX15" s="41"/>
      <c r="SFY15" s="41"/>
      <c r="SFZ15" s="41"/>
      <c r="SGA15" s="41"/>
      <c r="SGB15" s="41"/>
      <c r="SGC15" s="41"/>
      <c r="SGD15" s="41"/>
      <c r="SGE15" s="41"/>
      <c r="SGF15" s="41"/>
      <c r="SGG15" s="41"/>
      <c r="SGH15" s="41"/>
      <c r="SGI15" s="41"/>
      <c r="SGJ15" s="41"/>
      <c r="SGK15" s="41"/>
      <c r="SGL15" s="41"/>
      <c r="SGM15" s="41"/>
      <c r="SGN15" s="41"/>
      <c r="SGO15" s="41"/>
      <c r="SGP15" s="41"/>
      <c r="SGQ15" s="41"/>
      <c r="SGR15" s="41"/>
      <c r="SGS15" s="41"/>
      <c r="SGT15" s="41"/>
      <c r="SGU15" s="41"/>
      <c r="SGV15" s="41"/>
      <c r="SGW15" s="41"/>
      <c r="SGX15" s="41"/>
      <c r="SGY15" s="41"/>
      <c r="SGZ15" s="41"/>
      <c r="SHA15" s="41"/>
      <c r="SHB15" s="41"/>
      <c r="SHC15" s="41"/>
      <c r="SHD15" s="41"/>
      <c r="SHE15" s="41"/>
      <c r="SHF15" s="41"/>
      <c r="SHG15" s="41"/>
      <c r="SHH15" s="41"/>
      <c r="SHI15" s="41"/>
      <c r="SHJ15" s="41"/>
      <c r="SHK15" s="41"/>
      <c r="SHL15" s="41"/>
      <c r="SHM15" s="41"/>
      <c r="SHN15" s="41"/>
      <c r="SHO15" s="41"/>
      <c r="SHP15" s="41"/>
      <c r="SHQ15" s="41"/>
      <c r="SHR15" s="41"/>
      <c r="SHS15" s="41"/>
      <c r="SHT15" s="41"/>
      <c r="SHU15" s="41"/>
      <c r="SHV15" s="41"/>
      <c r="SHW15" s="41"/>
      <c r="SHX15" s="41"/>
      <c r="SHY15" s="41"/>
      <c r="SHZ15" s="41"/>
      <c r="SIA15" s="41"/>
      <c r="SIB15" s="41"/>
      <c r="SIC15" s="41"/>
      <c r="SID15" s="41"/>
      <c r="SIE15" s="41"/>
      <c r="SIF15" s="41"/>
      <c r="SIG15" s="41"/>
      <c r="SIH15" s="41"/>
      <c r="SII15" s="41"/>
      <c r="SIJ15" s="41"/>
      <c r="SIK15" s="41"/>
      <c r="SIL15" s="41"/>
      <c r="SIM15" s="41"/>
      <c r="SIN15" s="41"/>
      <c r="SIO15" s="41"/>
      <c r="SIP15" s="41"/>
      <c r="SIQ15" s="41"/>
      <c r="SIR15" s="41"/>
      <c r="SIS15" s="41"/>
      <c r="SIT15" s="41"/>
      <c r="SIU15" s="41"/>
      <c r="SIV15" s="41"/>
      <c r="SIW15" s="41"/>
      <c r="SIX15" s="41"/>
      <c r="SIY15" s="41"/>
      <c r="SIZ15" s="41"/>
      <c r="SJA15" s="41"/>
      <c r="SJB15" s="41"/>
      <c r="SJC15" s="41"/>
      <c r="SJD15" s="41"/>
      <c r="SJE15" s="41"/>
      <c r="SJF15" s="41"/>
      <c r="SJG15" s="41"/>
      <c r="SJH15" s="41"/>
      <c r="SJI15" s="41"/>
      <c r="SJJ15" s="41"/>
      <c r="SJK15" s="41"/>
      <c r="SJL15" s="41"/>
      <c r="SJM15" s="41"/>
      <c r="SJN15" s="41"/>
      <c r="SJO15" s="41"/>
      <c r="SJP15" s="41"/>
      <c r="SJQ15" s="41"/>
      <c r="SJR15" s="41"/>
      <c r="SJS15" s="41"/>
      <c r="SJT15" s="41"/>
      <c r="SJU15" s="41"/>
      <c r="SJV15" s="41"/>
      <c r="SJW15" s="41"/>
      <c r="SJX15" s="41"/>
      <c r="SJY15" s="41"/>
      <c r="SJZ15" s="41"/>
      <c r="SKA15" s="41"/>
      <c r="SKB15" s="41"/>
      <c r="SKC15" s="41"/>
      <c r="SKD15" s="41"/>
      <c r="SKE15" s="41"/>
      <c r="SKF15" s="41"/>
      <c r="SKG15" s="41"/>
      <c r="SKH15" s="41"/>
      <c r="SKI15" s="41"/>
      <c r="SKJ15" s="41"/>
      <c r="SKK15" s="41"/>
      <c r="SKL15" s="41"/>
      <c r="SKM15" s="41"/>
      <c r="SKN15" s="41"/>
      <c r="SKO15" s="41"/>
      <c r="SKP15" s="41"/>
      <c r="SKQ15" s="41"/>
      <c r="SKR15" s="41"/>
      <c r="SKS15" s="41"/>
      <c r="SKT15" s="41"/>
      <c r="SKU15" s="41"/>
      <c r="SKV15" s="41"/>
      <c r="SKW15" s="41"/>
      <c r="SKX15" s="41"/>
      <c r="SKY15" s="41"/>
      <c r="SKZ15" s="41"/>
      <c r="SLA15" s="41"/>
      <c r="SLB15" s="41"/>
      <c r="SLC15" s="41"/>
      <c r="SLD15" s="41"/>
      <c r="SLE15" s="41"/>
      <c r="SLF15" s="41"/>
      <c r="SLG15" s="41"/>
      <c r="SLH15" s="41"/>
      <c r="SLI15" s="41"/>
      <c r="SLJ15" s="41"/>
      <c r="SLK15" s="41"/>
      <c r="SLL15" s="41"/>
      <c r="SLM15" s="41"/>
      <c r="SLN15" s="41"/>
      <c r="SLO15" s="41"/>
      <c r="SLP15" s="41"/>
      <c r="SLQ15" s="41"/>
      <c r="SLR15" s="41"/>
      <c r="SLS15" s="41"/>
      <c r="SLT15" s="41"/>
      <c r="SLU15" s="41"/>
      <c r="SLV15" s="41"/>
      <c r="SLW15" s="41"/>
      <c r="SLX15" s="41"/>
      <c r="SLY15" s="41"/>
      <c r="SLZ15" s="41"/>
      <c r="SMA15" s="41"/>
      <c r="SMB15" s="41"/>
      <c r="SMC15" s="41"/>
      <c r="SMD15" s="41"/>
      <c r="SME15" s="41"/>
      <c r="SMF15" s="41"/>
      <c r="SMG15" s="41"/>
      <c r="SMH15" s="41"/>
      <c r="SMI15" s="41"/>
      <c r="SMJ15" s="41"/>
      <c r="SMK15" s="41"/>
      <c r="SML15" s="41"/>
      <c r="SMM15" s="41"/>
      <c r="SMN15" s="41"/>
      <c r="SMO15" s="41"/>
      <c r="SMP15" s="41"/>
      <c r="SMQ15" s="41"/>
      <c r="SMR15" s="41"/>
      <c r="SMS15" s="41"/>
      <c r="SMT15" s="41"/>
      <c r="SMU15" s="41"/>
      <c r="SMV15" s="41"/>
      <c r="SMW15" s="41"/>
      <c r="SMX15" s="41"/>
      <c r="SMY15" s="41"/>
      <c r="SMZ15" s="41"/>
      <c r="SNA15" s="41"/>
      <c r="SNB15" s="41"/>
      <c r="SNC15" s="41"/>
      <c r="SND15" s="41"/>
      <c r="SNE15" s="41"/>
      <c r="SNF15" s="41"/>
      <c r="SNG15" s="41"/>
      <c r="SNH15" s="41"/>
      <c r="SNI15" s="41"/>
      <c r="SNJ15" s="41"/>
      <c r="SNK15" s="41"/>
      <c r="SNL15" s="41"/>
      <c r="SNM15" s="41"/>
      <c r="SNN15" s="41"/>
      <c r="SNO15" s="41"/>
      <c r="SNP15" s="41"/>
      <c r="SNQ15" s="41"/>
      <c r="SNR15" s="41"/>
      <c r="SNS15" s="41"/>
      <c r="SNT15" s="41"/>
      <c r="SNU15" s="41"/>
      <c r="SNV15" s="41"/>
      <c r="SNW15" s="41"/>
      <c r="SNX15" s="41"/>
      <c r="SNY15" s="41"/>
      <c r="SNZ15" s="41"/>
      <c r="SOA15" s="41"/>
      <c r="SOB15" s="41"/>
      <c r="SOC15" s="41"/>
      <c r="SOD15" s="41"/>
      <c r="SOE15" s="41"/>
      <c r="SOF15" s="41"/>
      <c r="SOG15" s="41"/>
      <c r="SOH15" s="41"/>
      <c r="SOI15" s="41"/>
      <c r="SOJ15" s="41"/>
      <c r="SOK15" s="41"/>
      <c r="SOL15" s="41"/>
      <c r="SOM15" s="41"/>
      <c r="SON15" s="41"/>
      <c r="SOO15" s="41"/>
      <c r="SOP15" s="41"/>
      <c r="SOQ15" s="41"/>
      <c r="SOR15" s="41"/>
      <c r="SOS15" s="41"/>
      <c r="SOT15" s="41"/>
      <c r="SOU15" s="41"/>
      <c r="SOV15" s="41"/>
      <c r="SOW15" s="41"/>
      <c r="SOX15" s="41"/>
      <c r="SOY15" s="41"/>
      <c r="SOZ15" s="41"/>
      <c r="SPA15" s="41"/>
      <c r="SPB15" s="41"/>
      <c r="SPC15" s="41"/>
      <c r="SPD15" s="41"/>
      <c r="SPE15" s="41"/>
      <c r="SPF15" s="41"/>
      <c r="SPG15" s="41"/>
      <c r="SPH15" s="41"/>
      <c r="SPI15" s="41"/>
      <c r="SPJ15" s="41"/>
      <c r="SPK15" s="41"/>
      <c r="SPL15" s="41"/>
      <c r="SPM15" s="41"/>
      <c r="SPN15" s="41"/>
      <c r="SPO15" s="41"/>
      <c r="SPP15" s="41"/>
      <c r="SPQ15" s="41"/>
      <c r="SPR15" s="41"/>
      <c r="SPS15" s="41"/>
      <c r="SPT15" s="41"/>
      <c r="SPU15" s="41"/>
      <c r="SPV15" s="41"/>
      <c r="SPW15" s="41"/>
      <c r="SPX15" s="41"/>
      <c r="SPY15" s="41"/>
      <c r="SPZ15" s="41"/>
      <c r="SQA15" s="41"/>
      <c r="SQB15" s="41"/>
      <c r="SQC15" s="41"/>
      <c r="SQD15" s="41"/>
      <c r="SQE15" s="41"/>
      <c r="SQF15" s="41"/>
      <c r="SQG15" s="41"/>
      <c r="SQH15" s="41"/>
      <c r="SQI15" s="41"/>
      <c r="SQJ15" s="41"/>
      <c r="SQK15" s="41"/>
      <c r="SQL15" s="41"/>
      <c r="SQM15" s="41"/>
      <c r="SQN15" s="41"/>
      <c r="SQO15" s="41"/>
      <c r="SQP15" s="41"/>
      <c r="SQQ15" s="41"/>
      <c r="SQR15" s="41"/>
      <c r="SQS15" s="41"/>
      <c r="SQT15" s="41"/>
      <c r="SQU15" s="41"/>
      <c r="SQV15" s="41"/>
      <c r="SQW15" s="41"/>
      <c r="SQX15" s="41"/>
      <c r="SQY15" s="41"/>
      <c r="SQZ15" s="41"/>
      <c r="SRA15" s="41"/>
      <c r="SRB15" s="41"/>
      <c r="SRC15" s="41"/>
      <c r="SRD15" s="41"/>
      <c r="SRE15" s="41"/>
      <c r="SRF15" s="41"/>
      <c r="SRG15" s="41"/>
      <c r="SRH15" s="41"/>
      <c r="SRI15" s="41"/>
      <c r="SRJ15" s="41"/>
      <c r="SRK15" s="41"/>
      <c r="SRL15" s="41"/>
      <c r="SRM15" s="41"/>
      <c r="SRN15" s="41"/>
      <c r="SRO15" s="41"/>
      <c r="SRP15" s="41"/>
      <c r="SRQ15" s="41"/>
      <c r="SRR15" s="41"/>
      <c r="SRS15" s="41"/>
      <c r="SRT15" s="41"/>
      <c r="SRU15" s="41"/>
      <c r="SRV15" s="41"/>
      <c r="SRW15" s="41"/>
      <c r="SRX15" s="41"/>
      <c r="SRY15" s="41"/>
      <c r="SRZ15" s="41"/>
      <c r="SSA15" s="41"/>
      <c r="SSB15" s="41"/>
      <c r="SSC15" s="41"/>
      <c r="SSD15" s="41"/>
      <c r="SSE15" s="41"/>
      <c r="SSF15" s="41"/>
      <c r="SSG15" s="41"/>
      <c r="SSH15" s="41"/>
      <c r="SSI15" s="41"/>
      <c r="SSJ15" s="41"/>
      <c r="SSK15" s="41"/>
      <c r="SSL15" s="41"/>
      <c r="SSM15" s="41"/>
      <c r="SSN15" s="41"/>
      <c r="SSO15" s="41"/>
      <c r="SSP15" s="41"/>
      <c r="SSQ15" s="41"/>
      <c r="SSR15" s="41"/>
      <c r="SSS15" s="41"/>
      <c r="SST15" s="41"/>
      <c r="SSU15" s="41"/>
      <c r="SSV15" s="41"/>
      <c r="SSW15" s="41"/>
      <c r="SSX15" s="41"/>
      <c r="SSY15" s="41"/>
      <c r="SSZ15" s="41"/>
      <c r="STA15" s="41"/>
      <c r="STB15" s="41"/>
      <c r="STC15" s="41"/>
      <c r="STD15" s="41"/>
      <c r="STE15" s="41"/>
      <c r="STF15" s="41"/>
      <c r="STG15" s="41"/>
      <c r="STH15" s="41"/>
      <c r="STI15" s="41"/>
      <c r="STJ15" s="41"/>
      <c r="STK15" s="41"/>
      <c r="STL15" s="41"/>
      <c r="STM15" s="41"/>
      <c r="STN15" s="41"/>
      <c r="STO15" s="41"/>
      <c r="STP15" s="41"/>
      <c r="STQ15" s="41"/>
      <c r="STR15" s="41"/>
      <c r="STS15" s="41"/>
      <c r="STT15" s="41"/>
      <c r="STU15" s="41"/>
      <c r="STV15" s="41"/>
      <c r="STW15" s="41"/>
      <c r="STX15" s="41"/>
      <c r="STY15" s="41"/>
      <c r="STZ15" s="41"/>
      <c r="SUA15" s="41"/>
      <c r="SUB15" s="41"/>
      <c r="SUC15" s="41"/>
      <c r="SUD15" s="41"/>
      <c r="SUE15" s="41"/>
      <c r="SUF15" s="41"/>
      <c r="SUG15" s="41"/>
      <c r="SUH15" s="41"/>
      <c r="SUI15" s="41"/>
      <c r="SUJ15" s="41"/>
      <c r="SUK15" s="41"/>
      <c r="SUL15" s="41"/>
      <c r="SUM15" s="41"/>
      <c r="SUN15" s="41"/>
      <c r="SUO15" s="41"/>
      <c r="SUP15" s="41"/>
      <c r="SUQ15" s="41"/>
      <c r="SUR15" s="41"/>
      <c r="SUS15" s="41"/>
      <c r="SUT15" s="41"/>
      <c r="SUU15" s="41"/>
      <c r="SUV15" s="41"/>
      <c r="SUW15" s="41"/>
      <c r="SUX15" s="41"/>
      <c r="SUY15" s="41"/>
      <c r="SUZ15" s="41"/>
      <c r="SVA15" s="41"/>
      <c r="SVB15" s="41"/>
      <c r="SVC15" s="41"/>
      <c r="SVD15" s="41"/>
      <c r="SVE15" s="41"/>
      <c r="SVF15" s="41"/>
      <c r="SVG15" s="41"/>
      <c r="SVH15" s="41"/>
      <c r="SVI15" s="41"/>
      <c r="SVJ15" s="41"/>
      <c r="SVK15" s="41"/>
      <c r="SVL15" s="41"/>
      <c r="SVM15" s="41"/>
      <c r="SVN15" s="41"/>
      <c r="SVO15" s="41"/>
      <c r="SVP15" s="41"/>
      <c r="SVQ15" s="41"/>
      <c r="SVR15" s="41"/>
      <c r="SVS15" s="41"/>
      <c r="SVT15" s="41"/>
      <c r="SVU15" s="41"/>
      <c r="SVV15" s="41"/>
      <c r="SVW15" s="41"/>
      <c r="SVX15" s="41"/>
      <c r="SVY15" s="41"/>
      <c r="SVZ15" s="41"/>
      <c r="SWA15" s="41"/>
      <c r="SWB15" s="41"/>
      <c r="SWC15" s="41"/>
      <c r="SWD15" s="41"/>
      <c r="SWE15" s="41"/>
      <c r="SWF15" s="41"/>
      <c r="SWG15" s="41"/>
      <c r="SWH15" s="41"/>
      <c r="SWI15" s="41"/>
      <c r="SWJ15" s="41"/>
      <c r="SWK15" s="41"/>
      <c r="SWL15" s="41"/>
      <c r="SWM15" s="41"/>
      <c r="SWN15" s="41"/>
      <c r="SWO15" s="41"/>
      <c r="SWP15" s="41"/>
      <c r="SWQ15" s="41"/>
      <c r="SWR15" s="41"/>
      <c r="SWS15" s="41"/>
      <c r="SWT15" s="41"/>
      <c r="SWU15" s="41"/>
      <c r="SWV15" s="41"/>
      <c r="SWW15" s="41"/>
      <c r="SWX15" s="41"/>
      <c r="SWY15" s="41"/>
      <c r="SWZ15" s="41"/>
      <c r="SXA15" s="41"/>
      <c r="SXB15" s="41"/>
      <c r="SXC15" s="41"/>
      <c r="SXD15" s="41"/>
      <c r="SXE15" s="41"/>
      <c r="SXF15" s="41"/>
      <c r="SXG15" s="41"/>
      <c r="SXH15" s="41"/>
      <c r="SXI15" s="41"/>
      <c r="SXJ15" s="41"/>
      <c r="SXK15" s="41"/>
      <c r="SXL15" s="41"/>
      <c r="SXM15" s="41"/>
      <c r="SXN15" s="41"/>
      <c r="SXO15" s="41"/>
      <c r="SXP15" s="41"/>
      <c r="SXQ15" s="41"/>
      <c r="SXR15" s="41"/>
      <c r="SXS15" s="41"/>
      <c r="SXT15" s="41"/>
      <c r="SXU15" s="41"/>
      <c r="SXV15" s="41"/>
      <c r="SXW15" s="41"/>
      <c r="SXX15" s="41"/>
      <c r="SXY15" s="41"/>
      <c r="SXZ15" s="41"/>
      <c r="SYA15" s="41"/>
      <c r="SYB15" s="41"/>
      <c r="SYC15" s="41"/>
      <c r="SYD15" s="41"/>
      <c r="SYE15" s="41"/>
      <c r="SYF15" s="41"/>
      <c r="SYG15" s="41"/>
      <c r="SYH15" s="41"/>
      <c r="SYI15" s="41"/>
      <c r="SYJ15" s="41"/>
      <c r="SYK15" s="41"/>
      <c r="SYL15" s="41"/>
      <c r="SYM15" s="41"/>
      <c r="SYN15" s="41"/>
      <c r="SYO15" s="41"/>
      <c r="SYP15" s="41"/>
      <c r="SYQ15" s="41"/>
      <c r="SYR15" s="41"/>
      <c r="SYS15" s="41"/>
      <c r="SYT15" s="41"/>
      <c r="SYU15" s="41"/>
      <c r="SYV15" s="41"/>
      <c r="SYW15" s="41"/>
      <c r="SYX15" s="41"/>
      <c r="SYY15" s="41"/>
      <c r="SYZ15" s="41"/>
      <c r="SZA15" s="41"/>
      <c r="SZB15" s="41"/>
      <c r="SZC15" s="41"/>
      <c r="SZD15" s="41"/>
      <c r="SZE15" s="41"/>
      <c r="SZF15" s="41"/>
      <c r="SZG15" s="41"/>
      <c r="SZH15" s="41"/>
      <c r="SZI15" s="41"/>
      <c r="SZJ15" s="41"/>
      <c r="SZK15" s="41"/>
      <c r="SZL15" s="41"/>
      <c r="SZM15" s="41"/>
      <c r="SZN15" s="41"/>
      <c r="SZO15" s="41"/>
      <c r="SZP15" s="41"/>
      <c r="SZQ15" s="41"/>
      <c r="SZR15" s="41"/>
      <c r="SZS15" s="41"/>
      <c r="SZT15" s="41"/>
      <c r="SZU15" s="41"/>
      <c r="SZV15" s="41"/>
      <c r="SZW15" s="41"/>
      <c r="SZX15" s="41"/>
      <c r="SZY15" s="41"/>
      <c r="SZZ15" s="41"/>
      <c r="TAA15" s="41"/>
      <c r="TAB15" s="41"/>
      <c r="TAC15" s="41"/>
      <c r="TAD15" s="41"/>
      <c r="TAE15" s="41"/>
      <c r="TAF15" s="41"/>
      <c r="TAG15" s="41"/>
      <c r="TAH15" s="41"/>
      <c r="TAI15" s="41"/>
      <c r="TAJ15" s="41"/>
      <c r="TAK15" s="41"/>
      <c r="TAL15" s="41"/>
      <c r="TAM15" s="41"/>
      <c r="TAN15" s="41"/>
      <c r="TAO15" s="41"/>
      <c r="TAP15" s="41"/>
      <c r="TAQ15" s="41"/>
      <c r="TAR15" s="41"/>
      <c r="TAS15" s="41"/>
      <c r="TAT15" s="41"/>
      <c r="TAU15" s="41"/>
      <c r="TAV15" s="41"/>
      <c r="TAW15" s="41"/>
      <c r="TAX15" s="41"/>
      <c r="TAY15" s="41"/>
      <c r="TAZ15" s="41"/>
      <c r="TBA15" s="41"/>
      <c r="TBB15" s="41"/>
      <c r="TBC15" s="41"/>
      <c r="TBD15" s="41"/>
      <c r="TBE15" s="41"/>
      <c r="TBF15" s="41"/>
      <c r="TBG15" s="41"/>
      <c r="TBH15" s="41"/>
      <c r="TBI15" s="41"/>
      <c r="TBJ15" s="41"/>
      <c r="TBK15" s="41"/>
      <c r="TBL15" s="41"/>
      <c r="TBM15" s="41"/>
      <c r="TBN15" s="41"/>
      <c r="TBO15" s="41"/>
      <c r="TBP15" s="41"/>
      <c r="TBQ15" s="41"/>
      <c r="TBR15" s="41"/>
      <c r="TBS15" s="41"/>
      <c r="TBT15" s="41"/>
      <c r="TBU15" s="41"/>
      <c r="TBV15" s="41"/>
      <c r="TBW15" s="41"/>
      <c r="TBX15" s="41"/>
      <c r="TBY15" s="41"/>
      <c r="TBZ15" s="41"/>
      <c r="TCA15" s="41"/>
      <c r="TCB15" s="41"/>
      <c r="TCC15" s="41"/>
      <c r="TCD15" s="41"/>
      <c r="TCE15" s="41"/>
      <c r="TCF15" s="41"/>
      <c r="TCG15" s="41"/>
      <c r="TCH15" s="41"/>
      <c r="TCI15" s="41"/>
      <c r="TCJ15" s="41"/>
      <c r="TCK15" s="41"/>
      <c r="TCL15" s="41"/>
      <c r="TCM15" s="41"/>
      <c r="TCN15" s="41"/>
      <c r="TCO15" s="41"/>
      <c r="TCP15" s="41"/>
      <c r="TCQ15" s="41"/>
      <c r="TCR15" s="41"/>
      <c r="TCS15" s="41"/>
      <c r="TCT15" s="41"/>
      <c r="TCU15" s="41"/>
      <c r="TCV15" s="41"/>
      <c r="TCW15" s="41"/>
      <c r="TCX15" s="41"/>
      <c r="TCY15" s="41"/>
      <c r="TCZ15" s="41"/>
      <c r="TDA15" s="41"/>
      <c r="TDB15" s="41"/>
      <c r="TDC15" s="41"/>
      <c r="TDD15" s="41"/>
      <c r="TDE15" s="41"/>
      <c r="TDF15" s="41"/>
      <c r="TDG15" s="41"/>
      <c r="TDH15" s="41"/>
      <c r="TDI15" s="41"/>
      <c r="TDJ15" s="41"/>
      <c r="TDK15" s="41"/>
      <c r="TDL15" s="41"/>
      <c r="TDM15" s="41"/>
      <c r="TDN15" s="41"/>
      <c r="TDO15" s="41"/>
      <c r="TDP15" s="41"/>
      <c r="TDQ15" s="41"/>
      <c r="TDR15" s="41"/>
      <c r="TDS15" s="41"/>
      <c r="TDT15" s="41"/>
      <c r="TDU15" s="41"/>
      <c r="TDV15" s="41"/>
      <c r="TDW15" s="41"/>
      <c r="TDX15" s="41"/>
      <c r="TDY15" s="41"/>
      <c r="TDZ15" s="41"/>
      <c r="TEA15" s="41"/>
      <c r="TEB15" s="41"/>
      <c r="TEC15" s="41"/>
      <c r="TED15" s="41"/>
      <c r="TEE15" s="41"/>
      <c r="TEF15" s="41"/>
      <c r="TEG15" s="41"/>
      <c r="TEH15" s="41"/>
      <c r="TEI15" s="41"/>
      <c r="TEJ15" s="41"/>
      <c r="TEK15" s="41"/>
      <c r="TEL15" s="41"/>
      <c r="TEM15" s="41"/>
      <c r="TEN15" s="41"/>
      <c r="TEO15" s="41"/>
      <c r="TEP15" s="41"/>
      <c r="TEQ15" s="41"/>
      <c r="TER15" s="41"/>
      <c r="TES15" s="41"/>
      <c r="TET15" s="41"/>
      <c r="TEU15" s="41"/>
      <c r="TEV15" s="41"/>
      <c r="TEW15" s="41"/>
      <c r="TEX15" s="41"/>
      <c r="TEY15" s="41"/>
      <c r="TEZ15" s="41"/>
      <c r="TFA15" s="41"/>
      <c r="TFB15" s="41"/>
      <c r="TFC15" s="41"/>
      <c r="TFD15" s="41"/>
      <c r="TFE15" s="41"/>
      <c r="TFF15" s="41"/>
      <c r="TFG15" s="41"/>
      <c r="TFH15" s="41"/>
      <c r="TFI15" s="41"/>
      <c r="TFJ15" s="41"/>
      <c r="TFK15" s="41"/>
      <c r="TFL15" s="41"/>
      <c r="TFM15" s="41"/>
      <c r="TFN15" s="41"/>
      <c r="TFO15" s="41"/>
      <c r="TFP15" s="41"/>
      <c r="TFQ15" s="41"/>
      <c r="TFR15" s="41"/>
      <c r="TFS15" s="41"/>
      <c r="TFT15" s="41"/>
      <c r="TFU15" s="41"/>
      <c r="TFV15" s="41"/>
      <c r="TFW15" s="41"/>
      <c r="TFX15" s="41"/>
      <c r="TFY15" s="41"/>
      <c r="TFZ15" s="41"/>
      <c r="TGA15" s="41"/>
      <c r="TGB15" s="41"/>
      <c r="TGC15" s="41"/>
      <c r="TGD15" s="41"/>
      <c r="TGE15" s="41"/>
      <c r="TGF15" s="41"/>
      <c r="TGG15" s="41"/>
      <c r="TGH15" s="41"/>
      <c r="TGI15" s="41"/>
      <c r="TGJ15" s="41"/>
      <c r="TGK15" s="41"/>
      <c r="TGL15" s="41"/>
      <c r="TGM15" s="41"/>
      <c r="TGN15" s="41"/>
      <c r="TGO15" s="41"/>
      <c r="TGP15" s="41"/>
      <c r="TGQ15" s="41"/>
      <c r="TGR15" s="41"/>
      <c r="TGS15" s="41"/>
      <c r="TGT15" s="41"/>
      <c r="TGU15" s="41"/>
      <c r="TGV15" s="41"/>
      <c r="TGW15" s="41"/>
      <c r="TGX15" s="41"/>
      <c r="TGY15" s="41"/>
      <c r="TGZ15" s="41"/>
      <c r="THA15" s="41"/>
      <c r="THB15" s="41"/>
      <c r="THC15" s="41"/>
      <c r="THD15" s="41"/>
      <c r="THE15" s="41"/>
      <c r="THF15" s="41"/>
      <c r="THG15" s="41"/>
      <c r="THH15" s="41"/>
      <c r="THI15" s="41"/>
      <c r="THJ15" s="41"/>
      <c r="THK15" s="41"/>
      <c r="THL15" s="41"/>
      <c r="THM15" s="41"/>
      <c r="THN15" s="41"/>
      <c r="THO15" s="41"/>
      <c r="THP15" s="41"/>
      <c r="THQ15" s="41"/>
      <c r="THR15" s="41"/>
      <c r="THS15" s="41"/>
      <c r="THT15" s="41"/>
      <c r="THU15" s="41"/>
      <c r="THV15" s="41"/>
      <c r="THW15" s="41"/>
      <c r="THX15" s="41"/>
      <c r="THY15" s="41"/>
      <c r="THZ15" s="41"/>
      <c r="TIA15" s="41"/>
      <c r="TIB15" s="41"/>
      <c r="TIC15" s="41"/>
      <c r="TID15" s="41"/>
      <c r="TIE15" s="41"/>
      <c r="TIF15" s="41"/>
      <c r="TIG15" s="41"/>
      <c r="TIH15" s="41"/>
      <c r="TII15" s="41"/>
      <c r="TIJ15" s="41"/>
      <c r="TIK15" s="41"/>
      <c r="TIL15" s="41"/>
      <c r="TIM15" s="41"/>
      <c r="TIN15" s="41"/>
      <c r="TIO15" s="41"/>
      <c r="TIP15" s="41"/>
      <c r="TIQ15" s="41"/>
      <c r="TIR15" s="41"/>
      <c r="TIS15" s="41"/>
      <c r="TIT15" s="41"/>
      <c r="TIU15" s="41"/>
      <c r="TIV15" s="41"/>
      <c r="TIW15" s="41"/>
      <c r="TIX15" s="41"/>
      <c r="TIY15" s="41"/>
      <c r="TIZ15" s="41"/>
      <c r="TJA15" s="41"/>
      <c r="TJB15" s="41"/>
      <c r="TJC15" s="41"/>
      <c r="TJD15" s="41"/>
      <c r="TJE15" s="41"/>
      <c r="TJF15" s="41"/>
      <c r="TJG15" s="41"/>
      <c r="TJH15" s="41"/>
      <c r="TJI15" s="41"/>
      <c r="TJJ15" s="41"/>
      <c r="TJK15" s="41"/>
      <c r="TJL15" s="41"/>
      <c r="TJM15" s="41"/>
      <c r="TJN15" s="41"/>
      <c r="TJO15" s="41"/>
      <c r="TJP15" s="41"/>
      <c r="TJQ15" s="41"/>
      <c r="TJR15" s="41"/>
      <c r="TJS15" s="41"/>
      <c r="TJT15" s="41"/>
      <c r="TJU15" s="41"/>
      <c r="TJV15" s="41"/>
      <c r="TJW15" s="41"/>
      <c r="TJX15" s="41"/>
      <c r="TJY15" s="41"/>
      <c r="TJZ15" s="41"/>
      <c r="TKA15" s="41"/>
      <c r="TKB15" s="41"/>
      <c r="TKC15" s="41"/>
      <c r="TKD15" s="41"/>
      <c r="TKE15" s="41"/>
      <c r="TKF15" s="41"/>
      <c r="TKG15" s="41"/>
      <c r="TKH15" s="41"/>
      <c r="TKI15" s="41"/>
      <c r="TKJ15" s="41"/>
      <c r="TKK15" s="41"/>
      <c r="TKL15" s="41"/>
      <c r="TKM15" s="41"/>
      <c r="TKN15" s="41"/>
      <c r="TKO15" s="41"/>
      <c r="TKP15" s="41"/>
      <c r="TKQ15" s="41"/>
      <c r="TKR15" s="41"/>
      <c r="TKS15" s="41"/>
      <c r="TKT15" s="41"/>
      <c r="TKU15" s="41"/>
      <c r="TKV15" s="41"/>
      <c r="TKW15" s="41"/>
      <c r="TKX15" s="41"/>
      <c r="TKY15" s="41"/>
      <c r="TKZ15" s="41"/>
      <c r="TLA15" s="41"/>
      <c r="TLB15" s="41"/>
      <c r="TLC15" s="41"/>
      <c r="TLD15" s="41"/>
      <c r="TLE15" s="41"/>
      <c r="TLF15" s="41"/>
      <c r="TLG15" s="41"/>
      <c r="TLH15" s="41"/>
      <c r="TLI15" s="41"/>
      <c r="TLJ15" s="41"/>
      <c r="TLK15" s="41"/>
      <c r="TLL15" s="41"/>
      <c r="TLM15" s="41"/>
      <c r="TLN15" s="41"/>
      <c r="TLO15" s="41"/>
      <c r="TLP15" s="41"/>
      <c r="TLQ15" s="41"/>
      <c r="TLR15" s="41"/>
      <c r="TLS15" s="41"/>
      <c r="TLT15" s="41"/>
      <c r="TLU15" s="41"/>
      <c r="TLV15" s="41"/>
      <c r="TLW15" s="41"/>
      <c r="TLX15" s="41"/>
      <c r="TLY15" s="41"/>
      <c r="TLZ15" s="41"/>
      <c r="TMA15" s="41"/>
      <c r="TMB15" s="41"/>
      <c r="TMC15" s="41"/>
      <c r="TMD15" s="41"/>
      <c r="TME15" s="41"/>
      <c r="TMF15" s="41"/>
      <c r="TMG15" s="41"/>
      <c r="TMH15" s="41"/>
      <c r="TMI15" s="41"/>
      <c r="TMJ15" s="41"/>
      <c r="TMK15" s="41"/>
      <c r="TML15" s="41"/>
      <c r="TMM15" s="41"/>
      <c r="TMN15" s="41"/>
      <c r="TMO15" s="41"/>
      <c r="TMP15" s="41"/>
      <c r="TMQ15" s="41"/>
      <c r="TMR15" s="41"/>
      <c r="TMS15" s="41"/>
      <c r="TMT15" s="41"/>
      <c r="TMU15" s="41"/>
      <c r="TMV15" s="41"/>
      <c r="TMW15" s="41"/>
      <c r="TMX15" s="41"/>
      <c r="TMY15" s="41"/>
      <c r="TMZ15" s="41"/>
      <c r="TNA15" s="41"/>
      <c r="TNB15" s="41"/>
      <c r="TNC15" s="41"/>
      <c r="TND15" s="41"/>
      <c r="TNE15" s="41"/>
      <c r="TNF15" s="41"/>
      <c r="TNG15" s="41"/>
      <c r="TNH15" s="41"/>
      <c r="TNI15" s="41"/>
      <c r="TNJ15" s="41"/>
      <c r="TNK15" s="41"/>
      <c r="TNL15" s="41"/>
      <c r="TNM15" s="41"/>
      <c r="TNN15" s="41"/>
      <c r="TNO15" s="41"/>
      <c r="TNP15" s="41"/>
      <c r="TNQ15" s="41"/>
      <c r="TNR15" s="41"/>
      <c r="TNS15" s="41"/>
      <c r="TNT15" s="41"/>
      <c r="TNU15" s="41"/>
      <c r="TNV15" s="41"/>
      <c r="TNW15" s="41"/>
      <c r="TNX15" s="41"/>
      <c r="TNY15" s="41"/>
      <c r="TNZ15" s="41"/>
      <c r="TOA15" s="41"/>
      <c r="TOB15" s="41"/>
      <c r="TOC15" s="41"/>
      <c r="TOD15" s="41"/>
      <c r="TOE15" s="41"/>
      <c r="TOF15" s="41"/>
      <c r="TOG15" s="41"/>
      <c r="TOH15" s="41"/>
      <c r="TOI15" s="41"/>
      <c r="TOJ15" s="41"/>
      <c r="TOK15" s="41"/>
      <c r="TOL15" s="41"/>
      <c r="TOM15" s="41"/>
      <c r="TON15" s="41"/>
      <c r="TOO15" s="41"/>
      <c r="TOP15" s="41"/>
      <c r="TOQ15" s="41"/>
      <c r="TOR15" s="41"/>
      <c r="TOS15" s="41"/>
      <c r="TOT15" s="41"/>
      <c r="TOU15" s="41"/>
      <c r="TOV15" s="41"/>
      <c r="TOW15" s="41"/>
      <c r="TOX15" s="41"/>
      <c r="TOY15" s="41"/>
      <c r="TOZ15" s="41"/>
      <c r="TPA15" s="41"/>
      <c r="TPB15" s="41"/>
      <c r="TPC15" s="41"/>
      <c r="TPD15" s="41"/>
      <c r="TPE15" s="41"/>
      <c r="TPF15" s="41"/>
      <c r="TPG15" s="41"/>
      <c r="TPH15" s="41"/>
      <c r="TPI15" s="41"/>
      <c r="TPJ15" s="41"/>
      <c r="TPK15" s="41"/>
      <c r="TPL15" s="41"/>
      <c r="TPM15" s="41"/>
      <c r="TPN15" s="41"/>
      <c r="TPO15" s="41"/>
      <c r="TPP15" s="41"/>
      <c r="TPQ15" s="41"/>
      <c r="TPR15" s="41"/>
      <c r="TPS15" s="41"/>
      <c r="TPT15" s="41"/>
      <c r="TPU15" s="41"/>
      <c r="TPV15" s="41"/>
      <c r="TPW15" s="41"/>
      <c r="TPX15" s="41"/>
      <c r="TPY15" s="41"/>
      <c r="TPZ15" s="41"/>
      <c r="TQA15" s="41"/>
      <c r="TQB15" s="41"/>
      <c r="TQC15" s="41"/>
      <c r="TQD15" s="41"/>
      <c r="TQE15" s="41"/>
      <c r="TQF15" s="41"/>
      <c r="TQG15" s="41"/>
      <c r="TQH15" s="41"/>
      <c r="TQI15" s="41"/>
      <c r="TQJ15" s="41"/>
      <c r="TQK15" s="41"/>
      <c r="TQL15" s="41"/>
      <c r="TQM15" s="41"/>
      <c r="TQN15" s="41"/>
      <c r="TQO15" s="41"/>
      <c r="TQP15" s="41"/>
      <c r="TQQ15" s="41"/>
      <c r="TQR15" s="41"/>
      <c r="TQS15" s="41"/>
      <c r="TQT15" s="41"/>
      <c r="TQU15" s="41"/>
      <c r="TQV15" s="41"/>
      <c r="TQW15" s="41"/>
      <c r="TQX15" s="41"/>
      <c r="TQY15" s="41"/>
      <c r="TQZ15" s="41"/>
      <c r="TRA15" s="41"/>
      <c r="TRB15" s="41"/>
      <c r="TRC15" s="41"/>
      <c r="TRD15" s="41"/>
      <c r="TRE15" s="41"/>
      <c r="TRF15" s="41"/>
      <c r="TRG15" s="41"/>
      <c r="TRH15" s="41"/>
      <c r="TRI15" s="41"/>
      <c r="TRJ15" s="41"/>
      <c r="TRK15" s="41"/>
      <c r="TRL15" s="41"/>
      <c r="TRM15" s="41"/>
      <c r="TRN15" s="41"/>
      <c r="TRO15" s="41"/>
      <c r="TRP15" s="41"/>
      <c r="TRQ15" s="41"/>
      <c r="TRR15" s="41"/>
      <c r="TRS15" s="41"/>
      <c r="TRT15" s="41"/>
      <c r="TRU15" s="41"/>
      <c r="TRV15" s="41"/>
      <c r="TRW15" s="41"/>
      <c r="TRX15" s="41"/>
      <c r="TRY15" s="41"/>
      <c r="TRZ15" s="41"/>
      <c r="TSA15" s="41"/>
      <c r="TSB15" s="41"/>
      <c r="TSC15" s="41"/>
      <c r="TSD15" s="41"/>
      <c r="TSE15" s="41"/>
      <c r="TSF15" s="41"/>
      <c r="TSG15" s="41"/>
      <c r="TSH15" s="41"/>
      <c r="TSI15" s="41"/>
      <c r="TSJ15" s="41"/>
      <c r="TSK15" s="41"/>
      <c r="TSL15" s="41"/>
      <c r="TSM15" s="41"/>
      <c r="TSN15" s="41"/>
      <c r="TSO15" s="41"/>
      <c r="TSP15" s="41"/>
      <c r="TSQ15" s="41"/>
      <c r="TSR15" s="41"/>
      <c r="TSS15" s="41"/>
      <c r="TST15" s="41"/>
      <c r="TSU15" s="41"/>
      <c r="TSV15" s="41"/>
      <c r="TSW15" s="41"/>
      <c r="TSX15" s="41"/>
      <c r="TSY15" s="41"/>
      <c r="TSZ15" s="41"/>
      <c r="TTA15" s="41"/>
      <c r="TTB15" s="41"/>
      <c r="TTC15" s="41"/>
      <c r="TTD15" s="41"/>
      <c r="TTE15" s="41"/>
      <c r="TTF15" s="41"/>
      <c r="TTG15" s="41"/>
      <c r="TTH15" s="41"/>
      <c r="TTI15" s="41"/>
      <c r="TTJ15" s="41"/>
      <c r="TTK15" s="41"/>
      <c r="TTL15" s="41"/>
      <c r="TTM15" s="41"/>
      <c r="TTN15" s="41"/>
      <c r="TTO15" s="41"/>
      <c r="TTP15" s="41"/>
      <c r="TTQ15" s="41"/>
      <c r="TTR15" s="41"/>
      <c r="TTS15" s="41"/>
      <c r="TTT15" s="41"/>
      <c r="TTU15" s="41"/>
      <c r="TTV15" s="41"/>
      <c r="TTW15" s="41"/>
      <c r="TTX15" s="41"/>
      <c r="TTY15" s="41"/>
      <c r="TTZ15" s="41"/>
      <c r="TUA15" s="41"/>
      <c r="TUB15" s="41"/>
      <c r="TUC15" s="41"/>
      <c r="TUD15" s="41"/>
      <c r="TUE15" s="41"/>
      <c r="TUF15" s="41"/>
      <c r="TUG15" s="41"/>
      <c r="TUH15" s="41"/>
      <c r="TUI15" s="41"/>
      <c r="TUJ15" s="41"/>
      <c r="TUK15" s="41"/>
      <c r="TUL15" s="41"/>
      <c r="TUM15" s="41"/>
      <c r="TUN15" s="41"/>
      <c r="TUO15" s="41"/>
      <c r="TUP15" s="41"/>
      <c r="TUQ15" s="41"/>
      <c r="TUR15" s="41"/>
      <c r="TUS15" s="41"/>
      <c r="TUT15" s="41"/>
      <c r="TUU15" s="41"/>
      <c r="TUV15" s="41"/>
      <c r="TUW15" s="41"/>
      <c r="TUX15" s="41"/>
      <c r="TUY15" s="41"/>
      <c r="TUZ15" s="41"/>
      <c r="TVA15" s="41"/>
      <c r="TVB15" s="41"/>
      <c r="TVC15" s="41"/>
      <c r="TVD15" s="41"/>
      <c r="TVE15" s="41"/>
      <c r="TVF15" s="41"/>
      <c r="TVG15" s="41"/>
      <c r="TVH15" s="41"/>
      <c r="TVI15" s="41"/>
      <c r="TVJ15" s="41"/>
      <c r="TVK15" s="41"/>
      <c r="TVL15" s="41"/>
      <c r="TVM15" s="41"/>
      <c r="TVN15" s="41"/>
      <c r="TVO15" s="41"/>
      <c r="TVP15" s="41"/>
      <c r="TVQ15" s="41"/>
      <c r="TVR15" s="41"/>
      <c r="TVS15" s="41"/>
      <c r="TVT15" s="41"/>
      <c r="TVU15" s="41"/>
      <c r="TVV15" s="41"/>
      <c r="TVW15" s="41"/>
      <c r="TVX15" s="41"/>
      <c r="TVY15" s="41"/>
      <c r="TVZ15" s="41"/>
      <c r="TWA15" s="41"/>
      <c r="TWB15" s="41"/>
      <c r="TWC15" s="41"/>
      <c r="TWD15" s="41"/>
      <c r="TWE15" s="41"/>
      <c r="TWF15" s="41"/>
      <c r="TWG15" s="41"/>
      <c r="TWH15" s="41"/>
      <c r="TWI15" s="41"/>
      <c r="TWJ15" s="41"/>
      <c r="TWK15" s="41"/>
      <c r="TWL15" s="41"/>
      <c r="TWM15" s="41"/>
      <c r="TWN15" s="41"/>
      <c r="TWO15" s="41"/>
      <c r="TWP15" s="41"/>
      <c r="TWQ15" s="41"/>
      <c r="TWR15" s="41"/>
      <c r="TWS15" s="41"/>
      <c r="TWT15" s="41"/>
      <c r="TWU15" s="41"/>
      <c r="TWV15" s="41"/>
      <c r="TWW15" s="41"/>
      <c r="TWX15" s="41"/>
      <c r="TWY15" s="41"/>
      <c r="TWZ15" s="41"/>
      <c r="TXA15" s="41"/>
      <c r="TXB15" s="41"/>
      <c r="TXC15" s="41"/>
      <c r="TXD15" s="41"/>
      <c r="TXE15" s="41"/>
      <c r="TXF15" s="41"/>
      <c r="TXG15" s="41"/>
      <c r="TXH15" s="41"/>
      <c r="TXI15" s="41"/>
      <c r="TXJ15" s="41"/>
      <c r="TXK15" s="41"/>
      <c r="TXL15" s="41"/>
      <c r="TXM15" s="41"/>
      <c r="TXN15" s="41"/>
      <c r="TXO15" s="41"/>
      <c r="TXP15" s="41"/>
      <c r="TXQ15" s="41"/>
      <c r="TXR15" s="41"/>
      <c r="TXS15" s="41"/>
      <c r="TXT15" s="41"/>
      <c r="TXU15" s="41"/>
      <c r="TXV15" s="41"/>
      <c r="TXW15" s="41"/>
      <c r="TXX15" s="41"/>
      <c r="TXY15" s="41"/>
      <c r="TXZ15" s="41"/>
      <c r="TYA15" s="41"/>
      <c r="TYB15" s="41"/>
      <c r="TYC15" s="41"/>
      <c r="TYD15" s="41"/>
      <c r="TYE15" s="41"/>
      <c r="TYF15" s="41"/>
      <c r="TYG15" s="41"/>
      <c r="TYH15" s="41"/>
      <c r="TYI15" s="41"/>
      <c r="TYJ15" s="41"/>
      <c r="TYK15" s="41"/>
      <c r="TYL15" s="41"/>
      <c r="TYM15" s="41"/>
      <c r="TYN15" s="41"/>
      <c r="TYO15" s="41"/>
      <c r="TYP15" s="41"/>
      <c r="TYQ15" s="41"/>
      <c r="TYR15" s="41"/>
      <c r="TYS15" s="41"/>
      <c r="TYT15" s="41"/>
      <c r="TYU15" s="41"/>
      <c r="TYV15" s="41"/>
      <c r="TYW15" s="41"/>
      <c r="TYX15" s="41"/>
      <c r="TYY15" s="41"/>
      <c r="TYZ15" s="41"/>
      <c r="TZA15" s="41"/>
      <c r="TZB15" s="41"/>
      <c r="TZC15" s="41"/>
      <c r="TZD15" s="41"/>
      <c r="TZE15" s="41"/>
      <c r="TZF15" s="41"/>
      <c r="TZG15" s="41"/>
      <c r="TZH15" s="41"/>
      <c r="TZI15" s="41"/>
      <c r="TZJ15" s="41"/>
      <c r="TZK15" s="41"/>
      <c r="TZL15" s="41"/>
      <c r="TZM15" s="41"/>
      <c r="TZN15" s="41"/>
      <c r="TZO15" s="41"/>
      <c r="TZP15" s="41"/>
      <c r="TZQ15" s="41"/>
      <c r="TZR15" s="41"/>
      <c r="TZS15" s="41"/>
      <c r="TZT15" s="41"/>
      <c r="TZU15" s="41"/>
      <c r="TZV15" s="41"/>
      <c r="TZW15" s="41"/>
      <c r="TZX15" s="41"/>
      <c r="TZY15" s="41"/>
      <c r="TZZ15" s="41"/>
      <c r="UAA15" s="41"/>
      <c r="UAB15" s="41"/>
      <c r="UAC15" s="41"/>
      <c r="UAD15" s="41"/>
      <c r="UAE15" s="41"/>
      <c r="UAF15" s="41"/>
      <c r="UAG15" s="41"/>
      <c r="UAH15" s="41"/>
      <c r="UAI15" s="41"/>
      <c r="UAJ15" s="41"/>
      <c r="UAK15" s="41"/>
      <c r="UAL15" s="41"/>
      <c r="UAM15" s="41"/>
      <c r="UAN15" s="41"/>
      <c r="UAO15" s="41"/>
      <c r="UAP15" s="41"/>
      <c r="UAQ15" s="41"/>
      <c r="UAR15" s="41"/>
      <c r="UAS15" s="41"/>
      <c r="UAT15" s="41"/>
      <c r="UAU15" s="41"/>
      <c r="UAV15" s="41"/>
      <c r="UAW15" s="41"/>
      <c r="UAX15" s="41"/>
      <c r="UAY15" s="41"/>
      <c r="UAZ15" s="41"/>
      <c r="UBA15" s="41"/>
      <c r="UBB15" s="41"/>
      <c r="UBC15" s="41"/>
      <c r="UBD15" s="41"/>
      <c r="UBE15" s="41"/>
      <c r="UBF15" s="41"/>
      <c r="UBG15" s="41"/>
      <c r="UBH15" s="41"/>
      <c r="UBI15" s="41"/>
      <c r="UBJ15" s="41"/>
      <c r="UBK15" s="41"/>
      <c r="UBL15" s="41"/>
      <c r="UBM15" s="41"/>
      <c r="UBN15" s="41"/>
      <c r="UBO15" s="41"/>
      <c r="UBP15" s="41"/>
      <c r="UBQ15" s="41"/>
      <c r="UBR15" s="41"/>
      <c r="UBS15" s="41"/>
      <c r="UBT15" s="41"/>
      <c r="UBU15" s="41"/>
      <c r="UBV15" s="41"/>
      <c r="UBW15" s="41"/>
      <c r="UBX15" s="41"/>
      <c r="UBY15" s="41"/>
      <c r="UBZ15" s="41"/>
      <c r="UCA15" s="41"/>
      <c r="UCB15" s="41"/>
      <c r="UCC15" s="41"/>
      <c r="UCD15" s="41"/>
      <c r="UCE15" s="41"/>
      <c r="UCF15" s="41"/>
      <c r="UCG15" s="41"/>
      <c r="UCH15" s="41"/>
      <c r="UCI15" s="41"/>
      <c r="UCJ15" s="41"/>
      <c r="UCK15" s="41"/>
      <c r="UCL15" s="41"/>
      <c r="UCM15" s="41"/>
      <c r="UCN15" s="41"/>
      <c r="UCO15" s="41"/>
      <c r="UCP15" s="41"/>
      <c r="UCQ15" s="41"/>
      <c r="UCR15" s="41"/>
      <c r="UCS15" s="41"/>
      <c r="UCT15" s="41"/>
      <c r="UCU15" s="41"/>
      <c r="UCV15" s="41"/>
      <c r="UCW15" s="41"/>
      <c r="UCX15" s="41"/>
      <c r="UCY15" s="41"/>
      <c r="UCZ15" s="41"/>
      <c r="UDA15" s="41"/>
      <c r="UDB15" s="41"/>
      <c r="UDC15" s="41"/>
      <c r="UDD15" s="41"/>
      <c r="UDE15" s="41"/>
      <c r="UDF15" s="41"/>
      <c r="UDG15" s="41"/>
      <c r="UDH15" s="41"/>
      <c r="UDI15" s="41"/>
      <c r="UDJ15" s="41"/>
      <c r="UDK15" s="41"/>
      <c r="UDL15" s="41"/>
      <c r="UDM15" s="41"/>
      <c r="UDN15" s="41"/>
      <c r="UDO15" s="41"/>
      <c r="UDP15" s="41"/>
      <c r="UDQ15" s="41"/>
      <c r="UDR15" s="41"/>
      <c r="UDS15" s="41"/>
      <c r="UDT15" s="41"/>
      <c r="UDU15" s="41"/>
      <c r="UDV15" s="41"/>
      <c r="UDW15" s="41"/>
      <c r="UDX15" s="41"/>
      <c r="UDY15" s="41"/>
      <c r="UDZ15" s="41"/>
      <c r="UEA15" s="41"/>
      <c r="UEB15" s="41"/>
      <c r="UEC15" s="41"/>
      <c r="UED15" s="41"/>
      <c r="UEE15" s="41"/>
      <c r="UEF15" s="41"/>
      <c r="UEG15" s="41"/>
      <c r="UEH15" s="41"/>
      <c r="UEI15" s="41"/>
      <c r="UEJ15" s="41"/>
      <c r="UEK15" s="41"/>
      <c r="UEL15" s="41"/>
      <c r="UEM15" s="41"/>
      <c r="UEN15" s="41"/>
      <c r="UEO15" s="41"/>
      <c r="UEP15" s="41"/>
      <c r="UEQ15" s="41"/>
      <c r="UER15" s="41"/>
      <c r="UES15" s="41"/>
      <c r="UET15" s="41"/>
      <c r="UEU15" s="41"/>
      <c r="UEV15" s="41"/>
      <c r="UEW15" s="41"/>
      <c r="UEX15" s="41"/>
      <c r="UEY15" s="41"/>
      <c r="UEZ15" s="41"/>
      <c r="UFA15" s="41"/>
      <c r="UFB15" s="41"/>
      <c r="UFC15" s="41"/>
      <c r="UFD15" s="41"/>
      <c r="UFE15" s="41"/>
      <c r="UFF15" s="41"/>
      <c r="UFG15" s="41"/>
      <c r="UFH15" s="41"/>
      <c r="UFI15" s="41"/>
      <c r="UFJ15" s="41"/>
      <c r="UFK15" s="41"/>
      <c r="UFL15" s="41"/>
      <c r="UFM15" s="41"/>
      <c r="UFN15" s="41"/>
      <c r="UFO15" s="41"/>
      <c r="UFP15" s="41"/>
      <c r="UFQ15" s="41"/>
      <c r="UFR15" s="41"/>
      <c r="UFS15" s="41"/>
      <c r="UFT15" s="41"/>
      <c r="UFU15" s="41"/>
      <c r="UFV15" s="41"/>
      <c r="UFW15" s="41"/>
      <c r="UFX15" s="41"/>
      <c r="UFY15" s="41"/>
      <c r="UFZ15" s="41"/>
      <c r="UGA15" s="41"/>
      <c r="UGB15" s="41"/>
      <c r="UGC15" s="41"/>
      <c r="UGD15" s="41"/>
      <c r="UGE15" s="41"/>
      <c r="UGF15" s="41"/>
      <c r="UGG15" s="41"/>
      <c r="UGH15" s="41"/>
      <c r="UGI15" s="41"/>
      <c r="UGJ15" s="41"/>
      <c r="UGK15" s="41"/>
      <c r="UGL15" s="41"/>
      <c r="UGM15" s="41"/>
      <c r="UGN15" s="41"/>
      <c r="UGO15" s="41"/>
      <c r="UGP15" s="41"/>
      <c r="UGQ15" s="41"/>
      <c r="UGR15" s="41"/>
      <c r="UGS15" s="41"/>
      <c r="UGT15" s="41"/>
      <c r="UGU15" s="41"/>
      <c r="UGV15" s="41"/>
      <c r="UGW15" s="41"/>
      <c r="UGX15" s="41"/>
      <c r="UGY15" s="41"/>
      <c r="UGZ15" s="41"/>
      <c r="UHA15" s="41"/>
      <c r="UHB15" s="41"/>
      <c r="UHC15" s="41"/>
      <c r="UHD15" s="41"/>
      <c r="UHE15" s="41"/>
      <c r="UHF15" s="41"/>
      <c r="UHG15" s="41"/>
      <c r="UHH15" s="41"/>
      <c r="UHI15" s="41"/>
      <c r="UHJ15" s="41"/>
      <c r="UHK15" s="41"/>
      <c r="UHL15" s="41"/>
      <c r="UHM15" s="41"/>
      <c r="UHN15" s="41"/>
      <c r="UHO15" s="41"/>
      <c r="UHP15" s="41"/>
      <c r="UHQ15" s="41"/>
      <c r="UHR15" s="41"/>
      <c r="UHS15" s="41"/>
      <c r="UHT15" s="41"/>
      <c r="UHU15" s="41"/>
      <c r="UHV15" s="41"/>
      <c r="UHW15" s="41"/>
      <c r="UHX15" s="41"/>
      <c r="UHY15" s="41"/>
      <c r="UHZ15" s="41"/>
      <c r="UIA15" s="41"/>
      <c r="UIB15" s="41"/>
      <c r="UIC15" s="41"/>
      <c r="UID15" s="41"/>
      <c r="UIE15" s="41"/>
      <c r="UIF15" s="41"/>
      <c r="UIG15" s="41"/>
      <c r="UIH15" s="41"/>
      <c r="UII15" s="41"/>
      <c r="UIJ15" s="41"/>
      <c r="UIK15" s="41"/>
      <c r="UIL15" s="41"/>
      <c r="UIM15" s="41"/>
      <c r="UIN15" s="41"/>
      <c r="UIO15" s="41"/>
      <c r="UIP15" s="41"/>
      <c r="UIQ15" s="41"/>
      <c r="UIR15" s="41"/>
      <c r="UIS15" s="41"/>
      <c r="UIT15" s="41"/>
      <c r="UIU15" s="41"/>
      <c r="UIV15" s="41"/>
      <c r="UIW15" s="41"/>
      <c r="UIX15" s="41"/>
      <c r="UIY15" s="41"/>
      <c r="UIZ15" s="41"/>
      <c r="UJA15" s="41"/>
      <c r="UJB15" s="41"/>
      <c r="UJC15" s="41"/>
      <c r="UJD15" s="41"/>
      <c r="UJE15" s="41"/>
      <c r="UJF15" s="41"/>
      <c r="UJG15" s="41"/>
      <c r="UJH15" s="41"/>
      <c r="UJI15" s="41"/>
      <c r="UJJ15" s="41"/>
      <c r="UJK15" s="41"/>
      <c r="UJL15" s="41"/>
      <c r="UJM15" s="41"/>
      <c r="UJN15" s="41"/>
      <c r="UJO15" s="41"/>
      <c r="UJP15" s="41"/>
      <c r="UJQ15" s="41"/>
      <c r="UJR15" s="41"/>
      <c r="UJS15" s="41"/>
      <c r="UJT15" s="41"/>
      <c r="UJU15" s="41"/>
      <c r="UJV15" s="41"/>
      <c r="UJW15" s="41"/>
      <c r="UJX15" s="41"/>
      <c r="UJY15" s="41"/>
      <c r="UJZ15" s="41"/>
      <c r="UKA15" s="41"/>
      <c r="UKB15" s="41"/>
      <c r="UKC15" s="41"/>
      <c r="UKD15" s="41"/>
      <c r="UKE15" s="41"/>
      <c r="UKF15" s="41"/>
      <c r="UKG15" s="41"/>
      <c r="UKH15" s="41"/>
      <c r="UKI15" s="41"/>
      <c r="UKJ15" s="41"/>
      <c r="UKK15" s="41"/>
      <c r="UKL15" s="41"/>
      <c r="UKM15" s="41"/>
      <c r="UKN15" s="41"/>
      <c r="UKO15" s="41"/>
      <c r="UKP15" s="41"/>
      <c r="UKQ15" s="41"/>
      <c r="UKR15" s="41"/>
      <c r="UKS15" s="41"/>
      <c r="UKT15" s="41"/>
      <c r="UKU15" s="41"/>
      <c r="UKV15" s="41"/>
      <c r="UKW15" s="41"/>
      <c r="UKX15" s="41"/>
      <c r="UKY15" s="41"/>
      <c r="UKZ15" s="41"/>
      <c r="ULA15" s="41"/>
      <c r="ULB15" s="41"/>
      <c r="ULC15" s="41"/>
      <c r="ULD15" s="41"/>
      <c r="ULE15" s="41"/>
      <c r="ULF15" s="41"/>
      <c r="ULG15" s="41"/>
      <c r="ULH15" s="41"/>
      <c r="ULI15" s="41"/>
      <c r="ULJ15" s="41"/>
      <c r="ULK15" s="41"/>
      <c r="ULL15" s="41"/>
      <c r="ULM15" s="41"/>
      <c r="ULN15" s="41"/>
      <c r="ULO15" s="41"/>
      <c r="ULP15" s="41"/>
      <c r="ULQ15" s="41"/>
      <c r="ULR15" s="41"/>
      <c r="ULS15" s="41"/>
      <c r="ULT15" s="41"/>
      <c r="ULU15" s="41"/>
      <c r="ULV15" s="41"/>
      <c r="ULW15" s="41"/>
      <c r="ULX15" s="41"/>
      <c r="ULY15" s="41"/>
      <c r="ULZ15" s="41"/>
      <c r="UMA15" s="41"/>
      <c r="UMB15" s="41"/>
      <c r="UMC15" s="41"/>
      <c r="UMD15" s="41"/>
      <c r="UME15" s="41"/>
      <c r="UMF15" s="41"/>
      <c r="UMG15" s="41"/>
      <c r="UMH15" s="41"/>
      <c r="UMI15" s="41"/>
      <c r="UMJ15" s="41"/>
      <c r="UMK15" s="41"/>
      <c r="UML15" s="41"/>
      <c r="UMM15" s="41"/>
      <c r="UMN15" s="41"/>
      <c r="UMO15" s="41"/>
      <c r="UMP15" s="41"/>
      <c r="UMQ15" s="41"/>
      <c r="UMR15" s="41"/>
      <c r="UMS15" s="41"/>
      <c r="UMT15" s="41"/>
      <c r="UMU15" s="41"/>
      <c r="UMV15" s="41"/>
      <c r="UMW15" s="41"/>
      <c r="UMX15" s="41"/>
      <c r="UMY15" s="41"/>
      <c r="UMZ15" s="41"/>
      <c r="UNA15" s="41"/>
      <c r="UNB15" s="41"/>
      <c r="UNC15" s="41"/>
      <c r="UND15" s="41"/>
      <c r="UNE15" s="41"/>
      <c r="UNF15" s="41"/>
      <c r="UNG15" s="41"/>
      <c r="UNH15" s="41"/>
      <c r="UNI15" s="41"/>
      <c r="UNJ15" s="41"/>
      <c r="UNK15" s="41"/>
      <c r="UNL15" s="41"/>
      <c r="UNM15" s="41"/>
      <c r="UNN15" s="41"/>
      <c r="UNO15" s="41"/>
      <c r="UNP15" s="41"/>
      <c r="UNQ15" s="41"/>
      <c r="UNR15" s="41"/>
      <c r="UNS15" s="41"/>
      <c r="UNT15" s="41"/>
      <c r="UNU15" s="41"/>
      <c r="UNV15" s="41"/>
      <c r="UNW15" s="41"/>
      <c r="UNX15" s="41"/>
      <c r="UNY15" s="41"/>
      <c r="UNZ15" s="41"/>
      <c r="UOA15" s="41"/>
      <c r="UOB15" s="41"/>
      <c r="UOC15" s="41"/>
      <c r="UOD15" s="41"/>
      <c r="UOE15" s="41"/>
      <c r="UOF15" s="41"/>
      <c r="UOG15" s="41"/>
      <c r="UOH15" s="41"/>
      <c r="UOI15" s="41"/>
      <c r="UOJ15" s="41"/>
      <c r="UOK15" s="41"/>
      <c r="UOL15" s="41"/>
      <c r="UOM15" s="41"/>
      <c r="UON15" s="41"/>
      <c r="UOO15" s="41"/>
      <c r="UOP15" s="41"/>
      <c r="UOQ15" s="41"/>
      <c r="UOR15" s="41"/>
      <c r="UOS15" s="41"/>
      <c r="UOT15" s="41"/>
      <c r="UOU15" s="41"/>
      <c r="UOV15" s="41"/>
      <c r="UOW15" s="41"/>
      <c r="UOX15" s="41"/>
      <c r="UOY15" s="41"/>
      <c r="UOZ15" s="41"/>
      <c r="UPA15" s="41"/>
      <c r="UPB15" s="41"/>
      <c r="UPC15" s="41"/>
      <c r="UPD15" s="41"/>
      <c r="UPE15" s="41"/>
      <c r="UPF15" s="41"/>
      <c r="UPG15" s="41"/>
      <c r="UPH15" s="41"/>
      <c r="UPI15" s="41"/>
      <c r="UPJ15" s="41"/>
      <c r="UPK15" s="41"/>
      <c r="UPL15" s="41"/>
      <c r="UPM15" s="41"/>
      <c r="UPN15" s="41"/>
      <c r="UPO15" s="41"/>
      <c r="UPP15" s="41"/>
      <c r="UPQ15" s="41"/>
      <c r="UPR15" s="41"/>
      <c r="UPS15" s="41"/>
      <c r="UPT15" s="41"/>
      <c r="UPU15" s="41"/>
      <c r="UPV15" s="41"/>
      <c r="UPW15" s="41"/>
      <c r="UPX15" s="41"/>
      <c r="UPY15" s="41"/>
      <c r="UPZ15" s="41"/>
      <c r="UQA15" s="41"/>
      <c r="UQB15" s="41"/>
      <c r="UQC15" s="41"/>
      <c r="UQD15" s="41"/>
      <c r="UQE15" s="41"/>
      <c r="UQF15" s="41"/>
      <c r="UQG15" s="41"/>
      <c r="UQH15" s="41"/>
      <c r="UQI15" s="41"/>
      <c r="UQJ15" s="41"/>
      <c r="UQK15" s="41"/>
      <c r="UQL15" s="41"/>
      <c r="UQM15" s="41"/>
      <c r="UQN15" s="41"/>
      <c r="UQO15" s="41"/>
      <c r="UQP15" s="41"/>
      <c r="UQQ15" s="41"/>
      <c r="UQR15" s="41"/>
      <c r="UQS15" s="41"/>
      <c r="UQT15" s="41"/>
      <c r="UQU15" s="41"/>
      <c r="UQV15" s="41"/>
      <c r="UQW15" s="41"/>
      <c r="UQX15" s="41"/>
      <c r="UQY15" s="41"/>
      <c r="UQZ15" s="41"/>
      <c r="URA15" s="41"/>
      <c r="URB15" s="41"/>
      <c r="URC15" s="41"/>
      <c r="URD15" s="41"/>
      <c r="URE15" s="41"/>
      <c r="URF15" s="41"/>
      <c r="URG15" s="41"/>
      <c r="URH15" s="41"/>
      <c r="URI15" s="41"/>
      <c r="URJ15" s="41"/>
      <c r="URK15" s="41"/>
      <c r="URL15" s="41"/>
      <c r="URM15" s="41"/>
      <c r="URN15" s="41"/>
      <c r="URO15" s="41"/>
      <c r="URP15" s="41"/>
      <c r="URQ15" s="41"/>
      <c r="URR15" s="41"/>
      <c r="URS15" s="41"/>
      <c r="URT15" s="41"/>
      <c r="URU15" s="41"/>
      <c r="URV15" s="41"/>
      <c r="URW15" s="41"/>
      <c r="URX15" s="41"/>
      <c r="URY15" s="41"/>
      <c r="URZ15" s="41"/>
      <c r="USA15" s="41"/>
      <c r="USB15" s="41"/>
      <c r="USC15" s="41"/>
      <c r="USD15" s="41"/>
      <c r="USE15" s="41"/>
      <c r="USF15" s="41"/>
      <c r="USG15" s="41"/>
      <c r="USH15" s="41"/>
      <c r="USI15" s="41"/>
      <c r="USJ15" s="41"/>
      <c r="USK15" s="41"/>
      <c r="USL15" s="41"/>
      <c r="USM15" s="41"/>
      <c r="USN15" s="41"/>
      <c r="USO15" s="41"/>
      <c r="USP15" s="41"/>
      <c r="USQ15" s="41"/>
      <c r="USR15" s="41"/>
      <c r="USS15" s="41"/>
      <c r="UST15" s="41"/>
      <c r="USU15" s="41"/>
      <c r="USV15" s="41"/>
      <c r="USW15" s="41"/>
      <c r="USX15" s="41"/>
      <c r="USY15" s="41"/>
      <c r="USZ15" s="41"/>
      <c r="UTA15" s="41"/>
      <c r="UTB15" s="41"/>
      <c r="UTC15" s="41"/>
      <c r="UTD15" s="41"/>
      <c r="UTE15" s="41"/>
      <c r="UTF15" s="41"/>
      <c r="UTG15" s="41"/>
      <c r="UTH15" s="41"/>
      <c r="UTI15" s="41"/>
      <c r="UTJ15" s="41"/>
      <c r="UTK15" s="41"/>
      <c r="UTL15" s="41"/>
      <c r="UTM15" s="41"/>
      <c r="UTN15" s="41"/>
      <c r="UTO15" s="41"/>
      <c r="UTP15" s="41"/>
      <c r="UTQ15" s="41"/>
      <c r="UTR15" s="41"/>
      <c r="UTS15" s="41"/>
      <c r="UTT15" s="41"/>
      <c r="UTU15" s="41"/>
      <c r="UTV15" s="41"/>
      <c r="UTW15" s="41"/>
      <c r="UTX15" s="41"/>
      <c r="UTY15" s="41"/>
      <c r="UTZ15" s="41"/>
      <c r="UUA15" s="41"/>
      <c r="UUB15" s="41"/>
      <c r="UUC15" s="41"/>
      <c r="UUD15" s="41"/>
      <c r="UUE15" s="41"/>
      <c r="UUF15" s="41"/>
      <c r="UUG15" s="41"/>
      <c r="UUH15" s="41"/>
      <c r="UUI15" s="41"/>
      <c r="UUJ15" s="41"/>
      <c r="UUK15" s="41"/>
      <c r="UUL15" s="41"/>
      <c r="UUM15" s="41"/>
      <c r="UUN15" s="41"/>
      <c r="UUO15" s="41"/>
      <c r="UUP15" s="41"/>
      <c r="UUQ15" s="41"/>
      <c r="UUR15" s="41"/>
      <c r="UUS15" s="41"/>
      <c r="UUT15" s="41"/>
      <c r="UUU15" s="41"/>
      <c r="UUV15" s="41"/>
      <c r="UUW15" s="41"/>
      <c r="UUX15" s="41"/>
      <c r="UUY15" s="41"/>
      <c r="UUZ15" s="41"/>
      <c r="UVA15" s="41"/>
      <c r="UVB15" s="41"/>
      <c r="UVC15" s="41"/>
      <c r="UVD15" s="41"/>
      <c r="UVE15" s="41"/>
      <c r="UVF15" s="41"/>
      <c r="UVG15" s="41"/>
      <c r="UVH15" s="41"/>
      <c r="UVI15" s="41"/>
      <c r="UVJ15" s="41"/>
      <c r="UVK15" s="41"/>
      <c r="UVL15" s="41"/>
      <c r="UVM15" s="41"/>
      <c r="UVN15" s="41"/>
      <c r="UVO15" s="41"/>
      <c r="UVP15" s="41"/>
      <c r="UVQ15" s="41"/>
      <c r="UVR15" s="41"/>
      <c r="UVS15" s="41"/>
      <c r="UVT15" s="41"/>
      <c r="UVU15" s="41"/>
      <c r="UVV15" s="41"/>
      <c r="UVW15" s="41"/>
      <c r="UVX15" s="41"/>
      <c r="UVY15" s="41"/>
      <c r="UVZ15" s="41"/>
      <c r="UWA15" s="41"/>
      <c r="UWB15" s="41"/>
      <c r="UWC15" s="41"/>
      <c r="UWD15" s="41"/>
      <c r="UWE15" s="41"/>
      <c r="UWF15" s="41"/>
      <c r="UWG15" s="41"/>
      <c r="UWH15" s="41"/>
      <c r="UWI15" s="41"/>
      <c r="UWJ15" s="41"/>
      <c r="UWK15" s="41"/>
      <c r="UWL15" s="41"/>
      <c r="UWM15" s="41"/>
      <c r="UWN15" s="41"/>
      <c r="UWO15" s="41"/>
      <c r="UWP15" s="41"/>
      <c r="UWQ15" s="41"/>
      <c r="UWR15" s="41"/>
      <c r="UWS15" s="41"/>
      <c r="UWT15" s="41"/>
      <c r="UWU15" s="41"/>
      <c r="UWV15" s="41"/>
      <c r="UWW15" s="41"/>
      <c r="UWX15" s="41"/>
      <c r="UWY15" s="41"/>
      <c r="UWZ15" s="41"/>
      <c r="UXA15" s="41"/>
      <c r="UXB15" s="41"/>
      <c r="UXC15" s="41"/>
      <c r="UXD15" s="41"/>
      <c r="UXE15" s="41"/>
      <c r="UXF15" s="41"/>
      <c r="UXG15" s="41"/>
      <c r="UXH15" s="41"/>
      <c r="UXI15" s="41"/>
      <c r="UXJ15" s="41"/>
      <c r="UXK15" s="41"/>
      <c r="UXL15" s="41"/>
      <c r="UXM15" s="41"/>
      <c r="UXN15" s="41"/>
      <c r="UXO15" s="41"/>
      <c r="UXP15" s="41"/>
      <c r="UXQ15" s="41"/>
      <c r="UXR15" s="41"/>
      <c r="UXS15" s="41"/>
      <c r="UXT15" s="41"/>
      <c r="UXU15" s="41"/>
      <c r="UXV15" s="41"/>
      <c r="UXW15" s="41"/>
      <c r="UXX15" s="41"/>
      <c r="UXY15" s="41"/>
      <c r="UXZ15" s="41"/>
      <c r="UYA15" s="41"/>
      <c r="UYB15" s="41"/>
      <c r="UYC15" s="41"/>
      <c r="UYD15" s="41"/>
      <c r="UYE15" s="41"/>
      <c r="UYF15" s="41"/>
      <c r="UYG15" s="41"/>
      <c r="UYH15" s="41"/>
      <c r="UYI15" s="41"/>
      <c r="UYJ15" s="41"/>
      <c r="UYK15" s="41"/>
      <c r="UYL15" s="41"/>
      <c r="UYM15" s="41"/>
      <c r="UYN15" s="41"/>
      <c r="UYO15" s="41"/>
      <c r="UYP15" s="41"/>
      <c r="UYQ15" s="41"/>
      <c r="UYR15" s="41"/>
      <c r="UYS15" s="41"/>
      <c r="UYT15" s="41"/>
      <c r="UYU15" s="41"/>
      <c r="UYV15" s="41"/>
      <c r="UYW15" s="41"/>
      <c r="UYX15" s="41"/>
      <c r="UYY15" s="41"/>
      <c r="UYZ15" s="41"/>
      <c r="UZA15" s="41"/>
      <c r="UZB15" s="41"/>
      <c r="UZC15" s="41"/>
      <c r="UZD15" s="41"/>
      <c r="UZE15" s="41"/>
      <c r="UZF15" s="41"/>
      <c r="UZG15" s="41"/>
      <c r="UZH15" s="41"/>
      <c r="UZI15" s="41"/>
      <c r="UZJ15" s="41"/>
      <c r="UZK15" s="41"/>
      <c r="UZL15" s="41"/>
      <c r="UZM15" s="41"/>
      <c r="UZN15" s="41"/>
      <c r="UZO15" s="41"/>
      <c r="UZP15" s="41"/>
      <c r="UZQ15" s="41"/>
      <c r="UZR15" s="41"/>
      <c r="UZS15" s="41"/>
      <c r="UZT15" s="41"/>
      <c r="UZU15" s="41"/>
      <c r="UZV15" s="41"/>
      <c r="UZW15" s="41"/>
      <c r="UZX15" s="41"/>
      <c r="UZY15" s="41"/>
      <c r="UZZ15" s="41"/>
      <c r="VAA15" s="41"/>
      <c r="VAB15" s="41"/>
      <c r="VAC15" s="41"/>
      <c r="VAD15" s="41"/>
      <c r="VAE15" s="41"/>
      <c r="VAF15" s="41"/>
      <c r="VAG15" s="41"/>
      <c r="VAH15" s="41"/>
      <c r="VAI15" s="41"/>
      <c r="VAJ15" s="41"/>
      <c r="VAK15" s="41"/>
      <c r="VAL15" s="41"/>
      <c r="VAM15" s="41"/>
      <c r="VAN15" s="41"/>
      <c r="VAO15" s="41"/>
      <c r="VAP15" s="41"/>
      <c r="VAQ15" s="41"/>
      <c r="VAR15" s="41"/>
      <c r="VAS15" s="41"/>
      <c r="VAT15" s="41"/>
      <c r="VAU15" s="41"/>
      <c r="VAV15" s="41"/>
      <c r="VAW15" s="41"/>
      <c r="VAX15" s="41"/>
      <c r="VAY15" s="41"/>
      <c r="VAZ15" s="41"/>
      <c r="VBA15" s="41"/>
      <c r="VBB15" s="41"/>
      <c r="VBC15" s="41"/>
      <c r="VBD15" s="41"/>
      <c r="VBE15" s="41"/>
      <c r="VBF15" s="41"/>
      <c r="VBG15" s="41"/>
      <c r="VBH15" s="41"/>
      <c r="VBI15" s="41"/>
      <c r="VBJ15" s="41"/>
      <c r="VBK15" s="41"/>
      <c r="VBL15" s="41"/>
      <c r="VBM15" s="41"/>
      <c r="VBN15" s="41"/>
      <c r="VBO15" s="41"/>
      <c r="VBP15" s="41"/>
      <c r="VBQ15" s="41"/>
      <c r="VBR15" s="41"/>
      <c r="VBS15" s="41"/>
      <c r="VBT15" s="41"/>
      <c r="VBU15" s="41"/>
      <c r="VBV15" s="41"/>
      <c r="VBW15" s="41"/>
      <c r="VBX15" s="41"/>
      <c r="VBY15" s="41"/>
      <c r="VBZ15" s="41"/>
      <c r="VCA15" s="41"/>
      <c r="VCB15" s="41"/>
      <c r="VCC15" s="41"/>
      <c r="VCD15" s="41"/>
      <c r="VCE15" s="41"/>
      <c r="VCF15" s="41"/>
      <c r="VCG15" s="41"/>
      <c r="VCH15" s="41"/>
      <c r="VCI15" s="41"/>
      <c r="VCJ15" s="41"/>
      <c r="VCK15" s="41"/>
      <c r="VCL15" s="41"/>
      <c r="VCM15" s="41"/>
      <c r="VCN15" s="41"/>
      <c r="VCO15" s="41"/>
      <c r="VCP15" s="41"/>
      <c r="VCQ15" s="41"/>
      <c r="VCR15" s="41"/>
      <c r="VCS15" s="41"/>
      <c r="VCT15" s="41"/>
      <c r="VCU15" s="41"/>
      <c r="VCV15" s="41"/>
      <c r="VCW15" s="41"/>
      <c r="VCX15" s="41"/>
      <c r="VCY15" s="41"/>
      <c r="VCZ15" s="41"/>
      <c r="VDA15" s="41"/>
      <c r="VDB15" s="41"/>
      <c r="VDC15" s="41"/>
      <c r="VDD15" s="41"/>
      <c r="VDE15" s="41"/>
      <c r="VDF15" s="41"/>
      <c r="VDG15" s="41"/>
      <c r="VDH15" s="41"/>
      <c r="VDI15" s="41"/>
      <c r="VDJ15" s="41"/>
      <c r="VDK15" s="41"/>
      <c r="VDL15" s="41"/>
      <c r="VDM15" s="41"/>
      <c r="VDN15" s="41"/>
      <c r="VDO15" s="41"/>
      <c r="VDP15" s="41"/>
      <c r="VDQ15" s="41"/>
      <c r="VDR15" s="41"/>
      <c r="VDS15" s="41"/>
      <c r="VDT15" s="41"/>
      <c r="VDU15" s="41"/>
      <c r="VDV15" s="41"/>
      <c r="VDW15" s="41"/>
      <c r="VDX15" s="41"/>
      <c r="VDY15" s="41"/>
      <c r="VDZ15" s="41"/>
      <c r="VEA15" s="41"/>
      <c r="VEB15" s="41"/>
      <c r="VEC15" s="41"/>
      <c r="VED15" s="41"/>
      <c r="VEE15" s="41"/>
      <c r="VEF15" s="41"/>
      <c r="VEG15" s="41"/>
      <c r="VEH15" s="41"/>
      <c r="VEI15" s="41"/>
      <c r="VEJ15" s="41"/>
      <c r="VEK15" s="41"/>
      <c r="VEL15" s="41"/>
      <c r="VEM15" s="41"/>
      <c r="VEN15" s="41"/>
      <c r="VEO15" s="41"/>
      <c r="VEP15" s="41"/>
      <c r="VEQ15" s="41"/>
      <c r="VER15" s="41"/>
      <c r="VES15" s="41"/>
      <c r="VET15" s="41"/>
      <c r="VEU15" s="41"/>
      <c r="VEV15" s="41"/>
      <c r="VEW15" s="41"/>
      <c r="VEX15" s="41"/>
      <c r="VEY15" s="41"/>
      <c r="VEZ15" s="41"/>
      <c r="VFA15" s="41"/>
      <c r="VFB15" s="41"/>
      <c r="VFC15" s="41"/>
      <c r="VFD15" s="41"/>
      <c r="VFE15" s="41"/>
      <c r="VFF15" s="41"/>
      <c r="VFG15" s="41"/>
      <c r="VFH15" s="41"/>
      <c r="VFI15" s="41"/>
      <c r="VFJ15" s="41"/>
      <c r="VFK15" s="41"/>
      <c r="VFL15" s="41"/>
      <c r="VFM15" s="41"/>
      <c r="VFN15" s="41"/>
      <c r="VFO15" s="41"/>
      <c r="VFP15" s="41"/>
      <c r="VFQ15" s="41"/>
      <c r="VFR15" s="41"/>
      <c r="VFS15" s="41"/>
      <c r="VFT15" s="41"/>
      <c r="VFU15" s="41"/>
      <c r="VFV15" s="41"/>
      <c r="VFW15" s="41"/>
      <c r="VFX15" s="41"/>
      <c r="VFY15" s="41"/>
      <c r="VFZ15" s="41"/>
      <c r="VGA15" s="41"/>
      <c r="VGB15" s="41"/>
      <c r="VGC15" s="41"/>
      <c r="VGD15" s="41"/>
      <c r="VGE15" s="41"/>
      <c r="VGF15" s="41"/>
      <c r="VGG15" s="41"/>
      <c r="VGH15" s="41"/>
      <c r="VGI15" s="41"/>
      <c r="VGJ15" s="41"/>
      <c r="VGK15" s="41"/>
      <c r="VGL15" s="41"/>
      <c r="VGM15" s="41"/>
      <c r="VGN15" s="41"/>
      <c r="VGO15" s="41"/>
      <c r="VGP15" s="41"/>
      <c r="VGQ15" s="41"/>
      <c r="VGR15" s="41"/>
      <c r="VGS15" s="41"/>
      <c r="VGT15" s="41"/>
      <c r="VGU15" s="41"/>
      <c r="VGV15" s="41"/>
      <c r="VGW15" s="41"/>
      <c r="VGX15" s="41"/>
      <c r="VGY15" s="41"/>
      <c r="VGZ15" s="41"/>
      <c r="VHA15" s="41"/>
      <c r="VHB15" s="41"/>
      <c r="VHC15" s="41"/>
      <c r="VHD15" s="41"/>
      <c r="VHE15" s="41"/>
      <c r="VHF15" s="41"/>
      <c r="VHG15" s="41"/>
      <c r="VHH15" s="41"/>
      <c r="VHI15" s="41"/>
      <c r="VHJ15" s="41"/>
      <c r="VHK15" s="41"/>
      <c r="VHL15" s="41"/>
      <c r="VHM15" s="41"/>
      <c r="VHN15" s="41"/>
      <c r="VHO15" s="41"/>
      <c r="VHP15" s="41"/>
      <c r="VHQ15" s="41"/>
      <c r="VHR15" s="41"/>
      <c r="VHS15" s="41"/>
      <c r="VHT15" s="41"/>
      <c r="VHU15" s="41"/>
      <c r="VHV15" s="41"/>
      <c r="VHW15" s="41"/>
      <c r="VHX15" s="41"/>
      <c r="VHY15" s="41"/>
      <c r="VHZ15" s="41"/>
      <c r="VIA15" s="41"/>
      <c r="VIB15" s="41"/>
      <c r="VIC15" s="41"/>
      <c r="VID15" s="41"/>
      <c r="VIE15" s="41"/>
      <c r="VIF15" s="41"/>
      <c r="VIG15" s="41"/>
      <c r="VIH15" s="41"/>
      <c r="VII15" s="41"/>
      <c r="VIJ15" s="41"/>
      <c r="VIK15" s="41"/>
      <c r="VIL15" s="41"/>
      <c r="VIM15" s="41"/>
      <c r="VIN15" s="41"/>
      <c r="VIO15" s="41"/>
      <c r="VIP15" s="41"/>
      <c r="VIQ15" s="41"/>
      <c r="VIR15" s="41"/>
      <c r="VIS15" s="41"/>
      <c r="VIT15" s="41"/>
      <c r="VIU15" s="41"/>
      <c r="VIV15" s="41"/>
      <c r="VIW15" s="41"/>
      <c r="VIX15" s="41"/>
      <c r="VIY15" s="41"/>
      <c r="VIZ15" s="41"/>
      <c r="VJA15" s="41"/>
      <c r="VJB15" s="41"/>
      <c r="VJC15" s="41"/>
      <c r="VJD15" s="41"/>
      <c r="VJE15" s="41"/>
      <c r="VJF15" s="41"/>
      <c r="VJG15" s="41"/>
      <c r="VJH15" s="41"/>
      <c r="VJI15" s="41"/>
      <c r="VJJ15" s="41"/>
      <c r="VJK15" s="41"/>
      <c r="VJL15" s="41"/>
      <c r="VJM15" s="41"/>
      <c r="VJN15" s="41"/>
      <c r="VJO15" s="41"/>
      <c r="VJP15" s="41"/>
      <c r="VJQ15" s="41"/>
      <c r="VJR15" s="41"/>
      <c r="VJS15" s="41"/>
      <c r="VJT15" s="41"/>
      <c r="VJU15" s="41"/>
      <c r="VJV15" s="41"/>
      <c r="VJW15" s="41"/>
      <c r="VJX15" s="41"/>
      <c r="VJY15" s="41"/>
      <c r="VJZ15" s="41"/>
      <c r="VKA15" s="41"/>
      <c r="VKB15" s="41"/>
      <c r="VKC15" s="41"/>
      <c r="VKD15" s="41"/>
      <c r="VKE15" s="41"/>
      <c r="VKF15" s="41"/>
      <c r="VKG15" s="41"/>
      <c r="VKH15" s="41"/>
      <c r="VKI15" s="41"/>
      <c r="VKJ15" s="41"/>
      <c r="VKK15" s="41"/>
      <c r="VKL15" s="41"/>
      <c r="VKM15" s="41"/>
      <c r="VKN15" s="41"/>
      <c r="VKO15" s="41"/>
      <c r="VKP15" s="41"/>
      <c r="VKQ15" s="41"/>
      <c r="VKR15" s="41"/>
      <c r="VKS15" s="41"/>
      <c r="VKT15" s="41"/>
      <c r="VKU15" s="41"/>
      <c r="VKV15" s="41"/>
      <c r="VKW15" s="41"/>
      <c r="VKX15" s="41"/>
      <c r="VKY15" s="41"/>
      <c r="VKZ15" s="41"/>
      <c r="VLA15" s="41"/>
      <c r="VLB15" s="41"/>
      <c r="VLC15" s="41"/>
      <c r="VLD15" s="41"/>
      <c r="VLE15" s="41"/>
      <c r="VLF15" s="41"/>
      <c r="VLG15" s="41"/>
      <c r="VLH15" s="41"/>
      <c r="VLI15" s="41"/>
      <c r="VLJ15" s="41"/>
      <c r="VLK15" s="41"/>
      <c r="VLL15" s="41"/>
      <c r="VLM15" s="41"/>
      <c r="VLN15" s="41"/>
      <c r="VLO15" s="41"/>
      <c r="VLP15" s="41"/>
      <c r="VLQ15" s="41"/>
      <c r="VLR15" s="41"/>
      <c r="VLS15" s="41"/>
      <c r="VLT15" s="41"/>
      <c r="VLU15" s="41"/>
      <c r="VLV15" s="41"/>
      <c r="VLW15" s="41"/>
      <c r="VLX15" s="41"/>
      <c r="VLY15" s="41"/>
      <c r="VLZ15" s="41"/>
      <c r="VMA15" s="41"/>
      <c r="VMB15" s="41"/>
      <c r="VMC15" s="41"/>
      <c r="VMD15" s="41"/>
      <c r="VME15" s="41"/>
      <c r="VMF15" s="41"/>
      <c r="VMG15" s="41"/>
      <c r="VMH15" s="41"/>
      <c r="VMI15" s="41"/>
      <c r="VMJ15" s="41"/>
      <c r="VMK15" s="41"/>
      <c r="VML15" s="41"/>
      <c r="VMM15" s="41"/>
      <c r="VMN15" s="41"/>
      <c r="VMO15" s="41"/>
      <c r="VMP15" s="41"/>
      <c r="VMQ15" s="41"/>
      <c r="VMR15" s="41"/>
      <c r="VMS15" s="41"/>
      <c r="VMT15" s="41"/>
      <c r="VMU15" s="41"/>
      <c r="VMV15" s="41"/>
      <c r="VMW15" s="41"/>
      <c r="VMX15" s="41"/>
      <c r="VMY15" s="41"/>
      <c r="VMZ15" s="41"/>
      <c r="VNA15" s="41"/>
      <c r="VNB15" s="41"/>
      <c r="VNC15" s="41"/>
      <c r="VND15" s="41"/>
      <c r="VNE15" s="41"/>
      <c r="VNF15" s="41"/>
      <c r="VNG15" s="41"/>
      <c r="VNH15" s="41"/>
      <c r="VNI15" s="41"/>
      <c r="VNJ15" s="41"/>
      <c r="VNK15" s="41"/>
      <c r="VNL15" s="41"/>
      <c r="VNM15" s="41"/>
      <c r="VNN15" s="41"/>
      <c r="VNO15" s="41"/>
      <c r="VNP15" s="41"/>
      <c r="VNQ15" s="41"/>
      <c r="VNR15" s="41"/>
      <c r="VNS15" s="41"/>
      <c r="VNT15" s="41"/>
      <c r="VNU15" s="41"/>
      <c r="VNV15" s="41"/>
      <c r="VNW15" s="41"/>
      <c r="VNX15" s="41"/>
      <c r="VNY15" s="41"/>
      <c r="VNZ15" s="41"/>
      <c r="VOA15" s="41"/>
      <c r="VOB15" s="41"/>
      <c r="VOC15" s="41"/>
      <c r="VOD15" s="41"/>
      <c r="VOE15" s="41"/>
      <c r="VOF15" s="41"/>
      <c r="VOG15" s="41"/>
      <c r="VOH15" s="41"/>
      <c r="VOI15" s="41"/>
      <c r="VOJ15" s="41"/>
      <c r="VOK15" s="41"/>
      <c r="VOL15" s="41"/>
      <c r="VOM15" s="41"/>
      <c r="VON15" s="41"/>
      <c r="VOO15" s="41"/>
      <c r="VOP15" s="41"/>
      <c r="VOQ15" s="41"/>
      <c r="VOR15" s="41"/>
      <c r="VOS15" s="41"/>
      <c r="VOT15" s="41"/>
      <c r="VOU15" s="41"/>
      <c r="VOV15" s="41"/>
      <c r="VOW15" s="41"/>
      <c r="VOX15" s="41"/>
      <c r="VOY15" s="41"/>
      <c r="VOZ15" s="41"/>
      <c r="VPA15" s="41"/>
      <c r="VPB15" s="41"/>
      <c r="VPC15" s="41"/>
      <c r="VPD15" s="41"/>
      <c r="VPE15" s="41"/>
      <c r="VPF15" s="41"/>
      <c r="VPG15" s="41"/>
      <c r="VPH15" s="41"/>
      <c r="VPI15" s="41"/>
      <c r="VPJ15" s="41"/>
      <c r="VPK15" s="41"/>
      <c r="VPL15" s="41"/>
      <c r="VPM15" s="41"/>
      <c r="VPN15" s="41"/>
      <c r="VPO15" s="41"/>
      <c r="VPP15" s="41"/>
      <c r="VPQ15" s="41"/>
      <c r="VPR15" s="41"/>
      <c r="VPS15" s="41"/>
      <c r="VPT15" s="41"/>
      <c r="VPU15" s="41"/>
      <c r="VPV15" s="41"/>
      <c r="VPW15" s="41"/>
      <c r="VPX15" s="41"/>
      <c r="VPY15" s="41"/>
      <c r="VPZ15" s="41"/>
      <c r="VQA15" s="41"/>
      <c r="VQB15" s="41"/>
      <c r="VQC15" s="41"/>
      <c r="VQD15" s="41"/>
      <c r="VQE15" s="41"/>
      <c r="VQF15" s="41"/>
      <c r="VQG15" s="41"/>
      <c r="VQH15" s="41"/>
      <c r="VQI15" s="41"/>
      <c r="VQJ15" s="41"/>
      <c r="VQK15" s="41"/>
      <c r="VQL15" s="41"/>
      <c r="VQM15" s="41"/>
      <c r="VQN15" s="41"/>
      <c r="VQO15" s="41"/>
      <c r="VQP15" s="41"/>
      <c r="VQQ15" s="41"/>
      <c r="VQR15" s="41"/>
      <c r="VQS15" s="41"/>
      <c r="VQT15" s="41"/>
      <c r="VQU15" s="41"/>
      <c r="VQV15" s="41"/>
      <c r="VQW15" s="41"/>
      <c r="VQX15" s="41"/>
      <c r="VQY15" s="41"/>
      <c r="VQZ15" s="41"/>
      <c r="VRA15" s="41"/>
      <c r="VRB15" s="41"/>
      <c r="VRC15" s="41"/>
      <c r="VRD15" s="41"/>
      <c r="VRE15" s="41"/>
      <c r="VRF15" s="41"/>
      <c r="VRG15" s="41"/>
      <c r="VRH15" s="41"/>
      <c r="VRI15" s="41"/>
      <c r="VRJ15" s="41"/>
      <c r="VRK15" s="41"/>
      <c r="VRL15" s="41"/>
      <c r="VRM15" s="41"/>
      <c r="VRN15" s="41"/>
      <c r="VRO15" s="41"/>
      <c r="VRP15" s="41"/>
      <c r="VRQ15" s="41"/>
      <c r="VRR15" s="41"/>
      <c r="VRS15" s="41"/>
      <c r="VRT15" s="41"/>
      <c r="VRU15" s="41"/>
      <c r="VRV15" s="41"/>
      <c r="VRW15" s="41"/>
      <c r="VRX15" s="41"/>
      <c r="VRY15" s="41"/>
      <c r="VRZ15" s="41"/>
      <c r="VSA15" s="41"/>
      <c r="VSB15" s="41"/>
      <c r="VSC15" s="41"/>
      <c r="VSD15" s="41"/>
      <c r="VSE15" s="41"/>
      <c r="VSF15" s="41"/>
      <c r="VSG15" s="41"/>
      <c r="VSH15" s="41"/>
      <c r="VSI15" s="41"/>
      <c r="VSJ15" s="41"/>
      <c r="VSK15" s="41"/>
      <c r="VSL15" s="41"/>
      <c r="VSM15" s="41"/>
      <c r="VSN15" s="41"/>
      <c r="VSO15" s="41"/>
      <c r="VSP15" s="41"/>
      <c r="VSQ15" s="41"/>
      <c r="VSR15" s="41"/>
      <c r="VSS15" s="41"/>
      <c r="VST15" s="41"/>
      <c r="VSU15" s="41"/>
      <c r="VSV15" s="41"/>
      <c r="VSW15" s="41"/>
      <c r="VSX15" s="41"/>
      <c r="VSY15" s="41"/>
      <c r="VSZ15" s="41"/>
      <c r="VTA15" s="41"/>
      <c r="VTB15" s="41"/>
      <c r="VTC15" s="41"/>
      <c r="VTD15" s="41"/>
      <c r="VTE15" s="41"/>
      <c r="VTF15" s="41"/>
      <c r="VTG15" s="41"/>
      <c r="VTH15" s="41"/>
      <c r="VTI15" s="41"/>
      <c r="VTJ15" s="41"/>
      <c r="VTK15" s="41"/>
      <c r="VTL15" s="41"/>
      <c r="VTM15" s="41"/>
      <c r="VTN15" s="41"/>
      <c r="VTO15" s="41"/>
      <c r="VTP15" s="41"/>
      <c r="VTQ15" s="41"/>
      <c r="VTR15" s="41"/>
      <c r="VTS15" s="41"/>
      <c r="VTT15" s="41"/>
      <c r="VTU15" s="41"/>
      <c r="VTV15" s="41"/>
      <c r="VTW15" s="41"/>
      <c r="VTX15" s="41"/>
      <c r="VTY15" s="41"/>
      <c r="VTZ15" s="41"/>
      <c r="VUA15" s="41"/>
      <c r="VUB15" s="41"/>
      <c r="VUC15" s="41"/>
      <c r="VUD15" s="41"/>
      <c r="VUE15" s="41"/>
      <c r="VUF15" s="41"/>
      <c r="VUG15" s="41"/>
      <c r="VUH15" s="41"/>
      <c r="VUI15" s="41"/>
      <c r="VUJ15" s="41"/>
      <c r="VUK15" s="41"/>
      <c r="VUL15" s="41"/>
      <c r="VUM15" s="41"/>
      <c r="VUN15" s="41"/>
      <c r="VUO15" s="41"/>
      <c r="VUP15" s="41"/>
      <c r="VUQ15" s="41"/>
      <c r="VUR15" s="41"/>
      <c r="VUS15" s="41"/>
      <c r="VUT15" s="41"/>
      <c r="VUU15" s="41"/>
      <c r="VUV15" s="41"/>
      <c r="VUW15" s="41"/>
      <c r="VUX15" s="41"/>
      <c r="VUY15" s="41"/>
      <c r="VUZ15" s="41"/>
      <c r="VVA15" s="41"/>
      <c r="VVB15" s="41"/>
      <c r="VVC15" s="41"/>
      <c r="VVD15" s="41"/>
      <c r="VVE15" s="41"/>
      <c r="VVF15" s="41"/>
      <c r="VVG15" s="41"/>
      <c r="VVH15" s="41"/>
      <c r="VVI15" s="41"/>
      <c r="VVJ15" s="41"/>
      <c r="VVK15" s="41"/>
      <c r="VVL15" s="41"/>
      <c r="VVM15" s="41"/>
      <c r="VVN15" s="41"/>
      <c r="VVO15" s="41"/>
      <c r="VVP15" s="41"/>
      <c r="VVQ15" s="41"/>
      <c r="VVR15" s="41"/>
      <c r="VVS15" s="41"/>
      <c r="VVT15" s="41"/>
      <c r="VVU15" s="41"/>
      <c r="VVV15" s="41"/>
      <c r="VVW15" s="41"/>
      <c r="VVX15" s="41"/>
      <c r="VVY15" s="41"/>
      <c r="VVZ15" s="41"/>
      <c r="VWA15" s="41"/>
      <c r="VWB15" s="41"/>
      <c r="VWC15" s="41"/>
      <c r="VWD15" s="41"/>
      <c r="VWE15" s="41"/>
      <c r="VWF15" s="41"/>
      <c r="VWG15" s="41"/>
      <c r="VWH15" s="41"/>
      <c r="VWI15" s="41"/>
      <c r="VWJ15" s="41"/>
      <c r="VWK15" s="41"/>
      <c r="VWL15" s="41"/>
      <c r="VWM15" s="41"/>
      <c r="VWN15" s="41"/>
      <c r="VWO15" s="41"/>
      <c r="VWP15" s="41"/>
      <c r="VWQ15" s="41"/>
      <c r="VWR15" s="41"/>
      <c r="VWS15" s="41"/>
      <c r="VWT15" s="41"/>
      <c r="VWU15" s="41"/>
      <c r="VWV15" s="41"/>
      <c r="VWW15" s="41"/>
      <c r="VWX15" s="41"/>
      <c r="VWY15" s="41"/>
      <c r="VWZ15" s="41"/>
      <c r="VXA15" s="41"/>
      <c r="VXB15" s="41"/>
      <c r="VXC15" s="41"/>
      <c r="VXD15" s="41"/>
      <c r="VXE15" s="41"/>
      <c r="VXF15" s="41"/>
      <c r="VXG15" s="41"/>
      <c r="VXH15" s="41"/>
      <c r="VXI15" s="41"/>
      <c r="VXJ15" s="41"/>
      <c r="VXK15" s="41"/>
      <c r="VXL15" s="41"/>
      <c r="VXM15" s="41"/>
      <c r="VXN15" s="41"/>
      <c r="VXO15" s="41"/>
      <c r="VXP15" s="41"/>
      <c r="VXQ15" s="41"/>
      <c r="VXR15" s="41"/>
      <c r="VXS15" s="41"/>
      <c r="VXT15" s="41"/>
      <c r="VXU15" s="41"/>
      <c r="VXV15" s="41"/>
      <c r="VXW15" s="41"/>
      <c r="VXX15" s="41"/>
      <c r="VXY15" s="41"/>
      <c r="VXZ15" s="41"/>
      <c r="VYA15" s="41"/>
      <c r="VYB15" s="41"/>
      <c r="VYC15" s="41"/>
      <c r="VYD15" s="41"/>
      <c r="VYE15" s="41"/>
      <c r="VYF15" s="41"/>
      <c r="VYG15" s="41"/>
      <c r="VYH15" s="41"/>
      <c r="VYI15" s="41"/>
      <c r="VYJ15" s="41"/>
      <c r="VYK15" s="41"/>
      <c r="VYL15" s="41"/>
      <c r="VYM15" s="41"/>
      <c r="VYN15" s="41"/>
      <c r="VYO15" s="41"/>
      <c r="VYP15" s="41"/>
      <c r="VYQ15" s="41"/>
      <c r="VYR15" s="41"/>
      <c r="VYS15" s="41"/>
      <c r="VYT15" s="41"/>
      <c r="VYU15" s="41"/>
      <c r="VYV15" s="41"/>
      <c r="VYW15" s="41"/>
      <c r="VYX15" s="41"/>
      <c r="VYY15" s="41"/>
      <c r="VYZ15" s="41"/>
      <c r="VZA15" s="41"/>
      <c r="VZB15" s="41"/>
      <c r="VZC15" s="41"/>
      <c r="VZD15" s="41"/>
      <c r="VZE15" s="41"/>
      <c r="VZF15" s="41"/>
      <c r="VZG15" s="41"/>
      <c r="VZH15" s="41"/>
      <c r="VZI15" s="41"/>
      <c r="VZJ15" s="41"/>
      <c r="VZK15" s="41"/>
      <c r="VZL15" s="41"/>
      <c r="VZM15" s="41"/>
      <c r="VZN15" s="41"/>
      <c r="VZO15" s="41"/>
      <c r="VZP15" s="41"/>
      <c r="VZQ15" s="41"/>
      <c r="VZR15" s="41"/>
      <c r="VZS15" s="41"/>
      <c r="VZT15" s="41"/>
      <c r="VZU15" s="41"/>
      <c r="VZV15" s="41"/>
      <c r="VZW15" s="41"/>
      <c r="VZX15" s="41"/>
      <c r="VZY15" s="41"/>
      <c r="VZZ15" s="41"/>
      <c r="WAA15" s="41"/>
      <c r="WAB15" s="41"/>
      <c r="WAC15" s="41"/>
      <c r="WAD15" s="41"/>
      <c r="WAE15" s="41"/>
      <c r="WAF15" s="41"/>
      <c r="WAG15" s="41"/>
      <c r="WAH15" s="41"/>
      <c r="WAI15" s="41"/>
      <c r="WAJ15" s="41"/>
      <c r="WAK15" s="41"/>
      <c r="WAL15" s="41"/>
      <c r="WAM15" s="41"/>
      <c r="WAN15" s="41"/>
      <c r="WAO15" s="41"/>
      <c r="WAP15" s="41"/>
      <c r="WAQ15" s="41"/>
      <c r="WAR15" s="41"/>
      <c r="WAS15" s="41"/>
      <c r="WAT15" s="41"/>
      <c r="WAU15" s="41"/>
      <c r="WAV15" s="41"/>
      <c r="WAW15" s="41"/>
      <c r="WAX15" s="41"/>
      <c r="WAY15" s="41"/>
      <c r="WAZ15" s="41"/>
      <c r="WBA15" s="41"/>
      <c r="WBB15" s="41"/>
      <c r="WBC15" s="41"/>
      <c r="WBD15" s="41"/>
      <c r="WBE15" s="41"/>
      <c r="WBF15" s="41"/>
      <c r="WBG15" s="41"/>
      <c r="WBH15" s="41"/>
      <c r="WBI15" s="41"/>
      <c r="WBJ15" s="41"/>
      <c r="WBK15" s="41"/>
      <c r="WBL15" s="41"/>
      <c r="WBM15" s="41"/>
      <c r="WBN15" s="41"/>
      <c r="WBO15" s="41"/>
      <c r="WBP15" s="41"/>
      <c r="WBQ15" s="41"/>
      <c r="WBR15" s="41"/>
      <c r="WBS15" s="41"/>
      <c r="WBT15" s="41"/>
      <c r="WBU15" s="41"/>
      <c r="WBV15" s="41"/>
      <c r="WBW15" s="41"/>
      <c r="WBX15" s="41"/>
      <c r="WBY15" s="41"/>
      <c r="WBZ15" s="41"/>
      <c r="WCA15" s="41"/>
      <c r="WCB15" s="41"/>
      <c r="WCC15" s="41"/>
      <c r="WCD15" s="41"/>
      <c r="WCE15" s="41"/>
      <c r="WCF15" s="41"/>
      <c r="WCG15" s="41"/>
      <c r="WCH15" s="41"/>
      <c r="WCI15" s="41"/>
      <c r="WCJ15" s="41"/>
      <c r="WCK15" s="41"/>
      <c r="WCL15" s="41"/>
      <c r="WCM15" s="41"/>
      <c r="WCN15" s="41"/>
      <c r="WCO15" s="41"/>
      <c r="WCP15" s="41"/>
      <c r="WCQ15" s="41"/>
      <c r="WCR15" s="41"/>
      <c r="WCS15" s="41"/>
      <c r="WCT15" s="41"/>
      <c r="WCU15" s="41"/>
      <c r="WCV15" s="41"/>
      <c r="WCW15" s="41"/>
      <c r="WCX15" s="41"/>
      <c r="WCY15" s="41"/>
      <c r="WCZ15" s="41"/>
      <c r="WDA15" s="41"/>
      <c r="WDB15" s="41"/>
      <c r="WDC15" s="41"/>
      <c r="WDD15" s="41"/>
      <c r="WDE15" s="41"/>
      <c r="WDF15" s="41"/>
      <c r="WDG15" s="41"/>
      <c r="WDH15" s="41"/>
      <c r="WDI15" s="41"/>
      <c r="WDJ15" s="41"/>
      <c r="WDK15" s="41"/>
      <c r="WDL15" s="41"/>
      <c r="WDM15" s="41"/>
      <c r="WDN15" s="41"/>
      <c r="WDO15" s="41"/>
      <c r="WDP15" s="41"/>
      <c r="WDQ15" s="41"/>
      <c r="WDR15" s="41"/>
      <c r="WDS15" s="41"/>
      <c r="WDT15" s="41"/>
      <c r="WDU15" s="41"/>
      <c r="WDV15" s="41"/>
      <c r="WDW15" s="41"/>
      <c r="WDX15" s="41"/>
      <c r="WDY15" s="41"/>
      <c r="WDZ15" s="41"/>
      <c r="WEA15" s="41"/>
      <c r="WEB15" s="41"/>
      <c r="WEC15" s="41"/>
      <c r="WED15" s="41"/>
      <c r="WEE15" s="41"/>
      <c r="WEF15" s="41"/>
      <c r="WEG15" s="41"/>
      <c r="WEH15" s="41"/>
      <c r="WEI15" s="41"/>
      <c r="WEJ15" s="41"/>
      <c r="WEK15" s="41"/>
      <c r="WEL15" s="41"/>
      <c r="WEM15" s="41"/>
      <c r="WEN15" s="41"/>
      <c r="WEO15" s="41"/>
      <c r="WEP15" s="41"/>
      <c r="WEQ15" s="41"/>
      <c r="WER15" s="41"/>
      <c r="WES15" s="41"/>
      <c r="WET15" s="41"/>
      <c r="WEU15" s="41"/>
      <c r="WEV15" s="41"/>
      <c r="WEW15" s="41"/>
      <c r="WEX15" s="41"/>
      <c r="WEY15" s="41"/>
      <c r="WEZ15" s="41"/>
      <c r="WFA15" s="41"/>
      <c r="WFB15" s="41"/>
      <c r="WFC15" s="41"/>
      <c r="WFD15" s="41"/>
      <c r="WFE15" s="41"/>
      <c r="WFF15" s="41"/>
      <c r="WFG15" s="41"/>
      <c r="WFH15" s="41"/>
      <c r="WFI15" s="41"/>
      <c r="WFJ15" s="41"/>
      <c r="WFK15" s="41"/>
      <c r="WFL15" s="41"/>
      <c r="WFM15" s="41"/>
      <c r="WFN15" s="41"/>
      <c r="WFO15" s="41"/>
      <c r="WFP15" s="41"/>
      <c r="WFQ15" s="41"/>
      <c r="WFR15" s="41"/>
      <c r="WFS15" s="41"/>
      <c r="WFT15" s="41"/>
      <c r="WFU15" s="41"/>
      <c r="WFV15" s="41"/>
      <c r="WFW15" s="41"/>
      <c r="WFX15" s="41"/>
      <c r="WFY15" s="41"/>
      <c r="WFZ15" s="41"/>
      <c r="WGA15" s="41"/>
      <c r="WGB15" s="41"/>
      <c r="WGC15" s="41"/>
      <c r="WGD15" s="41"/>
      <c r="WGE15" s="41"/>
      <c r="WGF15" s="41"/>
      <c r="WGG15" s="41"/>
      <c r="WGH15" s="41"/>
      <c r="WGI15" s="41"/>
      <c r="WGJ15" s="41"/>
      <c r="WGK15" s="41"/>
      <c r="WGL15" s="41"/>
      <c r="WGM15" s="41"/>
      <c r="WGN15" s="41"/>
      <c r="WGO15" s="41"/>
      <c r="WGP15" s="41"/>
      <c r="WGQ15" s="41"/>
      <c r="WGR15" s="41"/>
      <c r="WGS15" s="41"/>
      <c r="WGT15" s="41"/>
      <c r="WGU15" s="41"/>
      <c r="WGV15" s="41"/>
      <c r="WGW15" s="41"/>
      <c r="WGX15" s="41"/>
      <c r="WGY15" s="41"/>
      <c r="WGZ15" s="41"/>
      <c r="WHA15" s="41"/>
      <c r="WHB15" s="41"/>
      <c r="WHC15" s="41"/>
      <c r="WHD15" s="41"/>
      <c r="WHE15" s="41"/>
      <c r="WHF15" s="41"/>
      <c r="WHG15" s="41"/>
      <c r="WHH15" s="41"/>
      <c r="WHI15" s="41"/>
      <c r="WHJ15" s="41"/>
      <c r="WHK15" s="41"/>
      <c r="WHL15" s="41"/>
      <c r="WHM15" s="41"/>
      <c r="WHN15" s="41"/>
      <c r="WHO15" s="41"/>
      <c r="WHP15" s="41"/>
      <c r="WHQ15" s="41"/>
      <c r="WHR15" s="41"/>
      <c r="WHS15" s="41"/>
      <c r="WHT15" s="41"/>
      <c r="WHU15" s="41"/>
      <c r="WHV15" s="41"/>
      <c r="WHW15" s="41"/>
      <c r="WHX15" s="41"/>
      <c r="WHY15" s="41"/>
      <c r="WHZ15" s="41"/>
      <c r="WIA15" s="41"/>
      <c r="WIB15" s="41"/>
      <c r="WIC15" s="41"/>
      <c r="WID15" s="41"/>
      <c r="WIE15" s="41"/>
      <c r="WIF15" s="41"/>
      <c r="WIG15" s="41"/>
      <c r="WIH15" s="41"/>
      <c r="WII15" s="41"/>
      <c r="WIJ15" s="41"/>
      <c r="WIK15" s="41"/>
      <c r="WIL15" s="41"/>
      <c r="WIM15" s="41"/>
      <c r="WIN15" s="41"/>
      <c r="WIO15" s="41"/>
      <c r="WIP15" s="41"/>
      <c r="WIQ15" s="41"/>
      <c r="WIR15" s="41"/>
      <c r="WIS15" s="41"/>
      <c r="WIT15" s="41"/>
      <c r="WIU15" s="41"/>
      <c r="WIV15" s="41"/>
      <c r="WIW15" s="41"/>
      <c r="WIX15" s="41"/>
      <c r="WIY15" s="41"/>
      <c r="WIZ15" s="41"/>
      <c r="WJA15" s="41"/>
      <c r="WJB15" s="41"/>
      <c r="WJC15" s="41"/>
      <c r="WJD15" s="41"/>
      <c r="WJE15" s="41"/>
      <c r="WJF15" s="41"/>
      <c r="WJG15" s="41"/>
      <c r="WJH15" s="41"/>
      <c r="WJI15" s="41"/>
      <c r="WJJ15" s="41"/>
      <c r="WJK15" s="41"/>
      <c r="WJL15" s="41"/>
      <c r="WJM15" s="41"/>
      <c r="WJN15" s="41"/>
      <c r="WJO15" s="41"/>
      <c r="WJP15" s="41"/>
      <c r="WJQ15" s="41"/>
      <c r="WJR15" s="41"/>
      <c r="WJS15" s="41"/>
      <c r="WJT15" s="41"/>
      <c r="WJU15" s="41"/>
      <c r="WJV15" s="41"/>
      <c r="WJW15" s="41"/>
      <c r="WJX15" s="41"/>
      <c r="WJY15" s="41"/>
      <c r="WJZ15" s="41"/>
      <c r="WKA15" s="41"/>
      <c r="WKB15" s="41"/>
      <c r="WKC15" s="41"/>
      <c r="WKD15" s="41"/>
      <c r="WKE15" s="41"/>
      <c r="WKF15" s="41"/>
      <c r="WKG15" s="41"/>
      <c r="WKH15" s="41"/>
      <c r="WKI15" s="41"/>
      <c r="WKJ15" s="41"/>
      <c r="WKK15" s="41"/>
      <c r="WKL15" s="41"/>
      <c r="WKM15" s="41"/>
      <c r="WKN15" s="41"/>
      <c r="WKO15" s="41"/>
      <c r="WKP15" s="41"/>
      <c r="WKQ15" s="41"/>
      <c r="WKR15" s="41"/>
      <c r="WKS15" s="41"/>
      <c r="WKT15" s="41"/>
      <c r="WKU15" s="41"/>
      <c r="WKV15" s="41"/>
      <c r="WKW15" s="41"/>
      <c r="WKX15" s="41"/>
      <c r="WKY15" s="41"/>
      <c r="WKZ15" s="41"/>
      <c r="WLA15" s="41"/>
      <c r="WLB15" s="41"/>
      <c r="WLC15" s="41"/>
      <c r="WLD15" s="41"/>
      <c r="WLE15" s="41"/>
      <c r="WLF15" s="41"/>
      <c r="WLG15" s="41"/>
      <c r="WLH15" s="41"/>
      <c r="WLI15" s="41"/>
      <c r="WLJ15" s="41"/>
      <c r="WLK15" s="41"/>
      <c r="WLL15" s="41"/>
      <c r="WLM15" s="41"/>
      <c r="WLN15" s="41"/>
      <c r="WLO15" s="41"/>
      <c r="WLP15" s="41"/>
      <c r="WLQ15" s="41"/>
      <c r="WLR15" s="41"/>
      <c r="WLS15" s="41"/>
      <c r="WLT15" s="41"/>
      <c r="WLU15" s="41"/>
      <c r="WLV15" s="41"/>
      <c r="WLW15" s="41"/>
      <c r="WLX15" s="41"/>
      <c r="WLY15" s="41"/>
      <c r="WLZ15" s="41"/>
      <c r="WMA15" s="41"/>
      <c r="WMB15" s="41"/>
      <c r="WMC15" s="41"/>
      <c r="WMD15" s="41"/>
      <c r="WME15" s="41"/>
      <c r="WMF15" s="41"/>
      <c r="WMG15" s="41"/>
      <c r="WMH15" s="41"/>
      <c r="WMI15" s="41"/>
      <c r="WMJ15" s="41"/>
      <c r="WMK15" s="41"/>
      <c r="WML15" s="41"/>
      <c r="WMM15" s="41"/>
      <c r="WMN15" s="41"/>
      <c r="WMO15" s="41"/>
      <c r="WMP15" s="41"/>
      <c r="WMQ15" s="41"/>
      <c r="WMR15" s="41"/>
      <c r="WMS15" s="41"/>
      <c r="WMT15" s="41"/>
      <c r="WMU15" s="41"/>
      <c r="WMV15" s="41"/>
      <c r="WMW15" s="41"/>
      <c r="WMX15" s="41"/>
      <c r="WMY15" s="41"/>
      <c r="WMZ15" s="41"/>
      <c r="WNA15" s="41"/>
      <c r="WNB15" s="41"/>
      <c r="WNC15" s="41"/>
      <c r="WND15" s="41"/>
      <c r="WNE15" s="41"/>
      <c r="WNF15" s="41"/>
      <c r="WNG15" s="41"/>
      <c r="WNH15" s="41"/>
      <c r="WNI15" s="41"/>
      <c r="WNJ15" s="41"/>
      <c r="WNK15" s="41"/>
      <c r="WNL15" s="41"/>
      <c r="WNM15" s="41"/>
      <c r="WNN15" s="41"/>
      <c r="WNO15" s="41"/>
      <c r="WNP15" s="41"/>
      <c r="WNQ15" s="41"/>
      <c r="WNR15" s="41"/>
      <c r="WNS15" s="41"/>
      <c r="WNT15" s="41"/>
      <c r="WNU15" s="41"/>
      <c r="WNV15" s="41"/>
      <c r="WNW15" s="41"/>
      <c r="WNX15" s="41"/>
      <c r="WNY15" s="41"/>
      <c r="WNZ15" s="41"/>
      <c r="WOA15" s="41"/>
      <c r="WOB15" s="41"/>
      <c r="WOC15" s="41"/>
      <c r="WOD15" s="41"/>
      <c r="WOE15" s="41"/>
      <c r="WOF15" s="41"/>
      <c r="WOG15" s="41"/>
      <c r="WOH15" s="41"/>
      <c r="WOI15" s="41"/>
      <c r="WOJ15" s="41"/>
      <c r="WOK15" s="41"/>
      <c r="WOL15" s="41"/>
      <c r="WOM15" s="41"/>
      <c r="WON15" s="41"/>
      <c r="WOO15" s="41"/>
      <c r="WOP15" s="41"/>
      <c r="WOQ15" s="41"/>
      <c r="WOR15" s="41"/>
      <c r="WOS15" s="41"/>
      <c r="WOT15" s="41"/>
      <c r="WOU15" s="41"/>
      <c r="WOV15" s="41"/>
      <c r="WOW15" s="41"/>
      <c r="WOX15" s="41"/>
      <c r="WOY15" s="41"/>
      <c r="WOZ15" s="41"/>
      <c r="WPA15" s="41"/>
      <c r="WPB15" s="41"/>
      <c r="WPC15" s="41"/>
      <c r="WPD15" s="41"/>
      <c r="WPE15" s="41"/>
      <c r="WPF15" s="41"/>
      <c r="WPG15" s="41"/>
      <c r="WPH15" s="41"/>
      <c r="WPI15" s="41"/>
      <c r="WPJ15" s="41"/>
      <c r="WPK15" s="41"/>
      <c r="WPL15" s="41"/>
      <c r="WPM15" s="41"/>
      <c r="WPN15" s="41"/>
      <c r="WPO15" s="41"/>
      <c r="WPP15" s="41"/>
      <c r="WPQ15" s="41"/>
      <c r="WPR15" s="41"/>
      <c r="WPS15" s="41"/>
      <c r="WPT15" s="41"/>
      <c r="WPU15" s="41"/>
      <c r="WPV15" s="41"/>
      <c r="WPW15" s="41"/>
      <c r="WPX15" s="41"/>
      <c r="WPY15" s="41"/>
      <c r="WPZ15" s="41"/>
      <c r="WQA15" s="41"/>
      <c r="WQB15" s="41"/>
      <c r="WQC15" s="41"/>
      <c r="WQD15" s="41"/>
      <c r="WQE15" s="41"/>
      <c r="WQF15" s="41"/>
      <c r="WQG15" s="41"/>
      <c r="WQH15" s="41"/>
      <c r="WQI15" s="41"/>
      <c r="WQJ15" s="41"/>
      <c r="WQK15" s="41"/>
      <c r="WQL15" s="41"/>
      <c r="WQM15" s="41"/>
      <c r="WQN15" s="41"/>
      <c r="WQO15" s="41"/>
      <c r="WQP15" s="41"/>
      <c r="WQQ15" s="41"/>
      <c r="WQR15" s="41"/>
      <c r="WQS15" s="41"/>
      <c r="WQT15" s="41"/>
      <c r="WQU15" s="41"/>
      <c r="WQV15" s="41"/>
      <c r="WQW15" s="41"/>
      <c r="WQX15" s="41"/>
      <c r="WQY15" s="41"/>
      <c r="WQZ15" s="41"/>
      <c r="WRA15" s="41"/>
      <c r="WRB15" s="41"/>
      <c r="WRC15" s="41"/>
      <c r="WRD15" s="41"/>
      <c r="WRE15" s="41"/>
      <c r="WRF15" s="41"/>
      <c r="WRG15" s="41"/>
      <c r="WRH15" s="41"/>
      <c r="WRI15" s="41"/>
      <c r="WRJ15" s="41"/>
      <c r="WRK15" s="41"/>
      <c r="WRL15" s="41"/>
      <c r="WRM15" s="41"/>
      <c r="WRN15" s="41"/>
      <c r="WRO15" s="41"/>
      <c r="WRP15" s="41"/>
      <c r="WRQ15" s="41"/>
      <c r="WRR15" s="41"/>
      <c r="WRS15" s="41"/>
      <c r="WRT15" s="41"/>
      <c r="WRU15" s="41"/>
      <c r="WRV15" s="41"/>
      <c r="WRW15" s="41"/>
      <c r="WRX15" s="41"/>
      <c r="WRY15" s="41"/>
      <c r="WRZ15" s="41"/>
      <c r="WSA15" s="41"/>
      <c r="WSB15" s="41"/>
      <c r="WSC15" s="41"/>
      <c r="WSD15" s="41"/>
      <c r="WSE15" s="41"/>
      <c r="WSF15" s="41"/>
      <c r="WSG15" s="41"/>
      <c r="WSH15" s="41"/>
      <c r="WSI15" s="41"/>
      <c r="WSJ15" s="41"/>
      <c r="WSK15" s="41"/>
      <c r="WSL15" s="41"/>
      <c r="WSM15" s="41"/>
      <c r="WSN15" s="41"/>
      <c r="WSO15" s="41"/>
      <c r="WSP15" s="41"/>
      <c r="WSQ15" s="41"/>
      <c r="WSR15" s="41"/>
      <c r="WSS15" s="41"/>
      <c r="WST15" s="41"/>
      <c r="WSU15" s="41"/>
      <c r="WSV15" s="41"/>
      <c r="WSW15" s="41"/>
      <c r="WSX15" s="41"/>
      <c r="WSY15" s="41"/>
      <c r="WSZ15" s="41"/>
      <c r="WTA15" s="41"/>
      <c r="WTB15" s="41"/>
      <c r="WTC15" s="41"/>
      <c r="WTD15" s="41"/>
      <c r="WTE15" s="41"/>
      <c r="WTF15" s="41"/>
      <c r="WTG15" s="41"/>
      <c r="WTH15" s="41"/>
      <c r="WTI15" s="41"/>
      <c r="WTJ15" s="41"/>
      <c r="WTK15" s="41"/>
      <c r="WTL15" s="41"/>
      <c r="WTM15" s="41"/>
      <c r="WTN15" s="41"/>
      <c r="WTO15" s="41"/>
      <c r="WTP15" s="41"/>
      <c r="WTQ15" s="41"/>
      <c r="WTR15" s="41"/>
      <c r="WTS15" s="41"/>
      <c r="WTT15" s="41"/>
      <c r="WTU15" s="41"/>
      <c r="WTV15" s="41"/>
      <c r="WTW15" s="41"/>
      <c r="WTX15" s="41"/>
      <c r="WTY15" s="41"/>
      <c r="WTZ15" s="41"/>
      <c r="WUA15" s="41"/>
      <c r="WUB15" s="41"/>
      <c r="WUC15" s="41"/>
      <c r="WUD15" s="41"/>
      <c r="WUE15" s="41"/>
      <c r="WUF15" s="41"/>
      <c r="WUG15" s="41"/>
      <c r="WUH15" s="41"/>
      <c r="WUI15" s="41"/>
      <c r="WUJ15" s="41"/>
      <c r="WUK15" s="41"/>
      <c r="WUL15" s="41"/>
      <c r="WUM15" s="41"/>
      <c r="WUN15" s="41"/>
      <c r="WUO15" s="41"/>
      <c r="WUP15" s="41"/>
      <c r="WUQ15" s="41"/>
      <c r="WUR15" s="41"/>
      <c r="WUS15" s="41"/>
      <c r="WUT15" s="41"/>
      <c r="WUU15" s="41"/>
      <c r="WUV15" s="41"/>
      <c r="WUW15" s="41"/>
      <c r="WUX15" s="41"/>
      <c r="WUY15" s="41"/>
      <c r="WUZ15" s="41"/>
      <c r="WVA15" s="41"/>
      <c r="WVB15" s="41"/>
      <c r="WVC15" s="41"/>
      <c r="WVD15" s="41"/>
      <c r="WVE15" s="41"/>
      <c r="WVF15" s="41"/>
      <c r="WVG15" s="41"/>
      <c r="WVH15" s="41"/>
      <c r="WVI15" s="41"/>
      <c r="WVJ15" s="41"/>
      <c r="WVK15" s="41"/>
      <c r="WVL15" s="41"/>
      <c r="WVM15" s="41"/>
      <c r="WVN15" s="41"/>
      <c r="WVO15" s="41"/>
      <c r="WVP15" s="41"/>
      <c r="WVQ15" s="41"/>
      <c r="WVR15" s="41"/>
      <c r="WVS15" s="41"/>
      <c r="WVT15" s="41"/>
      <c r="WVU15" s="41"/>
      <c r="WVV15" s="41"/>
      <c r="WVW15" s="41"/>
      <c r="WVX15" s="41"/>
      <c r="WVY15" s="41"/>
      <c r="WVZ15" s="41"/>
      <c r="WWA15" s="41"/>
      <c r="WWB15" s="41"/>
      <c r="WWC15" s="41"/>
      <c r="WWD15" s="41"/>
      <c r="WWE15" s="41"/>
      <c r="WWF15" s="41"/>
      <c r="WWG15" s="41"/>
      <c r="WWH15" s="41"/>
      <c r="WWI15" s="41"/>
      <c r="WWJ15" s="41"/>
      <c r="WWK15" s="41"/>
      <c r="WWL15" s="41"/>
      <c r="WWM15" s="41"/>
      <c r="WWN15" s="41"/>
      <c r="WWO15" s="41"/>
      <c r="WWP15" s="41"/>
      <c r="WWQ15" s="41"/>
      <c r="WWR15" s="41"/>
      <c r="WWS15" s="41"/>
      <c r="WWT15" s="41"/>
      <c r="WWU15" s="41"/>
      <c r="WWV15" s="41"/>
      <c r="WWW15" s="41"/>
      <c r="WWX15" s="41"/>
      <c r="WWY15" s="41"/>
      <c r="WWZ15" s="41"/>
      <c r="WXA15" s="41"/>
      <c r="WXB15" s="41"/>
      <c r="WXC15" s="41"/>
      <c r="WXD15" s="41"/>
      <c r="WXE15" s="41"/>
      <c r="WXF15" s="41"/>
      <c r="WXG15" s="41"/>
      <c r="WXH15" s="41"/>
      <c r="WXI15" s="41"/>
      <c r="WXJ15" s="41"/>
      <c r="WXK15" s="41"/>
      <c r="WXL15" s="41"/>
      <c r="WXM15" s="41"/>
      <c r="WXN15" s="41"/>
      <c r="WXO15" s="41"/>
      <c r="WXP15" s="41"/>
      <c r="WXQ15" s="41"/>
      <c r="WXR15" s="41"/>
      <c r="WXS15" s="41"/>
      <c r="WXT15" s="41"/>
      <c r="WXU15" s="41"/>
      <c r="WXV15" s="41"/>
      <c r="WXW15" s="41"/>
      <c r="WXX15" s="41"/>
      <c r="WXY15" s="41"/>
      <c r="WXZ15" s="41"/>
      <c r="WYA15" s="41"/>
      <c r="WYB15" s="41"/>
      <c r="WYC15" s="41"/>
      <c r="WYD15" s="41"/>
      <c r="WYE15" s="41"/>
      <c r="WYF15" s="41"/>
      <c r="WYG15" s="41"/>
      <c r="WYH15" s="41"/>
      <c r="WYI15" s="41"/>
      <c r="WYJ15" s="41"/>
      <c r="WYK15" s="41"/>
      <c r="WYL15" s="41"/>
      <c r="WYM15" s="41"/>
      <c r="WYN15" s="41"/>
      <c r="WYO15" s="41"/>
      <c r="WYP15" s="41"/>
      <c r="WYQ15" s="41"/>
      <c r="WYR15" s="41"/>
      <c r="WYS15" s="41"/>
      <c r="WYT15" s="41"/>
      <c r="WYU15" s="41"/>
      <c r="WYV15" s="41"/>
      <c r="WYW15" s="41"/>
      <c r="WYX15" s="41"/>
      <c r="WYY15" s="41"/>
      <c r="WYZ15" s="41"/>
      <c r="WZA15" s="41"/>
      <c r="WZB15" s="41"/>
      <c r="WZC15" s="41"/>
      <c r="WZD15" s="41"/>
      <c r="WZE15" s="41"/>
      <c r="WZF15" s="41"/>
      <c r="WZG15" s="41"/>
      <c r="WZH15" s="41"/>
      <c r="WZI15" s="41"/>
      <c r="WZJ15" s="41"/>
      <c r="WZK15" s="41"/>
      <c r="WZL15" s="41"/>
      <c r="WZM15" s="41"/>
      <c r="WZN15" s="41"/>
      <c r="WZO15" s="41"/>
      <c r="WZP15" s="41"/>
      <c r="WZQ15" s="41"/>
      <c r="WZR15" s="41"/>
      <c r="WZS15" s="41"/>
      <c r="WZT15" s="41"/>
      <c r="WZU15" s="41"/>
      <c r="WZV15" s="41"/>
      <c r="WZW15" s="41"/>
      <c r="WZX15" s="41"/>
      <c r="WZY15" s="41"/>
      <c r="WZZ15" s="41"/>
      <c r="XAA15" s="41"/>
      <c r="XAB15" s="41"/>
      <c r="XAC15" s="41"/>
      <c r="XAD15" s="41"/>
      <c r="XAE15" s="41"/>
      <c r="XAF15" s="41"/>
      <c r="XAG15" s="41"/>
      <c r="XAH15" s="41"/>
      <c r="XAI15" s="41"/>
      <c r="XAJ15" s="41"/>
      <c r="XAK15" s="41"/>
      <c r="XAL15" s="41"/>
      <c r="XAM15" s="41"/>
      <c r="XAN15" s="41"/>
      <c r="XAO15" s="41"/>
      <c r="XAP15" s="41"/>
      <c r="XAQ15" s="41"/>
      <c r="XAR15" s="41"/>
      <c r="XAS15" s="41"/>
      <c r="XAT15" s="41"/>
      <c r="XAU15" s="41"/>
      <c r="XAV15" s="41"/>
      <c r="XAW15" s="41"/>
      <c r="XAX15" s="41"/>
      <c r="XAY15" s="41"/>
      <c r="XAZ15" s="41"/>
      <c r="XBA15" s="41"/>
      <c r="XBB15" s="41"/>
      <c r="XBC15" s="41"/>
      <c r="XBD15" s="41"/>
      <c r="XBE15" s="41"/>
      <c r="XBF15" s="41"/>
      <c r="XBG15" s="41"/>
      <c r="XBH15" s="41"/>
      <c r="XBI15" s="41"/>
      <c r="XBJ15" s="41"/>
      <c r="XBK15" s="41"/>
      <c r="XBL15" s="41"/>
      <c r="XBM15" s="41"/>
      <c r="XBN15" s="41"/>
      <c r="XBO15" s="41"/>
      <c r="XBP15" s="41"/>
      <c r="XBQ15" s="41"/>
      <c r="XBR15" s="41"/>
      <c r="XBS15" s="41"/>
      <c r="XBT15" s="41"/>
      <c r="XBU15" s="41"/>
      <c r="XBV15" s="41"/>
      <c r="XBW15" s="41"/>
      <c r="XBX15" s="41"/>
      <c r="XBY15" s="41"/>
      <c r="XBZ15" s="41"/>
      <c r="XCA15" s="41"/>
      <c r="XCB15" s="41"/>
      <c r="XCC15" s="41"/>
      <c r="XCD15" s="41"/>
      <c r="XCE15" s="41"/>
      <c r="XCF15" s="41"/>
      <c r="XCG15" s="41"/>
      <c r="XCH15" s="41"/>
      <c r="XCI15" s="41"/>
      <c r="XCJ15" s="41"/>
      <c r="XCK15" s="41"/>
      <c r="XCL15" s="41"/>
      <c r="XCM15" s="41"/>
      <c r="XCN15" s="41"/>
      <c r="XCO15" s="41"/>
      <c r="XCP15" s="41"/>
      <c r="XCQ15" s="41"/>
      <c r="XCR15" s="41"/>
      <c r="XCS15" s="41"/>
      <c r="XCT15" s="41"/>
      <c r="XCU15" s="41"/>
      <c r="XCV15" s="41"/>
      <c r="XCW15" s="41"/>
      <c r="XCX15" s="41"/>
      <c r="XCY15" s="41"/>
      <c r="XCZ15" s="41"/>
      <c r="XDA15" s="41"/>
      <c r="XDB15" s="41"/>
      <c r="XDC15" s="41"/>
      <c r="XDD15" s="41"/>
      <c r="XDE15" s="41"/>
      <c r="XDF15" s="41"/>
      <c r="XDG15" s="41"/>
      <c r="XDH15" s="41"/>
      <c r="XDI15" s="41"/>
      <c r="XDJ15" s="41"/>
      <c r="XDK15" s="41"/>
      <c r="XDL15" s="41"/>
      <c r="XDM15" s="41"/>
      <c r="XDN15" s="41"/>
      <c r="XDO15" s="41"/>
      <c r="XDP15" s="41"/>
      <c r="XDQ15" s="41"/>
      <c r="XDR15" s="41"/>
      <c r="XDS15" s="41"/>
      <c r="XDT15" s="41"/>
      <c r="XDU15" s="41"/>
      <c r="XDV15" s="41"/>
      <c r="XDW15" s="41"/>
      <c r="XDX15" s="41"/>
      <c r="XDY15" s="41"/>
      <c r="XDZ15" s="41"/>
      <c r="XEA15" s="41"/>
      <c r="XEB15" s="41"/>
      <c r="XEC15" s="41"/>
      <c r="XED15" s="41"/>
      <c r="XEE15" s="41"/>
      <c r="XEF15" s="41"/>
      <c r="XEG15" s="41"/>
      <c r="XEH15" s="41"/>
      <c r="XEI15" s="41"/>
      <c r="XEJ15" s="41"/>
      <c r="XEK15" s="41"/>
      <c r="XEL15" s="41"/>
      <c r="XEM15" s="41"/>
      <c r="XEN15" s="41"/>
      <c r="XEO15" s="41"/>
      <c r="XEP15" s="41"/>
      <c r="XEQ15" s="41"/>
      <c r="XER15" s="41"/>
      <c r="XES15" s="41"/>
      <c r="XET15" s="41"/>
      <c r="XEU15" s="41"/>
      <c r="XEV15" s="41"/>
      <c r="XEW15" s="41"/>
      <c r="XEX15" s="41"/>
      <c r="XEY15" s="41"/>
      <c r="XEZ15" s="41"/>
      <c r="XFA15" s="41"/>
      <c r="XFB15" s="41"/>
      <c r="XFC15" s="41"/>
      <c r="XFD15" s="41"/>
    </row>
    <row r="16" spans="1:16384" s="67" customFormat="1" ht="18" customHeight="1">
      <c r="A16" s="57">
        <v>2080599</v>
      </c>
      <c r="B16" s="61" t="s">
        <v>356</v>
      </c>
      <c r="C16" s="58">
        <f t="shared" si="1"/>
        <v>554</v>
      </c>
      <c r="D16" s="59"/>
      <c r="E16" s="59">
        <v>554</v>
      </c>
      <c r="F16" s="59"/>
      <c r="G16" s="59"/>
      <c r="H16" s="59"/>
      <c r="I16" s="59"/>
      <c r="J16" s="59"/>
      <c r="K16" s="59"/>
      <c r="L16" s="59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  <c r="AML16" s="41"/>
      <c r="AMM16" s="41"/>
      <c r="AMN16" s="41"/>
      <c r="AMO16" s="41"/>
      <c r="AMP16" s="41"/>
      <c r="AMQ16" s="41"/>
      <c r="AMR16" s="41"/>
      <c r="AMS16" s="41"/>
      <c r="AMT16" s="41"/>
      <c r="AMU16" s="41"/>
      <c r="AMV16" s="41"/>
      <c r="AMW16" s="41"/>
      <c r="AMX16" s="41"/>
      <c r="AMY16" s="41"/>
      <c r="AMZ16" s="41"/>
      <c r="ANA16" s="41"/>
      <c r="ANB16" s="41"/>
      <c r="ANC16" s="41"/>
      <c r="AND16" s="41"/>
      <c r="ANE16" s="41"/>
      <c r="ANF16" s="41"/>
      <c r="ANG16" s="41"/>
      <c r="ANH16" s="41"/>
      <c r="ANI16" s="41"/>
      <c r="ANJ16" s="41"/>
      <c r="ANK16" s="41"/>
      <c r="ANL16" s="41"/>
      <c r="ANM16" s="41"/>
      <c r="ANN16" s="41"/>
      <c r="ANO16" s="41"/>
      <c r="ANP16" s="41"/>
      <c r="ANQ16" s="41"/>
      <c r="ANR16" s="41"/>
      <c r="ANS16" s="41"/>
      <c r="ANT16" s="41"/>
      <c r="ANU16" s="41"/>
      <c r="ANV16" s="41"/>
      <c r="ANW16" s="41"/>
      <c r="ANX16" s="41"/>
      <c r="ANY16" s="41"/>
      <c r="ANZ16" s="41"/>
      <c r="AOA16" s="41"/>
      <c r="AOB16" s="41"/>
      <c r="AOC16" s="41"/>
      <c r="AOD16" s="41"/>
      <c r="AOE16" s="41"/>
      <c r="AOF16" s="41"/>
      <c r="AOG16" s="41"/>
      <c r="AOH16" s="41"/>
      <c r="AOI16" s="41"/>
      <c r="AOJ16" s="41"/>
      <c r="AOK16" s="41"/>
      <c r="AOL16" s="41"/>
      <c r="AOM16" s="41"/>
      <c r="AON16" s="41"/>
      <c r="AOO16" s="41"/>
      <c r="AOP16" s="41"/>
      <c r="AOQ16" s="41"/>
      <c r="AOR16" s="41"/>
      <c r="AOS16" s="41"/>
      <c r="AOT16" s="41"/>
      <c r="AOU16" s="41"/>
      <c r="AOV16" s="41"/>
      <c r="AOW16" s="41"/>
      <c r="AOX16" s="41"/>
      <c r="AOY16" s="41"/>
      <c r="AOZ16" s="41"/>
      <c r="APA16" s="41"/>
      <c r="APB16" s="41"/>
      <c r="APC16" s="41"/>
      <c r="APD16" s="41"/>
      <c r="APE16" s="41"/>
      <c r="APF16" s="41"/>
      <c r="APG16" s="41"/>
      <c r="APH16" s="41"/>
      <c r="API16" s="41"/>
      <c r="APJ16" s="41"/>
      <c r="APK16" s="41"/>
      <c r="APL16" s="41"/>
      <c r="APM16" s="41"/>
      <c r="APN16" s="41"/>
      <c r="APO16" s="41"/>
      <c r="APP16" s="41"/>
      <c r="APQ16" s="41"/>
      <c r="APR16" s="41"/>
      <c r="APS16" s="41"/>
      <c r="APT16" s="41"/>
      <c r="APU16" s="41"/>
      <c r="APV16" s="41"/>
      <c r="APW16" s="41"/>
      <c r="APX16" s="41"/>
      <c r="APY16" s="41"/>
      <c r="APZ16" s="41"/>
      <c r="AQA16" s="41"/>
      <c r="AQB16" s="41"/>
      <c r="AQC16" s="41"/>
      <c r="AQD16" s="41"/>
      <c r="AQE16" s="41"/>
      <c r="AQF16" s="41"/>
      <c r="AQG16" s="41"/>
      <c r="AQH16" s="41"/>
      <c r="AQI16" s="41"/>
      <c r="AQJ16" s="41"/>
      <c r="AQK16" s="41"/>
      <c r="AQL16" s="41"/>
      <c r="AQM16" s="41"/>
      <c r="AQN16" s="41"/>
      <c r="AQO16" s="41"/>
      <c r="AQP16" s="41"/>
      <c r="AQQ16" s="41"/>
      <c r="AQR16" s="41"/>
      <c r="AQS16" s="41"/>
      <c r="AQT16" s="41"/>
      <c r="AQU16" s="41"/>
      <c r="AQV16" s="41"/>
      <c r="AQW16" s="41"/>
      <c r="AQX16" s="41"/>
      <c r="AQY16" s="41"/>
      <c r="AQZ16" s="41"/>
      <c r="ARA16" s="41"/>
      <c r="ARB16" s="41"/>
      <c r="ARC16" s="41"/>
      <c r="ARD16" s="41"/>
      <c r="ARE16" s="41"/>
      <c r="ARF16" s="41"/>
      <c r="ARG16" s="41"/>
      <c r="ARH16" s="41"/>
      <c r="ARI16" s="41"/>
      <c r="ARJ16" s="41"/>
      <c r="ARK16" s="41"/>
      <c r="ARL16" s="41"/>
      <c r="ARM16" s="41"/>
      <c r="ARN16" s="41"/>
      <c r="ARO16" s="41"/>
      <c r="ARP16" s="41"/>
      <c r="ARQ16" s="41"/>
      <c r="ARR16" s="41"/>
      <c r="ARS16" s="41"/>
      <c r="ART16" s="41"/>
      <c r="ARU16" s="41"/>
      <c r="ARV16" s="41"/>
      <c r="ARW16" s="41"/>
      <c r="ARX16" s="41"/>
      <c r="ARY16" s="41"/>
      <c r="ARZ16" s="41"/>
      <c r="ASA16" s="41"/>
      <c r="ASB16" s="41"/>
      <c r="ASC16" s="41"/>
      <c r="ASD16" s="41"/>
      <c r="ASE16" s="41"/>
      <c r="ASF16" s="41"/>
      <c r="ASG16" s="41"/>
      <c r="ASH16" s="41"/>
      <c r="ASI16" s="41"/>
      <c r="ASJ16" s="41"/>
      <c r="ASK16" s="41"/>
      <c r="ASL16" s="41"/>
      <c r="ASM16" s="41"/>
      <c r="ASN16" s="41"/>
      <c r="ASO16" s="41"/>
      <c r="ASP16" s="41"/>
      <c r="ASQ16" s="41"/>
      <c r="ASR16" s="41"/>
      <c r="ASS16" s="41"/>
      <c r="AST16" s="41"/>
      <c r="ASU16" s="41"/>
      <c r="ASV16" s="41"/>
      <c r="ASW16" s="41"/>
      <c r="ASX16" s="41"/>
      <c r="ASY16" s="41"/>
      <c r="ASZ16" s="41"/>
      <c r="ATA16" s="41"/>
      <c r="ATB16" s="41"/>
      <c r="ATC16" s="41"/>
      <c r="ATD16" s="41"/>
      <c r="ATE16" s="41"/>
      <c r="ATF16" s="41"/>
      <c r="ATG16" s="41"/>
      <c r="ATH16" s="41"/>
      <c r="ATI16" s="41"/>
      <c r="ATJ16" s="41"/>
      <c r="ATK16" s="41"/>
      <c r="ATL16" s="41"/>
      <c r="ATM16" s="41"/>
      <c r="ATN16" s="41"/>
      <c r="ATO16" s="41"/>
      <c r="ATP16" s="41"/>
      <c r="ATQ16" s="41"/>
      <c r="ATR16" s="41"/>
      <c r="ATS16" s="41"/>
      <c r="ATT16" s="41"/>
      <c r="ATU16" s="41"/>
      <c r="ATV16" s="41"/>
      <c r="ATW16" s="41"/>
      <c r="ATX16" s="41"/>
      <c r="ATY16" s="41"/>
      <c r="ATZ16" s="41"/>
      <c r="AUA16" s="41"/>
      <c r="AUB16" s="41"/>
      <c r="AUC16" s="41"/>
      <c r="AUD16" s="41"/>
      <c r="AUE16" s="41"/>
      <c r="AUF16" s="41"/>
      <c r="AUG16" s="41"/>
      <c r="AUH16" s="41"/>
      <c r="AUI16" s="41"/>
      <c r="AUJ16" s="41"/>
      <c r="AUK16" s="41"/>
      <c r="AUL16" s="41"/>
      <c r="AUM16" s="41"/>
      <c r="AUN16" s="41"/>
      <c r="AUO16" s="41"/>
      <c r="AUP16" s="41"/>
      <c r="AUQ16" s="41"/>
      <c r="AUR16" s="41"/>
      <c r="AUS16" s="41"/>
      <c r="AUT16" s="41"/>
      <c r="AUU16" s="41"/>
      <c r="AUV16" s="41"/>
      <c r="AUW16" s="41"/>
      <c r="AUX16" s="41"/>
      <c r="AUY16" s="41"/>
      <c r="AUZ16" s="41"/>
      <c r="AVA16" s="41"/>
      <c r="AVB16" s="41"/>
      <c r="AVC16" s="41"/>
      <c r="AVD16" s="41"/>
      <c r="AVE16" s="41"/>
      <c r="AVF16" s="41"/>
      <c r="AVG16" s="41"/>
      <c r="AVH16" s="41"/>
      <c r="AVI16" s="41"/>
      <c r="AVJ16" s="41"/>
      <c r="AVK16" s="41"/>
      <c r="AVL16" s="41"/>
      <c r="AVM16" s="41"/>
      <c r="AVN16" s="41"/>
      <c r="AVO16" s="41"/>
      <c r="AVP16" s="41"/>
      <c r="AVQ16" s="41"/>
      <c r="AVR16" s="41"/>
      <c r="AVS16" s="41"/>
      <c r="AVT16" s="41"/>
      <c r="AVU16" s="41"/>
      <c r="AVV16" s="41"/>
      <c r="AVW16" s="41"/>
      <c r="AVX16" s="41"/>
      <c r="AVY16" s="41"/>
      <c r="AVZ16" s="41"/>
      <c r="AWA16" s="41"/>
      <c r="AWB16" s="41"/>
      <c r="AWC16" s="41"/>
      <c r="AWD16" s="41"/>
      <c r="AWE16" s="41"/>
      <c r="AWF16" s="41"/>
      <c r="AWG16" s="41"/>
      <c r="AWH16" s="41"/>
      <c r="AWI16" s="41"/>
      <c r="AWJ16" s="41"/>
      <c r="AWK16" s="41"/>
      <c r="AWL16" s="41"/>
      <c r="AWM16" s="41"/>
      <c r="AWN16" s="41"/>
      <c r="AWO16" s="41"/>
      <c r="AWP16" s="41"/>
      <c r="AWQ16" s="41"/>
      <c r="AWR16" s="41"/>
      <c r="AWS16" s="41"/>
      <c r="AWT16" s="41"/>
      <c r="AWU16" s="41"/>
      <c r="AWV16" s="41"/>
      <c r="AWW16" s="41"/>
      <c r="AWX16" s="41"/>
      <c r="AWY16" s="41"/>
      <c r="AWZ16" s="41"/>
      <c r="AXA16" s="41"/>
      <c r="AXB16" s="41"/>
      <c r="AXC16" s="41"/>
      <c r="AXD16" s="41"/>
      <c r="AXE16" s="41"/>
      <c r="AXF16" s="41"/>
      <c r="AXG16" s="41"/>
      <c r="AXH16" s="41"/>
      <c r="AXI16" s="41"/>
      <c r="AXJ16" s="41"/>
      <c r="AXK16" s="41"/>
      <c r="AXL16" s="41"/>
      <c r="AXM16" s="41"/>
      <c r="AXN16" s="41"/>
      <c r="AXO16" s="41"/>
      <c r="AXP16" s="41"/>
      <c r="AXQ16" s="41"/>
      <c r="AXR16" s="41"/>
      <c r="AXS16" s="41"/>
      <c r="AXT16" s="41"/>
      <c r="AXU16" s="41"/>
      <c r="AXV16" s="41"/>
      <c r="AXW16" s="41"/>
      <c r="AXX16" s="41"/>
      <c r="AXY16" s="41"/>
      <c r="AXZ16" s="41"/>
      <c r="AYA16" s="41"/>
      <c r="AYB16" s="41"/>
      <c r="AYC16" s="41"/>
      <c r="AYD16" s="41"/>
      <c r="AYE16" s="41"/>
      <c r="AYF16" s="41"/>
      <c r="AYG16" s="41"/>
      <c r="AYH16" s="41"/>
      <c r="AYI16" s="41"/>
      <c r="AYJ16" s="41"/>
      <c r="AYK16" s="41"/>
      <c r="AYL16" s="41"/>
      <c r="AYM16" s="41"/>
      <c r="AYN16" s="41"/>
      <c r="AYO16" s="41"/>
      <c r="AYP16" s="41"/>
      <c r="AYQ16" s="41"/>
      <c r="AYR16" s="41"/>
      <c r="AYS16" s="41"/>
      <c r="AYT16" s="41"/>
      <c r="AYU16" s="41"/>
      <c r="AYV16" s="41"/>
      <c r="AYW16" s="41"/>
      <c r="AYX16" s="41"/>
      <c r="AYY16" s="41"/>
      <c r="AYZ16" s="41"/>
      <c r="AZA16" s="41"/>
      <c r="AZB16" s="41"/>
      <c r="AZC16" s="41"/>
      <c r="AZD16" s="41"/>
      <c r="AZE16" s="41"/>
      <c r="AZF16" s="41"/>
      <c r="AZG16" s="41"/>
      <c r="AZH16" s="41"/>
      <c r="AZI16" s="41"/>
      <c r="AZJ16" s="41"/>
      <c r="AZK16" s="41"/>
      <c r="AZL16" s="41"/>
      <c r="AZM16" s="41"/>
      <c r="AZN16" s="41"/>
      <c r="AZO16" s="41"/>
      <c r="AZP16" s="41"/>
      <c r="AZQ16" s="41"/>
      <c r="AZR16" s="41"/>
      <c r="AZS16" s="41"/>
      <c r="AZT16" s="41"/>
      <c r="AZU16" s="41"/>
      <c r="AZV16" s="41"/>
      <c r="AZW16" s="41"/>
      <c r="AZX16" s="41"/>
      <c r="AZY16" s="41"/>
      <c r="AZZ16" s="41"/>
      <c r="BAA16" s="41"/>
      <c r="BAB16" s="41"/>
      <c r="BAC16" s="41"/>
      <c r="BAD16" s="41"/>
      <c r="BAE16" s="41"/>
      <c r="BAF16" s="41"/>
      <c r="BAG16" s="41"/>
      <c r="BAH16" s="41"/>
      <c r="BAI16" s="41"/>
      <c r="BAJ16" s="41"/>
      <c r="BAK16" s="41"/>
      <c r="BAL16" s="41"/>
      <c r="BAM16" s="41"/>
      <c r="BAN16" s="41"/>
      <c r="BAO16" s="41"/>
      <c r="BAP16" s="41"/>
      <c r="BAQ16" s="41"/>
      <c r="BAR16" s="41"/>
      <c r="BAS16" s="41"/>
      <c r="BAT16" s="41"/>
      <c r="BAU16" s="41"/>
      <c r="BAV16" s="41"/>
      <c r="BAW16" s="41"/>
      <c r="BAX16" s="41"/>
      <c r="BAY16" s="41"/>
      <c r="BAZ16" s="41"/>
      <c r="BBA16" s="41"/>
      <c r="BBB16" s="41"/>
      <c r="BBC16" s="41"/>
      <c r="BBD16" s="41"/>
      <c r="BBE16" s="41"/>
      <c r="BBF16" s="41"/>
      <c r="BBG16" s="41"/>
      <c r="BBH16" s="41"/>
      <c r="BBI16" s="41"/>
      <c r="BBJ16" s="41"/>
      <c r="BBK16" s="41"/>
      <c r="BBL16" s="41"/>
      <c r="BBM16" s="41"/>
      <c r="BBN16" s="41"/>
      <c r="BBO16" s="41"/>
      <c r="BBP16" s="41"/>
      <c r="BBQ16" s="41"/>
      <c r="BBR16" s="41"/>
      <c r="BBS16" s="41"/>
      <c r="BBT16" s="41"/>
      <c r="BBU16" s="41"/>
      <c r="BBV16" s="41"/>
      <c r="BBW16" s="41"/>
      <c r="BBX16" s="41"/>
      <c r="BBY16" s="41"/>
      <c r="BBZ16" s="41"/>
      <c r="BCA16" s="41"/>
      <c r="BCB16" s="41"/>
      <c r="BCC16" s="41"/>
      <c r="BCD16" s="41"/>
      <c r="BCE16" s="41"/>
      <c r="BCF16" s="41"/>
      <c r="BCG16" s="41"/>
      <c r="BCH16" s="41"/>
      <c r="BCI16" s="41"/>
      <c r="BCJ16" s="41"/>
      <c r="BCK16" s="41"/>
      <c r="BCL16" s="41"/>
      <c r="BCM16" s="41"/>
      <c r="BCN16" s="41"/>
      <c r="BCO16" s="41"/>
      <c r="BCP16" s="41"/>
      <c r="BCQ16" s="41"/>
      <c r="BCR16" s="41"/>
      <c r="BCS16" s="41"/>
      <c r="BCT16" s="41"/>
      <c r="BCU16" s="41"/>
      <c r="BCV16" s="41"/>
      <c r="BCW16" s="41"/>
      <c r="BCX16" s="41"/>
      <c r="BCY16" s="41"/>
      <c r="BCZ16" s="41"/>
      <c r="BDA16" s="41"/>
      <c r="BDB16" s="41"/>
      <c r="BDC16" s="41"/>
      <c r="BDD16" s="41"/>
      <c r="BDE16" s="41"/>
      <c r="BDF16" s="41"/>
      <c r="BDG16" s="41"/>
      <c r="BDH16" s="41"/>
      <c r="BDI16" s="41"/>
      <c r="BDJ16" s="41"/>
      <c r="BDK16" s="41"/>
      <c r="BDL16" s="41"/>
      <c r="BDM16" s="41"/>
      <c r="BDN16" s="41"/>
      <c r="BDO16" s="41"/>
      <c r="BDP16" s="41"/>
      <c r="BDQ16" s="41"/>
      <c r="BDR16" s="41"/>
      <c r="BDS16" s="41"/>
      <c r="BDT16" s="41"/>
      <c r="BDU16" s="41"/>
      <c r="BDV16" s="41"/>
      <c r="BDW16" s="41"/>
      <c r="BDX16" s="41"/>
      <c r="BDY16" s="41"/>
      <c r="BDZ16" s="41"/>
      <c r="BEA16" s="41"/>
      <c r="BEB16" s="41"/>
      <c r="BEC16" s="41"/>
      <c r="BED16" s="41"/>
      <c r="BEE16" s="41"/>
      <c r="BEF16" s="41"/>
      <c r="BEG16" s="41"/>
      <c r="BEH16" s="41"/>
      <c r="BEI16" s="41"/>
      <c r="BEJ16" s="41"/>
      <c r="BEK16" s="41"/>
      <c r="BEL16" s="41"/>
      <c r="BEM16" s="41"/>
      <c r="BEN16" s="41"/>
      <c r="BEO16" s="41"/>
      <c r="BEP16" s="41"/>
      <c r="BEQ16" s="41"/>
      <c r="BER16" s="41"/>
      <c r="BES16" s="41"/>
      <c r="BET16" s="41"/>
      <c r="BEU16" s="41"/>
      <c r="BEV16" s="41"/>
      <c r="BEW16" s="41"/>
      <c r="BEX16" s="41"/>
      <c r="BEY16" s="41"/>
      <c r="BEZ16" s="41"/>
      <c r="BFA16" s="41"/>
      <c r="BFB16" s="41"/>
      <c r="BFC16" s="41"/>
      <c r="BFD16" s="41"/>
      <c r="BFE16" s="41"/>
      <c r="BFF16" s="41"/>
      <c r="BFG16" s="41"/>
      <c r="BFH16" s="41"/>
      <c r="BFI16" s="41"/>
      <c r="BFJ16" s="41"/>
      <c r="BFK16" s="41"/>
      <c r="BFL16" s="41"/>
      <c r="BFM16" s="41"/>
      <c r="BFN16" s="41"/>
      <c r="BFO16" s="41"/>
      <c r="BFP16" s="41"/>
      <c r="BFQ16" s="41"/>
      <c r="BFR16" s="41"/>
      <c r="BFS16" s="41"/>
      <c r="BFT16" s="41"/>
      <c r="BFU16" s="41"/>
      <c r="BFV16" s="41"/>
      <c r="BFW16" s="41"/>
      <c r="BFX16" s="41"/>
      <c r="BFY16" s="41"/>
      <c r="BFZ16" s="41"/>
      <c r="BGA16" s="41"/>
      <c r="BGB16" s="41"/>
      <c r="BGC16" s="41"/>
      <c r="BGD16" s="41"/>
      <c r="BGE16" s="41"/>
      <c r="BGF16" s="41"/>
      <c r="BGG16" s="41"/>
      <c r="BGH16" s="41"/>
      <c r="BGI16" s="41"/>
      <c r="BGJ16" s="41"/>
      <c r="BGK16" s="41"/>
      <c r="BGL16" s="41"/>
      <c r="BGM16" s="41"/>
      <c r="BGN16" s="41"/>
      <c r="BGO16" s="41"/>
      <c r="BGP16" s="41"/>
      <c r="BGQ16" s="41"/>
      <c r="BGR16" s="41"/>
      <c r="BGS16" s="41"/>
      <c r="BGT16" s="41"/>
      <c r="BGU16" s="41"/>
      <c r="BGV16" s="41"/>
      <c r="BGW16" s="41"/>
      <c r="BGX16" s="41"/>
      <c r="BGY16" s="41"/>
      <c r="BGZ16" s="41"/>
      <c r="BHA16" s="41"/>
      <c r="BHB16" s="41"/>
      <c r="BHC16" s="41"/>
      <c r="BHD16" s="41"/>
      <c r="BHE16" s="41"/>
      <c r="BHF16" s="41"/>
      <c r="BHG16" s="41"/>
      <c r="BHH16" s="41"/>
      <c r="BHI16" s="41"/>
      <c r="BHJ16" s="41"/>
      <c r="BHK16" s="41"/>
      <c r="BHL16" s="41"/>
      <c r="BHM16" s="41"/>
      <c r="BHN16" s="41"/>
      <c r="BHO16" s="41"/>
      <c r="BHP16" s="41"/>
      <c r="BHQ16" s="41"/>
      <c r="BHR16" s="41"/>
      <c r="BHS16" s="41"/>
      <c r="BHT16" s="41"/>
      <c r="BHU16" s="41"/>
      <c r="BHV16" s="41"/>
      <c r="BHW16" s="41"/>
      <c r="BHX16" s="41"/>
      <c r="BHY16" s="41"/>
      <c r="BHZ16" s="41"/>
      <c r="BIA16" s="41"/>
      <c r="BIB16" s="41"/>
      <c r="BIC16" s="41"/>
      <c r="BID16" s="41"/>
      <c r="BIE16" s="41"/>
      <c r="BIF16" s="41"/>
      <c r="BIG16" s="41"/>
      <c r="BIH16" s="41"/>
      <c r="BII16" s="41"/>
      <c r="BIJ16" s="41"/>
      <c r="BIK16" s="41"/>
      <c r="BIL16" s="41"/>
      <c r="BIM16" s="41"/>
      <c r="BIN16" s="41"/>
      <c r="BIO16" s="41"/>
      <c r="BIP16" s="41"/>
      <c r="BIQ16" s="41"/>
      <c r="BIR16" s="41"/>
      <c r="BIS16" s="41"/>
      <c r="BIT16" s="41"/>
      <c r="BIU16" s="41"/>
      <c r="BIV16" s="41"/>
      <c r="BIW16" s="41"/>
      <c r="BIX16" s="41"/>
      <c r="BIY16" s="41"/>
      <c r="BIZ16" s="41"/>
      <c r="BJA16" s="41"/>
      <c r="BJB16" s="41"/>
      <c r="BJC16" s="41"/>
      <c r="BJD16" s="41"/>
      <c r="BJE16" s="41"/>
      <c r="BJF16" s="41"/>
      <c r="BJG16" s="41"/>
      <c r="BJH16" s="41"/>
      <c r="BJI16" s="41"/>
      <c r="BJJ16" s="41"/>
      <c r="BJK16" s="41"/>
      <c r="BJL16" s="41"/>
      <c r="BJM16" s="41"/>
      <c r="BJN16" s="41"/>
      <c r="BJO16" s="41"/>
      <c r="BJP16" s="41"/>
      <c r="BJQ16" s="41"/>
      <c r="BJR16" s="41"/>
      <c r="BJS16" s="41"/>
      <c r="BJT16" s="41"/>
      <c r="BJU16" s="41"/>
      <c r="BJV16" s="41"/>
      <c r="BJW16" s="41"/>
      <c r="BJX16" s="41"/>
      <c r="BJY16" s="41"/>
      <c r="BJZ16" s="41"/>
      <c r="BKA16" s="41"/>
      <c r="BKB16" s="41"/>
      <c r="BKC16" s="41"/>
      <c r="BKD16" s="41"/>
      <c r="BKE16" s="41"/>
      <c r="BKF16" s="41"/>
      <c r="BKG16" s="41"/>
      <c r="BKH16" s="41"/>
      <c r="BKI16" s="41"/>
      <c r="BKJ16" s="41"/>
      <c r="BKK16" s="41"/>
      <c r="BKL16" s="41"/>
      <c r="BKM16" s="41"/>
      <c r="BKN16" s="41"/>
      <c r="BKO16" s="41"/>
      <c r="BKP16" s="41"/>
      <c r="BKQ16" s="41"/>
      <c r="BKR16" s="41"/>
      <c r="BKS16" s="41"/>
      <c r="BKT16" s="41"/>
      <c r="BKU16" s="41"/>
      <c r="BKV16" s="41"/>
      <c r="BKW16" s="41"/>
      <c r="BKX16" s="41"/>
      <c r="BKY16" s="41"/>
      <c r="BKZ16" s="41"/>
      <c r="BLA16" s="41"/>
      <c r="BLB16" s="41"/>
      <c r="BLC16" s="41"/>
      <c r="BLD16" s="41"/>
      <c r="BLE16" s="41"/>
      <c r="BLF16" s="41"/>
      <c r="BLG16" s="41"/>
      <c r="BLH16" s="41"/>
      <c r="BLI16" s="41"/>
      <c r="BLJ16" s="41"/>
      <c r="BLK16" s="41"/>
      <c r="BLL16" s="41"/>
      <c r="BLM16" s="41"/>
      <c r="BLN16" s="41"/>
      <c r="BLO16" s="41"/>
      <c r="BLP16" s="41"/>
      <c r="BLQ16" s="41"/>
      <c r="BLR16" s="41"/>
      <c r="BLS16" s="41"/>
      <c r="BLT16" s="41"/>
      <c r="BLU16" s="41"/>
      <c r="BLV16" s="41"/>
      <c r="BLW16" s="41"/>
      <c r="BLX16" s="41"/>
      <c r="BLY16" s="41"/>
      <c r="BLZ16" s="41"/>
      <c r="BMA16" s="41"/>
      <c r="BMB16" s="41"/>
      <c r="BMC16" s="41"/>
      <c r="BMD16" s="41"/>
      <c r="BME16" s="41"/>
      <c r="BMF16" s="41"/>
      <c r="BMG16" s="41"/>
      <c r="BMH16" s="41"/>
      <c r="BMI16" s="41"/>
      <c r="BMJ16" s="41"/>
      <c r="BMK16" s="41"/>
      <c r="BML16" s="41"/>
      <c r="BMM16" s="41"/>
      <c r="BMN16" s="41"/>
      <c r="BMO16" s="41"/>
      <c r="BMP16" s="41"/>
      <c r="BMQ16" s="41"/>
      <c r="BMR16" s="41"/>
      <c r="BMS16" s="41"/>
      <c r="BMT16" s="41"/>
      <c r="BMU16" s="41"/>
      <c r="BMV16" s="41"/>
      <c r="BMW16" s="41"/>
      <c r="BMX16" s="41"/>
      <c r="BMY16" s="41"/>
      <c r="BMZ16" s="41"/>
      <c r="BNA16" s="41"/>
      <c r="BNB16" s="41"/>
      <c r="BNC16" s="41"/>
      <c r="BND16" s="41"/>
      <c r="BNE16" s="41"/>
      <c r="BNF16" s="41"/>
      <c r="BNG16" s="41"/>
      <c r="BNH16" s="41"/>
      <c r="BNI16" s="41"/>
      <c r="BNJ16" s="41"/>
      <c r="BNK16" s="41"/>
      <c r="BNL16" s="41"/>
      <c r="BNM16" s="41"/>
      <c r="BNN16" s="41"/>
      <c r="BNO16" s="41"/>
      <c r="BNP16" s="41"/>
      <c r="BNQ16" s="41"/>
      <c r="BNR16" s="41"/>
      <c r="BNS16" s="41"/>
      <c r="BNT16" s="41"/>
      <c r="BNU16" s="41"/>
      <c r="BNV16" s="41"/>
      <c r="BNW16" s="41"/>
      <c r="BNX16" s="41"/>
      <c r="BNY16" s="41"/>
      <c r="BNZ16" s="41"/>
      <c r="BOA16" s="41"/>
      <c r="BOB16" s="41"/>
      <c r="BOC16" s="41"/>
      <c r="BOD16" s="41"/>
      <c r="BOE16" s="41"/>
      <c r="BOF16" s="41"/>
      <c r="BOG16" s="41"/>
      <c r="BOH16" s="41"/>
      <c r="BOI16" s="41"/>
      <c r="BOJ16" s="41"/>
      <c r="BOK16" s="41"/>
      <c r="BOL16" s="41"/>
      <c r="BOM16" s="41"/>
      <c r="BON16" s="41"/>
      <c r="BOO16" s="41"/>
      <c r="BOP16" s="41"/>
      <c r="BOQ16" s="41"/>
      <c r="BOR16" s="41"/>
      <c r="BOS16" s="41"/>
      <c r="BOT16" s="41"/>
      <c r="BOU16" s="41"/>
      <c r="BOV16" s="41"/>
      <c r="BOW16" s="41"/>
      <c r="BOX16" s="41"/>
      <c r="BOY16" s="41"/>
      <c r="BOZ16" s="41"/>
      <c r="BPA16" s="41"/>
      <c r="BPB16" s="41"/>
      <c r="BPC16" s="41"/>
      <c r="BPD16" s="41"/>
      <c r="BPE16" s="41"/>
      <c r="BPF16" s="41"/>
      <c r="BPG16" s="41"/>
      <c r="BPH16" s="41"/>
      <c r="BPI16" s="41"/>
      <c r="BPJ16" s="41"/>
      <c r="BPK16" s="41"/>
      <c r="BPL16" s="41"/>
      <c r="BPM16" s="41"/>
      <c r="BPN16" s="41"/>
      <c r="BPO16" s="41"/>
      <c r="BPP16" s="41"/>
      <c r="BPQ16" s="41"/>
      <c r="BPR16" s="41"/>
      <c r="BPS16" s="41"/>
      <c r="BPT16" s="41"/>
      <c r="BPU16" s="41"/>
      <c r="BPV16" s="41"/>
      <c r="BPW16" s="41"/>
      <c r="BPX16" s="41"/>
      <c r="BPY16" s="41"/>
      <c r="BPZ16" s="41"/>
      <c r="BQA16" s="41"/>
      <c r="BQB16" s="41"/>
      <c r="BQC16" s="41"/>
      <c r="BQD16" s="41"/>
      <c r="BQE16" s="41"/>
      <c r="BQF16" s="41"/>
      <c r="BQG16" s="41"/>
      <c r="BQH16" s="41"/>
      <c r="BQI16" s="41"/>
      <c r="BQJ16" s="41"/>
      <c r="BQK16" s="41"/>
      <c r="BQL16" s="41"/>
      <c r="BQM16" s="41"/>
      <c r="BQN16" s="41"/>
      <c r="BQO16" s="41"/>
      <c r="BQP16" s="41"/>
      <c r="BQQ16" s="41"/>
      <c r="BQR16" s="41"/>
      <c r="BQS16" s="41"/>
      <c r="BQT16" s="41"/>
      <c r="BQU16" s="41"/>
      <c r="BQV16" s="41"/>
      <c r="BQW16" s="41"/>
      <c r="BQX16" s="41"/>
      <c r="BQY16" s="41"/>
      <c r="BQZ16" s="41"/>
      <c r="BRA16" s="41"/>
      <c r="BRB16" s="41"/>
      <c r="BRC16" s="41"/>
      <c r="BRD16" s="41"/>
      <c r="BRE16" s="41"/>
      <c r="BRF16" s="41"/>
      <c r="BRG16" s="41"/>
      <c r="BRH16" s="41"/>
      <c r="BRI16" s="41"/>
      <c r="BRJ16" s="41"/>
      <c r="BRK16" s="41"/>
      <c r="BRL16" s="41"/>
      <c r="BRM16" s="41"/>
      <c r="BRN16" s="41"/>
      <c r="BRO16" s="41"/>
      <c r="BRP16" s="41"/>
      <c r="BRQ16" s="41"/>
      <c r="BRR16" s="41"/>
      <c r="BRS16" s="41"/>
      <c r="BRT16" s="41"/>
      <c r="BRU16" s="41"/>
      <c r="BRV16" s="41"/>
      <c r="BRW16" s="41"/>
      <c r="BRX16" s="41"/>
      <c r="BRY16" s="41"/>
      <c r="BRZ16" s="41"/>
      <c r="BSA16" s="41"/>
      <c r="BSB16" s="41"/>
      <c r="BSC16" s="41"/>
      <c r="BSD16" s="41"/>
      <c r="BSE16" s="41"/>
      <c r="BSF16" s="41"/>
      <c r="BSG16" s="41"/>
      <c r="BSH16" s="41"/>
      <c r="BSI16" s="41"/>
      <c r="BSJ16" s="41"/>
      <c r="BSK16" s="41"/>
      <c r="BSL16" s="41"/>
      <c r="BSM16" s="41"/>
      <c r="BSN16" s="41"/>
      <c r="BSO16" s="41"/>
      <c r="BSP16" s="41"/>
      <c r="BSQ16" s="41"/>
      <c r="BSR16" s="41"/>
      <c r="BSS16" s="41"/>
      <c r="BST16" s="41"/>
      <c r="BSU16" s="41"/>
      <c r="BSV16" s="41"/>
      <c r="BSW16" s="41"/>
      <c r="BSX16" s="41"/>
      <c r="BSY16" s="41"/>
      <c r="BSZ16" s="41"/>
      <c r="BTA16" s="41"/>
      <c r="BTB16" s="41"/>
      <c r="BTC16" s="41"/>
      <c r="BTD16" s="41"/>
      <c r="BTE16" s="41"/>
      <c r="BTF16" s="41"/>
      <c r="BTG16" s="41"/>
      <c r="BTH16" s="41"/>
      <c r="BTI16" s="41"/>
      <c r="BTJ16" s="41"/>
      <c r="BTK16" s="41"/>
      <c r="BTL16" s="41"/>
      <c r="BTM16" s="41"/>
      <c r="BTN16" s="41"/>
      <c r="BTO16" s="41"/>
      <c r="BTP16" s="41"/>
      <c r="BTQ16" s="41"/>
      <c r="BTR16" s="41"/>
      <c r="BTS16" s="41"/>
      <c r="BTT16" s="41"/>
      <c r="BTU16" s="41"/>
      <c r="BTV16" s="41"/>
      <c r="BTW16" s="41"/>
      <c r="BTX16" s="41"/>
      <c r="BTY16" s="41"/>
      <c r="BTZ16" s="41"/>
      <c r="BUA16" s="41"/>
      <c r="BUB16" s="41"/>
      <c r="BUC16" s="41"/>
      <c r="BUD16" s="41"/>
      <c r="BUE16" s="41"/>
      <c r="BUF16" s="41"/>
      <c r="BUG16" s="41"/>
      <c r="BUH16" s="41"/>
      <c r="BUI16" s="41"/>
      <c r="BUJ16" s="41"/>
      <c r="BUK16" s="41"/>
      <c r="BUL16" s="41"/>
      <c r="BUM16" s="41"/>
      <c r="BUN16" s="41"/>
      <c r="BUO16" s="41"/>
      <c r="BUP16" s="41"/>
      <c r="BUQ16" s="41"/>
      <c r="BUR16" s="41"/>
      <c r="BUS16" s="41"/>
      <c r="BUT16" s="41"/>
      <c r="BUU16" s="41"/>
      <c r="BUV16" s="41"/>
      <c r="BUW16" s="41"/>
      <c r="BUX16" s="41"/>
      <c r="BUY16" s="41"/>
      <c r="BUZ16" s="41"/>
      <c r="BVA16" s="41"/>
      <c r="BVB16" s="41"/>
      <c r="BVC16" s="41"/>
      <c r="BVD16" s="41"/>
      <c r="BVE16" s="41"/>
      <c r="BVF16" s="41"/>
      <c r="BVG16" s="41"/>
      <c r="BVH16" s="41"/>
      <c r="BVI16" s="41"/>
      <c r="BVJ16" s="41"/>
      <c r="BVK16" s="41"/>
      <c r="BVL16" s="41"/>
      <c r="BVM16" s="41"/>
      <c r="BVN16" s="41"/>
      <c r="BVO16" s="41"/>
      <c r="BVP16" s="41"/>
      <c r="BVQ16" s="41"/>
      <c r="BVR16" s="41"/>
      <c r="BVS16" s="41"/>
      <c r="BVT16" s="41"/>
      <c r="BVU16" s="41"/>
      <c r="BVV16" s="41"/>
      <c r="BVW16" s="41"/>
      <c r="BVX16" s="41"/>
      <c r="BVY16" s="41"/>
      <c r="BVZ16" s="41"/>
      <c r="BWA16" s="41"/>
      <c r="BWB16" s="41"/>
      <c r="BWC16" s="41"/>
      <c r="BWD16" s="41"/>
      <c r="BWE16" s="41"/>
      <c r="BWF16" s="41"/>
      <c r="BWG16" s="41"/>
      <c r="BWH16" s="41"/>
      <c r="BWI16" s="41"/>
      <c r="BWJ16" s="41"/>
      <c r="BWK16" s="41"/>
      <c r="BWL16" s="41"/>
      <c r="BWM16" s="41"/>
      <c r="BWN16" s="41"/>
      <c r="BWO16" s="41"/>
      <c r="BWP16" s="41"/>
      <c r="BWQ16" s="41"/>
      <c r="BWR16" s="41"/>
      <c r="BWS16" s="41"/>
      <c r="BWT16" s="41"/>
      <c r="BWU16" s="41"/>
      <c r="BWV16" s="41"/>
      <c r="BWW16" s="41"/>
      <c r="BWX16" s="41"/>
      <c r="BWY16" s="41"/>
      <c r="BWZ16" s="41"/>
      <c r="BXA16" s="41"/>
      <c r="BXB16" s="41"/>
      <c r="BXC16" s="41"/>
      <c r="BXD16" s="41"/>
      <c r="BXE16" s="41"/>
      <c r="BXF16" s="41"/>
      <c r="BXG16" s="41"/>
      <c r="BXH16" s="41"/>
      <c r="BXI16" s="41"/>
      <c r="BXJ16" s="41"/>
      <c r="BXK16" s="41"/>
      <c r="BXL16" s="41"/>
      <c r="BXM16" s="41"/>
      <c r="BXN16" s="41"/>
      <c r="BXO16" s="41"/>
      <c r="BXP16" s="41"/>
      <c r="BXQ16" s="41"/>
      <c r="BXR16" s="41"/>
      <c r="BXS16" s="41"/>
      <c r="BXT16" s="41"/>
      <c r="BXU16" s="41"/>
      <c r="BXV16" s="41"/>
      <c r="BXW16" s="41"/>
      <c r="BXX16" s="41"/>
      <c r="BXY16" s="41"/>
      <c r="BXZ16" s="41"/>
      <c r="BYA16" s="41"/>
      <c r="BYB16" s="41"/>
      <c r="BYC16" s="41"/>
      <c r="BYD16" s="41"/>
      <c r="BYE16" s="41"/>
      <c r="BYF16" s="41"/>
      <c r="BYG16" s="41"/>
      <c r="BYH16" s="41"/>
      <c r="BYI16" s="41"/>
      <c r="BYJ16" s="41"/>
      <c r="BYK16" s="41"/>
      <c r="BYL16" s="41"/>
      <c r="BYM16" s="41"/>
      <c r="BYN16" s="41"/>
      <c r="BYO16" s="41"/>
      <c r="BYP16" s="41"/>
      <c r="BYQ16" s="41"/>
      <c r="BYR16" s="41"/>
      <c r="BYS16" s="41"/>
      <c r="BYT16" s="41"/>
      <c r="BYU16" s="41"/>
      <c r="BYV16" s="41"/>
      <c r="BYW16" s="41"/>
      <c r="BYX16" s="41"/>
      <c r="BYY16" s="41"/>
      <c r="BYZ16" s="41"/>
      <c r="BZA16" s="41"/>
      <c r="BZB16" s="41"/>
      <c r="BZC16" s="41"/>
      <c r="BZD16" s="41"/>
      <c r="BZE16" s="41"/>
      <c r="BZF16" s="41"/>
      <c r="BZG16" s="41"/>
      <c r="BZH16" s="41"/>
      <c r="BZI16" s="41"/>
      <c r="BZJ16" s="41"/>
      <c r="BZK16" s="41"/>
      <c r="BZL16" s="41"/>
      <c r="BZM16" s="41"/>
      <c r="BZN16" s="41"/>
      <c r="BZO16" s="41"/>
      <c r="BZP16" s="41"/>
      <c r="BZQ16" s="41"/>
      <c r="BZR16" s="41"/>
      <c r="BZS16" s="41"/>
      <c r="BZT16" s="41"/>
      <c r="BZU16" s="41"/>
      <c r="BZV16" s="41"/>
      <c r="BZW16" s="41"/>
      <c r="BZX16" s="41"/>
      <c r="BZY16" s="41"/>
      <c r="BZZ16" s="41"/>
      <c r="CAA16" s="41"/>
      <c r="CAB16" s="41"/>
      <c r="CAC16" s="41"/>
      <c r="CAD16" s="41"/>
      <c r="CAE16" s="41"/>
      <c r="CAF16" s="41"/>
      <c r="CAG16" s="41"/>
      <c r="CAH16" s="41"/>
      <c r="CAI16" s="41"/>
      <c r="CAJ16" s="41"/>
      <c r="CAK16" s="41"/>
      <c r="CAL16" s="41"/>
      <c r="CAM16" s="41"/>
      <c r="CAN16" s="41"/>
      <c r="CAO16" s="41"/>
      <c r="CAP16" s="41"/>
      <c r="CAQ16" s="41"/>
      <c r="CAR16" s="41"/>
      <c r="CAS16" s="41"/>
      <c r="CAT16" s="41"/>
      <c r="CAU16" s="41"/>
      <c r="CAV16" s="41"/>
      <c r="CAW16" s="41"/>
      <c r="CAX16" s="41"/>
      <c r="CAY16" s="41"/>
      <c r="CAZ16" s="41"/>
      <c r="CBA16" s="41"/>
      <c r="CBB16" s="41"/>
      <c r="CBC16" s="41"/>
      <c r="CBD16" s="41"/>
      <c r="CBE16" s="41"/>
      <c r="CBF16" s="41"/>
      <c r="CBG16" s="41"/>
      <c r="CBH16" s="41"/>
      <c r="CBI16" s="41"/>
      <c r="CBJ16" s="41"/>
      <c r="CBK16" s="41"/>
      <c r="CBL16" s="41"/>
      <c r="CBM16" s="41"/>
      <c r="CBN16" s="41"/>
      <c r="CBO16" s="41"/>
      <c r="CBP16" s="41"/>
      <c r="CBQ16" s="41"/>
      <c r="CBR16" s="41"/>
      <c r="CBS16" s="41"/>
      <c r="CBT16" s="41"/>
      <c r="CBU16" s="41"/>
      <c r="CBV16" s="41"/>
      <c r="CBW16" s="41"/>
      <c r="CBX16" s="41"/>
      <c r="CBY16" s="41"/>
      <c r="CBZ16" s="41"/>
      <c r="CCA16" s="41"/>
      <c r="CCB16" s="41"/>
      <c r="CCC16" s="41"/>
      <c r="CCD16" s="41"/>
      <c r="CCE16" s="41"/>
      <c r="CCF16" s="41"/>
      <c r="CCG16" s="41"/>
      <c r="CCH16" s="41"/>
      <c r="CCI16" s="41"/>
      <c r="CCJ16" s="41"/>
      <c r="CCK16" s="41"/>
      <c r="CCL16" s="41"/>
      <c r="CCM16" s="41"/>
      <c r="CCN16" s="41"/>
      <c r="CCO16" s="41"/>
      <c r="CCP16" s="41"/>
      <c r="CCQ16" s="41"/>
      <c r="CCR16" s="41"/>
      <c r="CCS16" s="41"/>
      <c r="CCT16" s="41"/>
      <c r="CCU16" s="41"/>
      <c r="CCV16" s="41"/>
      <c r="CCW16" s="41"/>
      <c r="CCX16" s="41"/>
      <c r="CCY16" s="41"/>
      <c r="CCZ16" s="41"/>
      <c r="CDA16" s="41"/>
      <c r="CDB16" s="41"/>
      <c r="CDC16" s="41"/>
      <c r="CDD16" s="41"/>
      <c r="CDE16" s="41"/>
      <c r="CDF16" s="41"/>
      <c r="CDG16" s="41"/>
      <c r="CDH16" s="41"/>
      <c r="CDI16" s="41"/>
      <c r="CDJ16" s="41"/>
      <c r="CDK16" s="41"/>
      <c r="CDL16" s="41"/>
      <c r="CDM16" s="41"/>
      <c r="CDN16" s="41"/>
      <c r="CDO16" s="41"/>
      <c r="CDP16" s="41"/>
      <c r="CDQ16" s="41"/>
      <c r="CDR16" s="41"/>
      <c r="CDS16" s="41"/>
      <c r="CDT16" s="41"/>
      <c r="CDU16" s="41"/>
      <c r="CDV16" s="41"/>
      <c r="CDW16" s="41"/>
      <c r="CDX16" s="41"/>
      <c r="CDY16" s="41"/>
      <c r="CDZ16" s="41"/>
      <c r="CEA16" s="41"/>
      <c r="CEB16" s="41"/>
      <c r="CEC16" s="41"/>
      <c r="CED16" s="41"/>
      <c r="CEE16" s="41"/>
      <c r="CEF16" s="41"/>
      <c r="CEG16" s="41"/>
      <c r="CEH16" s="41"/>
      <c r="CEI16" s="41"/>
      <c r="CEJ16" s="41"/>
      <c r="CEK16" s="41"/>
      <c r="CEL16" s="41"/>
      <c r="CEM16" s="41"/>
      <c r="CEN16" s="41"/>
      <c r="CEO16" s="41"/>
      <c r="CEP16" s="41"/>
      <c r="CEQ16" s="41"/>
      <c r="CER16" s="41"/>
      <c r="CES16" s="41"/>
      <c r="CET16" s="41"/>
      <c r="CEU16" s="41"/>
      <c r="CEV16" s="41"/>
      <c r="CEW16" s="41"/>
      <c r="CEX16" s="41"/>
      <c r="CEY16" s="41"/>
      <c r="CEZ16" s="41"/>
      <c r="CFA16" s="41"/>
      <c r="CFB16" s="41"/>
      <c r="CFC16" s="41"/>
      <c r="CFD16" s="41"/>
      <c r="CFE16" s="41"/>
      <c r="CFF16" s="41"/>
      <c r="CFG16" s="41"/>
      <c r="CFH16" s="41"/>
      <c r="CFI16" s="41"/>
      <c r="CFJ16" s="41"/>
      <c r="CFK16" s="41"/>
      <c r="CFL16" s="41"/>
      <c r="CFM16" s="41"/>
      <c r="CFN16" s="41"/>
      <c r="CFO16" s="41"/>
      <c r="CFP16" s="41"/>
      <c r="CFQ16" s="41"/>
      <c r="CFR16" s="41"/>
      <c r="CFS16" s="41"/>
      <c r="CFT16" s="41"/>
      <c r="CFU16" s="41"/>
      <c r="CFV16" s="41"/>
      <c r="CFW16" s="41"/>
      <c r="CFX16" s="41"/>
      <c r="CFY16" s="41"/>
      <c r="CFZ16" s="41"/>
      <c r="CGA16" s="41"/>
      <c r="CGB16" s="41"/>
      <c r="CGC16" s="41"/>
      <c r="CGD16" s="41"/>
      <c r="CGE16" s="41"/>
      <c r="CGF16" s="41"/>
      <c r="CGG16" s="41"/>
      <c r="CGH16" s="41"/>
      <c r="CGI16" s="41"/>
      <c r="CGJ16" s="41"/>
      <c r="CGK16" s="41"/>
      <c r="CGL16" s="41"/>
      <c r="CGM16" s="41"/>
      <c r="CGN16" s="41"/>
      <c r="CGO16" s="41"/>
      <c r="CGP16" s="41"/>
      <c r="CGQ16" s="41"/>
      <c r="CGR16" s="41"/>
      <c r="CGS16" s="41"/>
      <c r="CGT16" s="41"/>
      <c r="CGU16" s="41"/>
      <c r="CGV16" s="41"/>
      <c r="CGW16" s="41"/>
      <c r="CGX16" s="41"/>
      <c r="CGY16" s="41"/>
      <c r="CGZ16" s="41"/>
      <c r="CHA16" s="41"/>
      <c r="CHB16" s="41"/>
      <c r="CHC16" s="41"/>
      <c r="CHD16" s="41"/>
      <c r="CHE16" s="41"/>
      <c r="CHF16" s="41"/>
      <c r="CHG16" s="41"/>
      <c r="CHH16" s="41"/>
      <c r="CHI16" s="41"/>
      <c r="CHJ16" s="41"/>
      <c r="CHK16" s="41"/>
      <c r="CHL16" s="41"/>
      <c r="CHM16" s="41"/>
      <c r="CHN16" s="41"/>
      <c r="CHO16" s="41"/>
      <c r="CHP16" s="41"/>
      <c r="CHQ16" s="41"/>
      <c r="CHR16" s="41"/>
      <c r="CHS16" s="41"/>
      <c r="CHT16" s="41"/>
      <c r="CHU16" s="41"/>
      <c r="CHV16" s="41"/>
      <c r="CHW16" s="41"/>
      <c r="CHX16" s="41"/>
      <c r="CHY16" s="41"/>
      <c r="CHZ16" s="41"/>
      <c r="CIA16" s="41"/>
      <c r="CIB16" s="41"/>
      <c r="CIC16" s="41"/>
      <c r="CID16" s="41"/>
      <c r="CIE16" s="41"/>
      <c r="CIF16" s="41"/>
      <c r="CIG16" s="41"/>
      <c r="CIH16" s="41"/>
      <c r="CII16" s="41"/>
      <c r="CIJ16" s="41"/>
      <c r="CIK16" s="41"/>
      <c r="CIL16" s="41"/>
      <c r="CIM16" s="41"/>
      <c r="CIN16" s="41"/>
      <c r="CIO16" s="41"/>
      <c r="CIP16" s="41"/>
      <c r="CIQ16" s="41"/>
      <c r="CIR16" s="41"/>
      <c r="CIS16" s="41"/>
      <c r="CIT16" s="41"/>
      <c r="CIU16" s="41"/>
      <c r="CIV16" s="41"/>
      <c r="CIW16" s="41"/>
      <c r="CIX16" s="41"/>
      <c r="CIY16" s="41"/>
      <c r="CIZ16" s="41"/>
      <c r="CJA16" s="41"/>
      <c r="CJB16" s="41"/>
      <c r="CJC16" s="41"/>
      <c r="CJD16" s="41"/>
      <c r="CJE16" s="41"/>
      <c r="CJF16" s="41"/>
      <c r="CJG16" s="41"/>
      <c r="CJH16" s="41"/>
      <c r="CJI16" s="41"/>
      <c r="CJJ16" s="41"/>
      <c r="CJK16" s="41"/>
      <c r="CJL16" s="41"/>
      <c r="CJM16" s="41"/>
      <c r="CJN16" s="41"/>
      <c r="CJO16" s="41"/>
      <c r="CJP16" s="41"/>
      <c r="CJQ16" s="41"/>
      <c r="CJR16" s="41"/>
      <c r="CJS16" s="41"/>
      <c r="CJT16" s="41"/>
      <c r="CJU16" s="41"/>
      <c r="CJV16" s="41"/>
      <c r="CJW16" s="41"/>
      <c r="CJX16" s="41"/>
      <c r="CJY16" s="41"/>
      <c r="CJZ16" s="41"/>
      <c r="CKA16" s="41"/>
      <c r="CKB16" s="41"/>
      <c r="CKC16" s="41"/>
      <c r="CKD16" s="41"/>
      <c r="CKE16" s="41"/>
      <c r="CKF16" s="41"/>
      <c r="CKG16" s="41"/>
      <c r="CKH16" s="41"/>
      <c r="CKI16" s="41"/>
      <c r="CKJ16" s="41"/>
      <c r="CKK16" s="41"/>
      <c r="CKL16" s="41"/>
      <c r="CKM16" s="41"/>
      <c r="CKN16" s="41"/>
      <c r="CKO16" s="41"/>
      <c r="CKP16" s="41"/>
      <c r="CKQ16" s="41"/>
      <c r="CKR16" s="41"/>
      <c r="CKS16" s="41"/>
      <c r="CKT16" s="41"/>
      <c r="CKU16" s="41"/>
      <c r="CKV16" s="41"/>
      <c r="CKW16" s="41"/>
      <c r="CKX16" s="41"/>
      <c r="CKY16" s="41"/>
      <c r="CKZ16" s="41"/>
      <c r="CLA16" s="41"/>
      <c r="CLB16" s="41"/>
      <c r="CLC16" s="41"/>
      <c r="CLD16" s="41"/>
      <c r="CLE16" s="41"/>
      <c r="CLF16" s="41"/>
      <c r="CLG16" s="41"/>
      <c r="CLH16" s="41"/>
      <c r="CLI16" s="41"/>
      <c r="CLJ16" s="41"/>
      <c r="CLK16" s="41"/>
      <c r="CLL16" s="41"/>
      <c r="CLM16" s="41"/>
      <c r="CLN16" s="41"/>
      <c r="CLO16" s="41"/>
      <c r="CLP16" s="41"/>
      <c r="CLQ16" s="41"/>
      <c r="CLR16" s="41"/>
      <c r="CLS16" s="41"/>
      <c r="CLT16" s="41"/>
      <c r="CLU16" s="41"/>
      <c r="CLV16" s="41"/>
      <c r="CLW16" s="41"/>
      <c r="CLX16" s="41"/>
      <c r="CLY16" s="41"/>
      <c r="CLZ16" s="41"/>
      <c r="CMA16" s="41"/>
      <c r="CMB16" s="41"/>
      <c r="CMC16" s="41"/>
      <c r="CMD16" s="41"/>
      <c r="CME16" s="41"/>
      <c r="CMF16" s="41"/>
      <c r="CMG16" s="41"/>
      <c r="CMH16" s="41"/>
      <c r="CMI16" s="41"/>
      <c r="CMJ16" s="41"/>
      <c r="CMK16" s="41"/>
      <c r="CML16" s="41"/>
      <c r="CMM16" s="41"/>
      <c r="CMN16" s="41"/>
      <c r="CMO16" s="41"/>
      <c r="CMP16" s="41"/>
      <c r="CMQ16" s="41"/>
      <c r="CMR16" s="41"/>
      <c r="CMS16" s="41"/>
      <c r="CMT16" s="41"/>
      <c r="CMU16" s="41"/>
      <c r="CMV16" s="41"/>
      <c r="CMW16" s="41"/>
      <c r="CMX16" s="41"/>
      <c r="CMY16" s="41"/>
      <c r="CMZ16" s="41"/>
      <c r="CNA16" s="41"/>
      <c r="CNB16" s="41"/>
      <c r="CNC16" s="41"/>
      <c r="CND16" s="41"/>
      <c r="CNE16" s="41"/>
      <c r="CNF16" s="41"/>
      <c r="CNG16" s="41"/>
      <c r="CNH16" s="41"/>
      <c r="CNI16" s="41"/>
      <c r="CNJ16" s="41"/>
      <c r="CNK16" s="41"/>
      <c r="CNL16" s="41"/>
      <c r="CNM16" s="41"/>
      <c r="CNN16" s="41"/>
      <c r="CNO16" s="41"/>
      <c r="CNP16" s="41"/>
      <c r="CNQ16" s="41"/>
      <c r="CNR16" s="41"/>
      <c r="CNS16" s="41"/>
      <c r="CNT16" s="41"/>
      <c r="CNU16" s="41"/>
      <c r="CNV16" s="41"/>
      <c r="CNW16" s="41"/>
      <c r="CNX16" s="41"/>
      <c r="CNY16" s="41"/>
      <c r="CNZ16" s="41"/>
      <c r="COA16" s="41"/>
      <c r="COB16" s="41"/>
      <c r="COC16" s="41"/>
      <c r="COD16" s="41"/>
      <c r="COE16" s="41"/>
      <c r="COF16" s="41"/>
      <c r="COG16" s="41"/>
      <c r="COH16" s="41"/>
      <c r="COI16" s="41"/>
      <c r="COJ16" s="41"/>
      <c r="COK16" s="41"/>
      <c r="COL16" s="41"/>
      <c r="COM16" s="41"/>
      <c r="CON16" s="41"/>
      <c r="COO16" s="41"/>
      <c r="COP16" s="41"/>
      <c r="COQ16" s="41"/>
      <c r="COR16" s="41"/>
      <c r="COS16" s="41"/>
      <c r="COT16" s="41"/>
      <c r="COU16" s="41"/>
      <c r="COV16" s="41"/>
      <c r="COW16" s="41"/>
      <c r="COX16" s="41"/>
      <c r="COY16" s="41"/>
      <c r="COZ16" s="41"/>
      <c r="CPA16" s="41"/>
      <c r="CPB16" s="41"/>
      <c r="CPC16" s="41"/>
      <c r="CPD16" s="41"/>
      <c r="CPE16" s="41"/>
      <c r="CPF16" s="41"/>
      <c r="CPG16" s="41"/>
      <c r="CPH16" s="41"/>
      <c r="CPI16" s="41"/>
      <c r="CPJ16" s="41"/>
      <c r="CPK16" s="41"/>
      <c r="CPL16" s="41"/>
      <c r="CPM16" s="41"/>
      <c r="CPN16" s="41"/>
      <c r="CPO16" s="41"/>
      <c r="CPP16" s="41"/>
      <c r="CPQ16" s="41"/>
      <c r="CPR16" s="41"/>
      <c r="CPS16" s="41"/>
      <c r="CPT16" s="41"/>
      <c r="CPU16" s="41"/>
      <c r="CPV16" s="41"/>
      <c r="CPW16" s="41"/>
      <c r="CPX16" s="41"/>
      <c r="CPY16" s="41"/>
      <c r="CPZ16" s="41"/>
      <c r="CQA16" s="41"/>
      <c r="CQB16" s="41"/>
      <c r="CQC16" s="41"/>
      <c r="CQD16" s="41"/>
      <c r="CQE16" s="41"/>
      <c r="CQF16" s="41"/>
      <c r="CQG16" s="41"/>
      <c r="CQH16" s="41"/>
      <c r="CQI16" s="41"/>
      <c r="CQJ16" s="41"/>
      <c r="CQK16" s="41"/>
      <c r="CQL16" s="41"/>
      <c r="CQM16" s="41"/>
      <c r="CQN16" s="41"/>
      <c r="CQO16" s="41"/>
      <c r="CQP16" s="41"/>
      <c r="CQQ16" s="41"/>
      <c r="CQR16" s="41"/>
      <c r="CQS16" s="41"/>
      <c r="CQT16" s="41"/>
      <c r="CQU16" s="41"/>
      <c r="CQV16" s="41"/>
      <c r="CQW16" s="41"/>
      <c r="CQX16" s="41"/>
      <c r="CQY16" s="41"/>
      <c r="CQZ16" s="41"/>
      <c r="CRA16" s="41"/>
      <c r="CRB16" s="41"/>
      <c r="CRC16" s="41"/>
      <c r="CRD16" s="41"/>
      <c r="CRE16" s="41"/>
      <c r="CRF16" s="41"/>
      <c r="CRG16" s="41"/>
      <c r="CRH16" s="41"/>
      <c r="CRI16" s="41"/>
      <c r="CRJ16" s="41"/>
      <c r="CRK16" s="41"/>
      <c r="CRL16" s="41"/>
      <c r="CRM16" s="41"/>
      <c r="CRN16" s="41"/>
      <c r="CRO16" s="41"/>
      <c r="CRP16" s="41"/>
      <c r="CRQ16" s="41"/>
      <c r="CRR16" s="41"/>
      <c r="CRS16" s="41"/>
      <c r="CRT16" s="41"/>
      <c r="CRU16" s="41"/>
      <c r="CRV16" s="41"/>
      <c r="CRW16" s="41"/>
      <c r="CRX16" s="41"/>
      <c r="CRY16" s="41"/>
      <c r="CRZ16" s="41"/>
      <c r="CSA16" s="41"/>
      <c r="CSB16" s="41"/>
      <c r="CSC16" s="41"/>
      <c r="CSD16" s="41"/>
      <c r="CSE16" s="41"/>
      <c r="CSF16" s="41"/>
      <c r="CSG16" s="41"/>
      <c r="CSH16" s="41"/>
      <c r="CSI16" s="41"/>
      <c r="CSJ16" s="41"/>
      <c r="CSK16" s="41"/>
      <c r="CSL16" s="41"/>
      <c r="CSM16" s="41"/>
      <c r="CSN16" s="41"/>
      <c r="CSO16" s="41"/>
      <c r="CSP16" s="41"/>
      <c r="CSQ16" s="41"/>
      <c r="CSR16" s="41"/>
      <c r="CSS16" s="41"/>
      <c r="CST16" s="41"/>
      <c r="CSU16" s="41"/>
      <c r="CSV16" s="41"/>
      <c r="CSW16" s="41"/>
      <c r="CSX16" s="41"/>
      <c r="CSY16" s="41"/>
      <c r="CSZ16" s="41"/>
      <c r="CTA16" s="41"/>
      <c r="CTB16" s="41"/>
      <c r="CTC16" s="41"/>
      <c r="CTD16" s="41"/>
      <c r="CTE16" s="41"/>
      <c r="CTF16" s="41"/>
      <c r="CTG16" s="41"/>
      <c r="CTH16" s="41"/>
      <c r="CTI16" s="41"/>
      <c r="CTJ16" s="41"/>
      <c r="CTK16" s="41"/>
      <c r="CTL16" s="41"/>
      <c r="CTM16" s="41"/>
      <c r="CTN16" s="41"/>
      <c r="CTO16" s="41"/>
      <c r="CTP16" s="41"/>
      <c r="CTQ16" s="41"/>
      <c r="CTR16" s="41"/>
      <c r="CTS16" s="41"/>
      <c r="CTT16" s="41"/>
      <c r="CTU16" s="41"/>
      <c r="CTV16" s="41"/>
      <c r="CTW16" s="41"/>
      <c r="CTX16" s="41"/>
      <c r="CTY16" s="41"/>
      <c r="CTZ16" s="41"/>
      <c r="CUA16" s="41"/>
      <c r="CUB16" s="41"/>
      <c r="CUC16" s="41"/>
      <c r="CUD16" s="41"/>
      <c r="CUE16" s="41"/>
      <c r="CUF16" s="41"/>
      <c r="CUG16" s="41"/>
      <c r="CUH16" s="41"/>
      <c r="CUI16" s="41"/>
      <c r="CUJ16" s="41"/>
      <c r="CUK16" s="41"/>
      <c r="CUL16" s="41"/>
      <c r="CUM16" s="41"/>
      <c r="CUN16" s="41"/>
      <c r="CUO16" s="41"/>
      <c r="CUP16" s="41"/>
      <c r="CUQ16" s="41"/>
      <c r="CUR16" s="41"/>
      <c r="CUS16" s="41"/>
      <c r="CUT16" s="41"/>
      <c r="CUU16" s="41"/>
      <c r="CUV16" s="41"/>
      <c r="CUW16" s="41"/>
      <c r="CUX16" s="41"/>
      <c r="CUY16" s="41"/>
      <c r="CUZ16" s="41"/>
      <c r="CVA16" s="41"/>
      <c r="CVB16" s="41"/>
      <c r="CVC16" s="41"/>
      <c r="CVD16" s="41"/>
      <c r="CVE16" s="41"/>
      <c r="CVF16" s="41"/>
      <c r="CVG16" s="41"/>
      <c r="CVH16" s="41"/>
      <c r="CVI16" s="41"/>
      <c r="CVJ16" s="41"/>
      <c r="CVK16" s="41"/>
      <c r="CVL16" s="41"/>
      <c r="CVM16" s="41"/>
      <c r="CVN16" s="41"/>
      <c r="CVO16" s="41"/>
      <c r="CVP16" s="41"/>
      <c r="CVQ16" s="41"/>
      <c r="CVR16" s="41"/>
      <c r="CVS16" s="41"/>
      <c r="CVT16" s="41"/>
      <c r="CVU16" s="41"/>
      <c r="CVV16" s="41"/>
      <c r="CVW16" s="41"/>
      <c r="CVX16" s="41"/>
      <c r="CVY16" s="41"/>
      <c r="CVZ16" s="41"/>
      <c r="CWA16" s="41"/>
      <c r="CWB16" s="41"/>
      <c r="CWC16" s="41"/>
      <c r="CWD16" s="41"/>
      <c r="CWE16" s="41"/>
      <c r="CWF16" s="41"/>
      <c r="CWG16" s="41"/>
      <c r="CWH16" s="41"/>
      <c r="CWI16" s="41"/>
      <c r="CWJ16" s="41"/>
      <c r="CWK16" s="41"/>
      <c r="CWL16" s="41"/>
      <c r="CWM16" s="41"/>
      <c r="CWN16" s="41"/>
      <c r="CWO16" s="41"/>
      <c r="CWP16" s="41"/>
      <c r="CWQ16" s="41"/>
      <c r="CWR16" s="41"/>
      <c r="CWS16" s="41"/>
      <c r="CWT16" s="41"/>
      <c r="CWU16" s="41"/>
      <c r="CWV16" s="41"/>
      <c r="CWW16" s="41"/>
      <c r="CWX16" s="41"/>
      <c r="CWY16" s="41"/>
      <c r="CWZ16" s="41"/>
      <c r="CXA16" s="41"/>
      <c r="CXB16" s="41"/>
      <c r="CXC16" s="41"/>
      <c r="CXD16" s="41"/>
      <c r="CXE16" s="41"/>
      <c r="CXF16" s="41"/>
      <c r="CXG16" s="41"/>
      <c r="CXH16" s="41"/>
      <c r="CXI16" s="41"/>
      <c r="CXJ16" s="41"/>
      <c r="CXK16" s="41"/>
      <c r="CXL16" s="41"/>
      <c r="CXM16" s="41"/>
      <c r="CXN16" s="41"/>
      <c r="CXO16" s="41"/>
      <c r="CXP16" s="41"/>
      <c r="CXQ16" s="41"/>
      <c r="CXR16" s="41"/>
      <c r="CXS16" s="41"/>
      <c r="CXT16" s="41"/>
      <c r="CXU16" s="41"/>
      <c r="CXV16" s="41"/>
      <c r="CXW16" s="41"/>
      <c r="CXX16" s="41"/>
      <c r="CXY16" s="41"/>
      <c r="CXZ16" s="41"/>
      <c r="CYA16" s="41"/>
      <c r="CYB16" s="41"/>
      <c r="CYC16" s="41"/>
      <c r="CYD16" s="41"/>
      <c r="CYE16" s="41"/>
      <c r="CYF16" s="41"/>
      <c r="CYG16" s="41"/>
      <c r="CYH16" s="41"/>
      <c r="CYI16" s="41"/>
      <c r="CYJ16" s="41"/>
      <c r="CYK16" s="41"/>
      <c r="CYL16" s="41"/>
      <c r="CYM16" s="41"/>
      <c r="CYN16" s="41"/>
      <c r="CYO16" s="41"/>
      <c r="CYP16" s="41"/>
      <c r="CYQ16" s="41"/>
      <c r="CYR16" s="41"/>
      <c r="CYS16" s="41"/>
      <c r="CYT16" s="41"/>
      <c r="CYU16" s="41"/>
      <c r="CYV16" s="41"/>
      <c r="CYW16" s="41"/>
      <c r="CYX16" s="41"/>
      <c r="CYY16" s="41"/>
      <c r="CYZ16" s="41"/>
      <c r="CZA16" s="41"/>
      <c r="CZB16" s="41"/>
      <c r="CZC16" s="41"/>
      <c r="CZD16" s="41"/>
      <c r="CZE16" s="41"/>
      <c r="CZF16" s="41"/>
      <c r="CZG16" s="41"/>
      <c r="CZH16" s="41"/>
      <c r="CZI16" s="41"/>
      <c r="CZJ16" s="41"/>
      <c r="CZK16" s="41"/>
      <c r="CZL16" s="41"/>
      <c r="CZM16" s="41"/>
      <c r="CZN16" s="41"/>
      <c r="CZO16" s="41"/>
      <c r="CZP16" s="41"/>
      <c r="CZQ16" s="41"/>
      <c r="CZR16" s="41"/>
      <c r="CZS16" s="41"/>
      <c r="CZT16" s="41"/>
      <c r="CZU16" s="41"/>
      <c r="CZV16" s="41"/>
      <c r="CZW16" s="41"/>
      <c r="CZX16" s="41"/>
      <c r="CZY16" s="41"/>
      <c r="CZZ16" s="41"/>
      <c r="DAA16" s="41"/>
      <c r="DAB16" s="41"/>
      <c r="DAC16" s="41"/>
      <c r="DAD16" s="41"/>
      <c r="DAE16" s="41"/>
      <c r="DAF16" s="41"/>
      <c r="DAG16" s="41"/>
      <c r="DAH16" s="41"/>
      <c r="DAI16" s="41"/>
      <c r="DAJ16" s="41"/>
      <c r="DAK16" s="41"/>
      <c r="DAL16" s="41"/>
      <c r="DAM16" s="41"/>
      <c r="DAN16" s="41"/>
      <c r="DAO16" s="41"/>
      <c r="DAP16" s="41"/>
      <c r="DAQ16" s="41"/>
      <c r="DAR16" s="41"/>
      <c r="DAS16" s="41"/>
      <c r="DAT16" s="41"/>
      <c r="DAU16" s="41"/>
      <c r="DAV16" s="41"/>
      <c r="DAW16" s="41"/>
      <c r="DAX16" s="41"/>
      <c r="DAY16" s="41"/>
      <c r="DAZ16" s="41"/>
      <c r="DBA16" s="41"/>
      <c r="DBB16" s="41"/>
      <c r="DBC16" s="41"/>
      <c r="DBD16" s="41"/>
      <c r="DBE16" s="41"/>
      <c r="DBF16" s="41"/>
      <c r="DBG16" s="41"/>
      <c r="DBH16" s="41"/>
      <c r="DBI16" s="41"/>
      <c r="DBJ16" s="41"/>
      <c r="DBK16" s="41"/>
      <c r="DBL16" s="41"/>
      <c r="DBM16" s="41"/>
      <c r="DBN16" s="41"/>
      <c r="DBO16" s="41"/>
      <c r="DBP16" s="41"/>
      <c r="DBQ16" s="41"/>
      <c r="DBR16" s="41"/>
      <c r="DBS16" s="41"/>
      <c r="DBT16" s="41"/>
      <c r="DBU16" s="41"/>
      <c r="DBV16" s="41"/>
      <c r="DBW16" s="41"/>
      <c r="DBX16" s="41"/>
      <c r="DBY16" s="41"/>
      <c r="DBZ16" s="41"/>
      <c r="DCA16" s="41"/>
      <c r="DCB16" s="41"/>
      <c r="DCC16" s="41"/>
      <c r="DCD16" s="41"/>
      <c r="DCE16" s="41"/>
      <c r="DCF16" s="41"/>
      <c r="DCG16" s="41"/>
      <c r="DCH16" s="41"/>
      <c r="DCI16" s="41"/>
      <c r="DCJ16" s="41"/>
      <c r="DCK16" s="41"/>
      <c r="DCL16" s="41"/>
      <c r="DCM16" s="41"/>
      <c r="DCN16" s="41"/>
      <c r="DCO16" s="41"/>
      <c r="DCP16" s="41"/>
      <c r="DCQ16" s="41"/>
      <c r="DCR16" s="41"/>
      <c r="DCS16" s="41"/>
      <c r="DCT16" s="41"/>
      <c r="DCU16" s="41"/>
      <c r="DCV16" s="41"/>
      <c r="DCW16" s="41"/>
      <c r="DCX16" s="41"/>
      <c r="DCY16" s="41"/>
      <c r="DCZ16" s="41"/>
      <c r="DDA16" s="41"/>
      <c r="DDB16" s="41"/>
      <c r="DDC16" s="41"/>
      <c r="DDD16" s="41"/>
      <c r="DDE16" s="41"/>
      <c r="DDF16" s="41"/>
      <c r="DDG16" s="41"/>
      <c r="DDH16" s="41"/>
      <c r="DDI16" s="41"/>
      <c r="DDJ16" s="41"/>
      <c r="DDK16" s="41"/>
      <c r="DDL16" s="41"/>
      <c r="DDM16" s="41"/>
      <c r="DDN16" s="41"/>
      <c r="DDO16" s="41"/>
      <c r="DDP16" s="41"/>
      <c r="DDQ16" s="41"/>
      <c r="DDR16" s="41"/>
      <c r="DDS16" s="41"/>
      <c r="DDT16" s="41"/>
      <c r="DDU16" s="41"/>
      <c r="DDV16" s="41"/>
      <c r="DDW16" s="41"/>
      <c r="DDX16" s="41"/>
      <c r="DDY16" s="41"/>
      <c r="DDZ16" s="41"/>
      <c r="DEA16" s="41"/>
      <c r="DEB16" s="41"/>
      <c r="DEC16" s="41"/>
      <c r="DED16" s="41"/>
      <c r="DEE16" s="41"/>
      <c r="DEF16" s="41"/>
      <c r="DEG16" s="41"/>
      <c r="DEH16" s="41"/>
      <c r="DEI16" s="41"/>
      <c r="DEJ16" s="41"/>
      <c r="DEK16" s="41"/>
      <c r="DEL16" s="41"/>
      <c r="DEM16" s="41"/>
      <c r="DEN16" s="41"/>
      <c r="DEO16" s="41"/>
      <c r="DEP16" s="41"/>
      <c r="DEQ16" s="41"/>
      <c r="DER16" s="41"/>
      <c r="DES16" s="41"/>
      <c r="DET16" s="41"/>
      <c r="DEU16" s="41"/>
      <c r="DEV16" s="41"/>
      <c r="DEW16" s="41"/>
      <c r="DEX16" s="41"/>
      <c r="DEY16" s="41"/>
      <c r="DEZ16" s="41"/>
      <c r="DFA16" s="41"/>
      <c r="DFB16" s="41"/>
      <c r="DFC16" s="41"/>
      <c r="DFD16" s="41"/>
      <c r="DFE16" s="41"/>
      <c r="DFF16" s="41"/>
      <c r="DFG16" s="41"/>
      <c r="DFH16" s="41"/>
      <c r="DFI16" s="41"/>
      <c r="DFJ16" s="41"/>
      <c r="DFK16" s="41"/>
      <c r="DFL16" s="41"/>
      <c r="DFM16" s="41"/>
      <c r="DFN16" s="41"/>
      <c r="DFO16" s="41"/>
      <c r="DFP16" s="41"/>
      <c r="DFQ16" s="41"/>
      <c r="DFR16" s="41"/>
      <c r="DFS16" s="41"/>
      <c r="DFT16" s="41"/>
      <c r="DFU16" s="41"/>
      <c r="DFV16" s="41"/>
      <c r="DFW16" s="41"/>
      <c r="DFX16" s="41"/>
      <c r="DFY16" s="41"/>
      <c r="DFZ16" s="41"/>
      <c r="DGA16" s="41"/>
      <c r="DGB16" s="41"/>
      <c r="DGC16" s="41"/>
      <c r="DGD16" s="41"/>
      <c r="DGE16" s="41"/>
      <c r="DGF16" s="41"/>
      <c r="DGG16" s="41"/>
      <c r="DGH16" s="41"/>
      <c r="DGI16" s="41"/>
      <c r="DGJ16" s="41"/>
      <c r="DGK16" s="41"/>
      <c r="DGL16" s="41"/>
      <c r="DGM16" s="41"/>
      <c r="DGN16" s="41"/>
      <c r="DGO16" s="41"/>
      <c r="DGP16" s="41"/>
      <c r="DGQ16" s="41"/>
      <c r="DGR16" s="41"/>
      <c r="DGS16" s="41"/>
      <c r="DGT16" s="41"/>
      <c r="DGU16" s="41"/>
      <c r="DGV16" s="41"/>
      <c r="DGW16" s="41"/>
      <c r="DGX16" s="41"/>
      <c r="DGY16" s="41"/>
      <c r="DGZ16" s="41"/>
      <c r="DHA16" s="41"/>
      <c r="DHB16" s="41"/>
      <c r="DHC16" s="41"/>
      <c r="DHD16" s="41"/>
      <c r="DHE16" s="41"/>
      <c r="DHF16" s="41"/>
      <c r="DHG16" s="41"/>
      <c r="DHH16" s="41"/>
      <c r="DHI16" s="41"/>
      <c r="DHJ16" s="41"/>
      <c r="DHK16" s="41"/>
      <c r="DHL16" s="41"/>
      <c r="DHM16" s="41"/>
      <c r="DHN16" s="41"/>
      <c r="DHO16" s="41"/>
      <c r="DHP16" s="41"/>
      <c r="DHQ16" s="41"/>
      <c r="DHR16" s="41"/>
      <c r="DHS16" s="41"/>
      <c r="DHT16" s="41"/>
      <c r="DHU16" s="41"/>
      <c r="DHV16" s="41"/>
      <c r="DHW16" s="41"/>
      <c r="DHX16" s="41"/>
      <c r="DHY16" s="41"/>
      <c r="DHZ16" s="41"/>
      <c r="DIA16" s="41"/>
      <c r="DIB16" s="41"/>
      <c r="DIC16" s="41"/>
      <c r="DID16" s="41"/>
      <c r="DIE16" s="41"/>
      <c r="DIF16" s="41"/>
      <c r="DIG16" s="41"/>
      <c r="DIH16" s="41"/>
      <c r="DII16" s="41"/>
      <c r="DIJ16" s="41"/>
      <c r="DIK16" s="41"/>
      <c r="DIL16" s="41"/>
      <c r="DIM16" s="41"/>
      <c r="DIN16" s="41"/>
      <c r="DIO16" s="41"/>
      <c r="DIP16" s="41"/>
      <c r="DIQ16" s="41"/>
      <c r="DIR16" s="41"/>
      <c r="DIS16" s="41"/>
      <c r="DIT16" s="41"/>
      <c r="DIU16" s="41"/>
      <c r="DIV16" s="41"/>
      <c r="DIW16" s="41"/>
      <c r="DIX16" s="41"/>
      <c r="DIY16" s="41"/>
      <c r="DIZ16" s="41"/>
      <c r="DJA16" s="41"/>
      <c r="DJB16" s="41"/>
      <c r="DJC16" s="41"/>
      <c r="DJD16" s="41"/>
      <c r="DJE16" s="41"/>
      <c r="DJF16" s="41"/>
      <c r="DJG16" s="41"/>
      <c r="DJH16" s="41"/>
      <c r="DJI16" s="41"/>
      <c r="DJJ16" s="41"/>
      <c r="DJK16" s="41"/>
      <c r="DJL16" s="41"/>
      <c r="DJM16" s="41"/>
      <c r="DJN16" s="41"/>
      <c r="DJO16" s="41"/>
      <c r="DJP16" s="41"/>
      <c r="DJQ16" s="41"/>
      <c r="DJR16" s="41"/>
      <c r="DJS16" s="41"/>
      <c r="DJT16" s="41"/>
      <c r="DJU16" s="41"/>
      <c r="DJV16" s="41"/>
      <c r="DJW16" s="41"/>
      <c r="DJX16" s="41"/>
      <c r="DJY16" s="41"/>
      <c r="DJZ16" s="41"/>
      <c r="DKA16" s="41"/>
      <c r="DKB16" s="41"/>
      <c r="DKC16" s="41"/>
      <c r="DKD16" s="41"/>
      <c r="DKE16" s="41"/>
      <c r="DKF16" s="41"/>
      <c r="DKG16" s="41"/>
      <c r="DKH16" s="41"/>
      <c r="DKI16" s="41"/>
      <c r="DKJ16" s="41"/>
      <c r="DKK16" s="41"/>
      <c r="DKL16" s="41"/>
      <c r="DKM16" s="41"/>
      <c r="DKN16" s="41"/>
      <c r="DKO16" s="41"/>
      <c r="DKP16" s="41"/>
      <c r="DKQ16" s="41"/>
      <c r="DKR16" s="41"/>
      <c r="DKS16" s="41"/>
      <c r="DKT16" s="41"/>
      <c r="DKU16" s="41"/>
      <c r="DKV16" s="41"/>
      <c r="DKW16" s="41"/>
      <c r="DKX16" s="41"/>
      <c r="DKY16" s="41"/>
      <c r="DKZ16" s="41"/>
      <c r="DLA16" s="41"/>
      <c r="DLB16" s="41"/>
      <c r="DLC16" s="41"/>
      <c r="DLD16" s="41"/>
      <c r="DLE16" s="41"/>
      <c r="DLF16" s="41"/>
      <c r="DLG16" s="41"/>
      <c r="DLH16" s="41"/>
      <c r="DLI16" s="41"/>
      <c r="DLJ16" s="41"/>
      <c r="DLK16" s="41"/>
      <c r="DLL16" s="41"/>
      <c r="DLM16" s="41"/>
      <c r="DLN16" s="41"/>
      <c r="DLO16" s="41"/>
      <c r="DLP16" s="41"/>
      <c r="DLQ16" s="41"/>
      <c r="DLR16" s="41"/>
      <c r="DLS16" s="41"/>
      <c r="DLT16" s="41"/>
      <c r="DLU16" s="41"/>
      <c r="DLV16" s="41"/>
      <c r="DLW16" s="41"/>
      <c r="DLX16" s="41"/>
      <c r="DLY16" s="41"/>
      <c r="DLZ16" s="41"/>
      <c r="DMA16" s="41"/>
      <c r="DMB16" s="41"/>
      <c r="DMC16" s="41"/>
      <c r="DMD16" s="41"/>
      <c r="DME16" s="41"/>
      <c r="DMF16" s="41"/>
      <c r="DMG16" s="41"/>
      <c r="DMH16" s="41"/>
      <c r="DMI16" s="41"/>
      <c r="DMJ16" s="41"/>
      <c r="DMK16" s="41"/>
      <c r="DML16" s="41"/>
      <c r="DMM16" s="41"/>
      <c r="DMN16" s="41"/>
      <c r="DMO16" s="41"/>
      <c r="DMP16" s="41"/>
      <c r="DMQ16" s="41"/>
      <c r="DMR16" s="41"/>
      <c r="DMS16" s="41"/>
      <c r="DMT16" s="41"/>
      <c r="DMU16" s="41"/>
      <c r="DMV16" s="41"/>
      <c r="DMW16" s="41"/>
      <c r="DMX16" s="41"/>
      <c r="DMY16" s="41"/>
      <c r="DMZ16" s="41"/>
      <c r="DNA16" s="41"/>
      <c r="DNB16" s="41"/>
      <c r="DNC16" s="41"/>
      <c r="DND16" s="41"/>
      <c r="DNE16" s="41"/>
      <c r="DNF16" s="41"/>
      <c r="DNG16" s="41"/>
      <c r="DNH16" s="41"/>
      <c r="DNI16" s="41"/>
      <c r="DNJ16" s="41"/>
      <c r="DNK16" s="41"/>
      <c r="DNL16" s="41"/>
      <c r="DNM16" s="41"/>
      <c r="DNN16" s="41"/>
      <c r="DNO16" s="41"/>
      <c r="DNP16" s="41"/>
      <c r="DNQ16" s="41"/>
      <c r="DNR16" s="41"/>
      <c r="DNS16" s="41"/>
      <c r="DNT16" s="41"/>
      <c r="DNU16" s="41"/>
      <c r="DNV16" s="41"/>
      <c r="DNW16" s="41"/>
      <c r="DNX16" s="41"/>
      <c r="DNY16" s="41"/>
      <c r="DNZ16" s="41"/>
      <c r="DOA16" s="41"/>
      <c r="DOB16" s="41"/>
      <c r="DOC16" s="41"/>
      <c r="DOD16" s="41"/>
      <c r="DOE16" s="41"/>
      <c r="DOF16" s="41"/>
      <c r="DOG16" s="41"/>
      <c r="DOH16" s="41"/>
      <c r="DOI16" s="41"/>
      <c r="DOJ16" s="41"/>
      <c r="DOK16" s="41"/>
      <c r="DOL16" s="41"/>
      <c r="DOM16" s="41"/>
      <c r="DON16" s="41"/>
      <c r="DOO16" s="41"/>
      <c r="DOP16" s="41"/>
      <c r="DOQ16" s="41"/>
      <c r="DOR16" s="41"/>
      <c r="DOS16" s="41"/>
      <c r="DOT16" s="41"/>
      <c r="DOU16" s="41"/>
      <c r="DOV16" s="41"/>
      <c r="DOW16" s="41"/>
      <c r="DOX16" s="41"/>
      <c r="DOY16" s="41"/>
      <c r="DOZ16" s="41"/>
      <c r="DPA16" s="41"/>
      <c r="DPB16" s="41"/>
      <c r="DPC16" s="41"/>
      <c r="DPD16" s="41"/>
      <c r="DPE16" s="41"/>
      <c r="DPF16" s="41"/>
      <c r="DPG16" s="41"/>
      <c r="DPH16" s="41"/>
      <c r="DPI16" s="41"/>
      <c r="DPJ16" s="41"/>
      <c r="DPK16" s="41"/>
      <c r="DPL16" s="41"/>
      <c r="DPM16" s="41"/>
      <c r="DPN16" s="41"/>
      <c r="DPO16" s="41"/>
      <c r="DPP16" s="41"/>
      <c r="DPQ16" s="41"/>
      <c r="DPR16" s="41"/>
      <c r="DPS16" s="41"/>
      <c r="DPT16" s="41"/>
      <c r="DPU16" s="41"/>
      <c r="DPV16" s="41"/>
      <c r="DPW16" s="41"/>
      <c r="DPX16" s="41"/>
      <c r="DPY16" s="41"/>
      <c r="DPZ16" s="41"/>
      <c r="DQA16" s="41"/>
      <c r="DQB16" s="41"/>
      <c r="DQC16" s="41"/>
      <c r="DQD16" s="41"/>
      <c r="DQE16" s="41"/>
      <c r="DQF16" s="41"/>
      <c r="DQG16" s="41"/>
      <c r="DQH16" s="41"/>
      <c r="DQI16" s="41"/>
      <c r="DQJ16" s="41"/>
      <c r="DQK16" s="41"/>
      <c r="DQL16" s="41"/>
      <c r="DQM16" s="41"/>
      <c r="DQN16" s="41"/>
      <c r="DQO16" s="41"/>
      <c r="DQP16" s="41"/>
      <c r="DQQ16" s="41"/>
      <c r="DQR16" s="41"/>
      <c r="DQS16" s="41"/>
      <c r="DQT16" s="41"/>
      <c r="DQU16" s="41"/>
      <c r="DQV16" s="41"/>
      <c r="DQW16" s="41"/>
      <c r="DQX16" s="41"/>
      <c r="DQY16" s="41"/>
      <c r="DQZ16" s="41"/>
      <c r="DRA16" s="41"/>
      <c r="DRB16" s="41"/>
      <c r="DRC16" s="41"/>
      <c r="DRD16" s="41"/>
      <c r="DRE16" s="41"/>
      <c r="DRF16" s="41"/>
      <c r="DRG16" s="41"/>
      <c r="DRH16" s="41"/>
      <c r="DRI16" s="41"/>
      <c r="DRJ16" s="41"/>
      <c r="DRK16" s="41"/>
      <c r="DRL16" s="41"/>
      <c r="DRM16" s="41"/>
      <c r="DRN16" s="41"/>
      <c r="DRO16" s="41"/>
      <c r="DRP16" s="41"/>
      <c r="DRQ16" s="41"/>
      <c r="DRR16" s="41"/>
      <c r="DRS16" s="41"/>
      <c r="DRT16" s="41"/>
      <c r="DRU16" s="41"/>
      <c r="DRV16" s="41"/>
      <c r="DRW16" s="41"/>
      <c r="DRX16" s="41"/>
      <c r="DRY16" s="41"/>
      <c r="DRZ16" s="41"/>
      <c r="DSA16" s="41"/>
      <c r="DSB16" s="41"/>
      <c r="DSC16" s="41"/>
      <c r="DSD16" s="41"/>
      <c r="DSE16" s="41"/>
      <c r="DSF16" s="41"/>
      <c r="DSG16" s="41"/>
      <c r="DSH16" s="41"/>
      <c r="DSI16" s="41"/>
      <c r="DSJ16" s="41"/>
      <c r="DSK16" s="41"/>
      <c r="DSL16" s="41"/>
      <c r="DSM16" s="41"/>
      <c r="DSN16" s="41"/>
      <c r="DSO16" s="41"/>
      <c r="DSP16" s="41"/>
      <c r="DSQ16" s="41"/>
      <c r="DSR16" s="41"/>
      <c r="DSS16" s="41"/>
      <c r="DST16" s="41"/>
      <c r="DSU16" s="41"/>
      <c r="DSV16" s="41"/>
      <c r="DSW16" s="41"/>
      <c r="DSX16" s="41"/>
      <c r="DSY16" s="41"/>
      <c r="DSZ16" s="41"/>
      <c r="DTA16" s="41"/>
      <c r="DTB16" s="41"/>
      <c r="DTC16" s="41"/>
      <c r="DTD16" s="41"/>
      <c r="DTE16" s="41"/>
      <c r="DTF16" s="41"/>
      <c r="DTG16" s="41"/>
      <c r="DTH16" s="41"/>
      <c r="DTI16" s="41"/>
      <c r="DTJ16" s="41"/>
      <c r="DTK16" s="41"/>
      <c r="DTL16" s="41"/>
      <c r="DTM16" s="41"/>
      <c r="DTN16" s="41"/>
      <c r="DTO16" s="41"/>
      <c r="DTP16" s="41"/>
      <c r="DTQ16" s="41"/>
      <c r="DTR16" s="41"/>
      <c r="DTS16" s="41"/>
      <c r="DTT16" s="41"/>
      <c r="DTU16" s="41"/>
      <c r="DTV16" s="41"/>
      <c r="DTW16" s="41"/>
      <c r="DTX16" s="41"/>
      <c r="DTY16" s="41"/>
      <c r="DTZ16" s="41"/>
      <c r="DUA16" s="41"/>
      <c r="DUB16" s="41"/>
      <c r="DUC16" s="41"/>
      <c r="DUD16" s="41"/>
      <c r="DUE16" s="41"/>
      <c r="DUF16" s="41"/>
      <c r="DUG16" s="41"/>
      <c r="DUH16" s="41"/>
      <c r="DUI16" s="41"/>
      <c r="DUJ16" s="41"/>
      <c r="DUK16" s="41"/>
      <c r="DUL16" s="41"/>
      <c r="DUM16" s="41"/>
      <c r="DUN16" s="41"/>
      <c r="DUO16" s="41"/>
      <c r="DUP16" s="41"/>
      <c r="DUQ16" s="41"/>
      <c r="DUR16" s="41"/>
      <c r="DUS16" s="41"/>
      <c r="DUT16" s="41"/>
      <c r="DUU16" s="41"/>
      <c r="DUV16" s="41"/>
      <c r="DUW16" s="41"/>
      <c r="DUX16" s="41"/>
      <c r="DUY16" s="41"/>
      <c r="DUZ16" s="41"/>
      <c r="DVA16" s="41"/>
      <c r="DVB16" s="41"/>
      <c r="DVC16" s="41"/>
      <c r="DVD16" s="41"/>
      <c r="DVE16" s="41"/>
      <c r="DVF16" s="41"/>
      <c r="DVG16" s="41"/>
      <c r="DVH16" s="41"/>
      <c r="DVI16" s="41"/>
      <c r="DVJ16" s="41"/>
      <c r="DVK16" s="41"/>
      <c r="DVL16" s="41"/>
      <c r="DVM16" s="41"/>
      <c r="DVN16" s="41"/>
      <c r="DVO16" s="41"/>
      <c r="DVP16" s="41"/>
      <c r="DVQ16" s="41"/>
      <c r="DVR16" s="41"/>
      <c r="DVS16" s="41"/>
      <c r="DVT16" s="41"/>
      <c r="DVU16" s="41"/>
      <c r="DVV16" s="41"/>
      <c r="DVW16" s="41"/>
      <c r="DVX16" s="41"/>
      <c r="DVY16" s="41"/>
      <c r="DVZ16" s="41"/>
      <c r="DWA16" s="41"/>
      <c r="DWB16" s="41"/>
      <c r="DWC16" s="41"/>
      <c r="DWD16" s="41"/>
      <c r="DWE16" s="41"/>
      <c r="DWF16" s="41"/>
      <c r="DWG16" s="41"/>
      <c r="DWH16" s="41"/>
      <c r="DWI16" s="41"/>
      <c r="DWJ16" s="41"/>
      <c r="DWK16" s="41"/>
      <c r="DWL16" s="41"/>
      <c r="DWM16" s="41"/>
      <c r="DWN16" s="41"/>
      <c r="DWO16" s="41"/>
      <c r="DWP16" s="41"/>
      <c r="DWQ16" s="41"/>
      <c r="DWR16" s="41"/>
      <c r="DWS16" s="41"/>
      <c r="DWT16" s="41"/>
      <c r="DWU16" s="41"/>
      <c r="DWV16" s="41"/>
      <c r="DWW16" s="41"/>
      <c r="DWX16" s="41"/>
      <c r="DWY16" s="41"/>
      <c r="DWZ16" s="41"/>
      <c r="DXA16" s="41"/>
      <c r="DXB16" s="41"/>
      <c r="DXC16" s="41"/>
      <c r="DXD16" s="41"/>
      <c r="DXE16" s="41"/>
      <c r="DXF16" s="41"/>
      <c r="DXG16" s="41"/>
      <c r="DXH16" s="41"/>
      <c r="DXI16" s="41"/>
      <c r="DXJ16" s="41"/>
      <c r="DXK16" s="41"/>
      <c r="DXL16" s="41"/>
      <c r="DXM16" s="41"/>
      <c r="DXN16" s="41"/>
      <c r="DXO16" s="41"/>
      <c r="DXP16" s="41"/>
      <c r="DXQ16" s="41"/>
      <c r="DXR16" s="41"/>
      <c r="DXS16" s="41"/>
      <c r="DXT16" s="41"/>
      <c r="DXU16" s="41"/>
      <c r="DXV16" s="41"/>
      <c r="DXW16" s="41"/>
      <c r="DXX16" s="41"/>
      <c r="DXY16" s="41"/>
      <c r="DXZ16" s="41"/>
      <c r="DYA16" s="41"/>
      <c r="DYB16" s="41"/>
      <c r="DYC16" s="41"/>
      <c r="DYD16" s="41"/>
      <c r="DYE16" s="41"/>
      <c r="DYF16" s="41"/>
      <c r="DYG16" s="41"/>
      <c r="DYH16" s="41"/>
      <c r="DYI16" s="41"/>
      <c r="DYJ16" s="41"/>
      <c r="DYK16" s="41"/>
      <c r="DYL16" s="41"/>
      <c r="DYM16" s="41"/>
      <c r="DYN16" s="41"/>
      <c r="DYO16" s="41"/>
      <c r="DYP16" s="41"/>
      <c r="DYQ16" s="41"/>
      <c r="DYR16" s="41"/>
      <c r="DYS16" s="41"/>
      <c r="DYT16" s="41"/>
      <c r="DYU16" s="41"/>
      <c r="DYV16" s="41"/>
      <c r="DYW16" s="41"/>
      <c r="DYX16" s="41"/>
      <c r="DYY16" s="41"/>
      <c r="DYZ16" s="41"/>
      <c r="DZA16" s="41"/>
      <c r="DZB16" s="41"/>
      <c r="DZC16" s="41"/>
      <c r="DZD16" s="41"/>
      <c r="DZE16" s="41"/>
      <c r="DZF16" s="41"/>
      <c r="DZG16" s="41"/>
      <c r="DZH16" s="41"/>
      <c r="DZI16" s="41"/>
      <c r="DZJ16" s="41"/>
      <c r="DZK16" s="41"/>
      <c r="DZL16" s="41"/>
      <c r="DZM16" s="41"/>
      <c r="DZN16" s="41"/>
      <c r="DZO16" s="41"/>
      <c r="DZP16" s="41"/>
      <c r="DZQ16" s="41"/>
      <c r="DZR16" s="41"/>
      <c r="DZS16" s="41"/>
      <c r="DZT16" s="41"/>
      <c r="DZU16" s="41"/>
      <c r="DZV16" s="41"/>
      <c r="DZW16" s="41"/>
      <c r="DZX16" s="41"/>
      <c r="DZY16" s="41"/>
      <c r="DZZ16" s="41"/>
      <c r="EAA16" s="41"/>
      <c r="EAB16" s="41"/>
      <c r="EAC16" s="41"/>
      <c r="EAD16" s="41"/>
      <c r="EAE16" s="41"/>
      <c r="EAF16" s="41"/>
      <c r="EAG16" s="41"/>
      <c r="EAH16" s="41"/>
      <c r="EAI16" s="41"/>
      <c r="EAJ16" s="41"/>
      <c r="EAK16" s="41"/>
      <c r="EAL16" s="41"/>
      <c r="EAM16" s="41"/>
      <c r="EAN16" s="41"/>
      <c r="EAO16" s="41"/>
      <c r="EAP16" s="41"/>
      <c r="EAQ16" s="41"/>
      <c r="EAR16" s="41"/>
      <c r="EAS16" s="41"/>
      <c r="EAT16" s="41"/>
      <c r="EAU16" s="41"/>
      <c r="EAV16" s="41"/>
      <c r="EAW16" s="41"/>
      <c r="EAX16" s="41"/>
      <c r="EAY16" s="41"/>
      <c r="EAZ16" s="41"/>
      <c r="EBA16" s="41"/>
      <c r="EBB16" s="41"/>
      <c r="EBC16" s="41"/>
      <c r="EBD16" s="41"/>
      <c r="EBE16" s="41"/>
      <c r="EBF16" s="41"/>
      <c r="EBG16" s="41"/>
      <c r="EBH16" s="41"/>
      <c r="EBI16" s="41"/>
      <c r="EBJ16" s="41"/>
      <c r="EBK16" s="41"/>
      <c r="EBL16" s="41"/>
      <c r="EBM16" s="41"/>
      <c r="EBN16" s="41"/>
      <c r="EBO16" s="41"/>
      <c r="EBP16" s="41"/>
      <c r="EBQ16" s="41"/>
      <c r="EBR16" s="41"/>
      <c r="EBS16" s="41"/>
      <c r="EBT16" s="41"/>
      <c r="EBU16" s="41"/>
      <c r="EBV16" s="41"/>
      <c r="EBW16" s="41"/>
      <c r="EBX16" s="41"/>
      <c r="EBY16" s="41"/>
      <c r="EBZ16" s="41"/>
      <c r="ECA16" s="41"/>
      <c r="ECB16" s="41"/>
      <c r="ECC16" s="41"/>
      <c r="ECD16" s="41"/>
      <c r="ECE16" s="41"/>
      <c r="ECF16" s="41"/>
      <c r="ECG16" s="41"/>
      <c r="ECH16" s="41"/>
      <c r="ECI16" s="41"/>
      <c r="ECJ16" s="41"/>
      <c r="ECK16" s="41"/>
      <c r="ECL16" s="41"/>
      <c r="ECM16" s="41"/>
      <c r="ECN16" s="41"/>
      <c r="ECO16" s="41"/>
      <c r="ECP16" s="41"/>
      <c r="ECQ16" s="41"/>
      <c r="ECR16" s="41"/>
      <c r="ECS16" s="41"/>
      <c r="ECT16" s="41"/>
      <c r="ECU16" s="41"/>
      <c r="ECV16" s="41"/>
      <c r="ECW16" s="41"/>
      <c r="ECX16" s="41"/>
      <c r="ECY16" s="41"/>
      <c r="ECZ16" s="41"/>
      <c r="EDA16" s="41"/>
      <c r="EDB16" s="41"/>
      <c r="EDC16" s="41"/>
      <c r="EDD16" s="41"/>
      <c r="EDE16" s="41"/>
      <c r="EDF16" s="41"/>
      <c r="EDG16" s="41"/>
      <c r="EDH16" s="41"/>
      <c r="EDI16" s="41"/>
      <c r="EDJ16" s="41"/>
      <c r="EDK16" s="41"/>
      <c r="EDL16" s="41"/>
      <c r="EDM16" s="41"/>
      <c r="EDN16" s="41"/>
      <c r="EDO16" s="41"/>
      <c r="EDP16" s="41"/>
      <c r="EDQ16" s="41"/>
      <c r="EDR16" s="41"/>
      <c r="EDS16" s="41"/>
      <c r="EDT16" s="41"/>
      <c r="EDU16" s="41"/>
      <c r="EDV16" s="41"/>
      <c r="EDW16" s="41"/>
      <c r="EDX16" s="41"/>
      <c r="EDY16" s="41"/>
      <c r="EDZ16" s="41"/>
      <c r="EEA16" s="41"/>
      <c r="EEB16" s="41"/>
      <c r="EEC16" s="41"/>
      <c r="EED16" s="41"/>
      <c r="EEE16" s="41"/>
      <c r="EEF16" s="41"/>
      <c r="EEG16" s="41"/>
      <c r="EEH16" s="41"/>
      <c r="EEI16" s="41"/>
      <c r="EEJ16" s="41"/>
      <c r="EEK16" s="41"/>
      <c r="EEL16" s="41"/>
      <c r="EEM16" s="41"/>
      <c r="EEN16" s="41"/>
      <c r="EEO16" s="41"/>
      <c r="EEP16" s="41"/>
      <c r="EEQ16" s="41"/>
      <c r="EER16" s="41"/>
      <c r="EES16" s="41"/>
      <c r="EET16" s="41"/>
      <c r="EEU16" s="41"/>
      <c r="EEV16" s="41"/>
      <c r="EEW16" s="41"/>
      <c r="EEX16" s="41"/>
      <c r="EEY16" s="41"/>
      <c r="EEZ16" s="41"/>
      <c r="EFA16" s="41"/>
      <c r="EFB16" s="41"/>
      <c r="EFC16" s="41"/>
      <c r="EFD16" s="41"/>
      <c r="EFE16" s="41"/>
      <c r="EFF16" s="41"/>
      <c r="EFG16" s="41"/>
      <c r="EFH16" s="41"/>
      <c r="EFI16" s="41"/>
      <c r="EFJ16" s="41"/>
      <c r="EFK16" s="41"/>
      <c r="EFL16" s="41"/>
      <c r="EFM16" s="41"/>
      <c r="EFN16" s="41"/>
      <c r="EFO16" s="41"/>
      <c r="EFP16" s="41"/>
      <c r="EFQ16" s="41"/>
      <c r="EFR16" s="41"/>
      <c r="EFS16" s="41"/>
      <c r="EFT16" s="41"/>
      <c r="EFU16" s="41"/>
      <c r="EFV16" s="41"/>
      <c r="EFW16" s="41"/>
      <c r="EFX16" s="41"/>
      <c r="EFY16" s="41"/>
      <c r="EFZ16" s="41"/>
      <c r="EGA16" s="41"/>
      <c r="EGB16" s="41"/>
      <c r="EGC16" s="41"/>
      <c r="EGD16" s="41"/>
      <c r="EGE16" s="41"/>
      <c r="EGF16" s="41"/>
      <c r="EGG16" s="41"/>
      <c r="EGH16" s="41"/>
      <c r="EGI16" s="41"/>
      <c r="EGJ16" s="41"/>
      <c r="EGK16" s="41"/>
      <c r="EGL16" s="41"/>
      <c r="EGM16" s="41"/>
      <c r="EGN16" s="41"/>
      <c r="EGO16" s="41"/>
      <c r="EGP16" s="41"/>
      <c r="EGQ16" s="41"/>
      <c r="EGR16" s="41"/>
      <c r="EGS16" s="41"/>
      <c r="EGT16" s="41"/>
      <c r="EGU16" s="41"/>
      <c r="EGV16" s="41"/>
      <c r="EGW16" s="41"/>
      <c r="EGX16" s="41"/>
      <c r="EGY16" s="41"/>
      <c r="EGZ16" s="41"/>
      <c r="EHA16" s="41"/>
      <c r="EHB16" s="41"/>
      <c r="EHC16" s="41"/>
      <c r="EHD16" s="41"/>
      <c r="EHE16" s="41"/>
      <c r="EHF16" s="41"/>
      <c r="EHG16" s="41"/>
      <c r="EHH16" s="41"/>
      <c r="EHI16" s="41"/>
      <c r="EHJ16" s="41"/>
      <c r="EHK16" s="41"/>
      <c r="EHL16" s="41"/>
      <c r="EHM16" s="41"/>
      <c r="EHN16" s="41"/>
      <c r="EHO16" s="41"/>
      <c r="EHP16" s="41"/>
      <c r="EHQ16" s="41"/>
      <c r="EHR16" s="41"/>
      <c r="EHS16" s="41"/>
      <c r="EHT16" s="41"/>
      <c r="EHU16" s="41"/>
      <c r="EHV16" s="41"/>
      <c r="EHW16" s="41"/>
      <c r="EHX16" s="41"/>
      <c r="EHY16" s="41"/>
      <c r="EHZ16" s="41"/>
      <c r="EIA16" s="41"/>
      <c r="EIB16" s="41"/>
      <c r="EIC16" s="41"/>
      <c r="EID16" s="41"/>
      <c r="EIE16" s="41"/>
      <c r="EIF16" s="41"/>
      <c r="EIG16" s="41"/>
      <c r="EIH16" s="41"/>
      <c r="EII16" s="41"/>
      <c r="EIJ16" s="41"/>
      <c r="EIK16" s="41"/>
      <c r="EIL16" s="41"/>
      <c r="EIM16" s="41"/>
      <c r="EIN16" s="41"/>
      <c r="EIO16" s="41"/>
      <c r="EIP16" s="41"/>
      <c r="EIQ16" s="41"/>
      <c r="EIR16" s="41"/>
      <c r="EIS16" s="41"/>
      <c r="EIT16" s="41"/>
      <c r="EIU16" s="41"/>
      <c r="EIV16" s="41"/>
      <c r="EIW16" s="41"/>
      <c r="EIX16" s="41"/>
      <c r="EIY16" s="41"/>
      <c r="EIZ16" s="41"/>
      <c r="EJA16" s="41"/>
      <c r="EJB16" s="41"/>
      <c r="EJC16" s="41"/>
      <c r="EJD16" s="41"/>
      <c r="EJE16" s="41"/>
      <c r="EJF16" s="41"/>
      <c r="EJG16" s="41"/>
      <c r="EJH16" s="41"/>
      <c r="EJI16" s="41"/>
      <c r="EJJ16" s="41"/>
      <c r="EJK16" s="41"/>
      <c r="EJL16" s="41"/>
      <c r="EJM16" s="41"/>
      <c r="EJN16" s="41"/>
      <c r="EJO16" s="41"/>
      <c r="EJP16" s="41"/>
      <c r="EJQ16" s="41"/>
      <c r="EJR16" s="41"/>
      <c r="EJS16" s="41"/>
      <c r="EJT16" s="41"/>
      <c r="EJU16" s="41"/>
      <c r="EJV16" s="41"/>
      <c r="EJW16" s="41"/>
      <c r="EJX16" s="41"/>
      <c r="EJY16" s="41"/>
      <c r="EJZ16" s="41"/>
      <c r="EKA16" s="41"/>
      <c r="EKB16" s="41"/>
      <c r="EKC16" s="41"/>
      <c r="EKD16" s="41"/>
      <c r="EKE16" s="41"/>
      <c r="EKF16" s="41"/>
      <c r="EKG16" s="41"/>
      <c r="EKH16" s="41"/>
      <c r="EKI16" s="41"/>
      <c r="EKJ16" s="41"/>
      <c r="EKK16" s="41"/>
      <c r="EKL16" s="41"/>
      <c r="EKM16" s="41"/>
      <c r="EKN16" s="41"/>
      <c r="EKO16" s="41"/>
      <c r="EKP16" s="41"/>
      <c r="EKQ16" s="41"/>
      <c r="EKR16" s="41"/>
      <c r="EKS16" s="41"/>
      <c r="EKT16" s="41"/>
      <c r="EKU16" s="41"/>
      <c r="EKV16" s="41"/>
      <c r="EKW16" s="41"/>
      <c r="EKX16" s="41"/>
      <c r="EKY16" s="41"/>
      <c r="EKZ16" s="41"/>
      <c r="ELA16" s="41"/>
      <c r="ELB16" s="41"/>
      <c r="ELC16" s="41"/>
      <c r="ELD16" s="41"/>
      <c r="ELE16" s="41"/>
      <c r="ELF16" s="41"/>
      <c r="ELG16" s="41"/>
      <c r="ELH16" s="41"/>
      <c r="ELI16" s="41"/>
      <c r="ELJ16" s="41"/>
      <c r="ELK16" s="41"/>
      <c r="ELL16" s="41"/>
      <c r="ELM16" s="41"/>
      <c r="ELN16" s="41"/>
      <c r="ELO16" s="41"/>
      <c r="ELP16" s="41"/>
      <c r="ELQ16" s="41"/>
      <c r="ELR16" s="41"/>
      <c r="ELS16" s="41"/>
      <c r="ELT16" s="41"/>
      <c r="ELU16" s="41"/>
      <c r="ELV16" s="41"/>
      <c r="ELW16" s="41"/>
      <c r="ELX16" s="41"/>
      <c r="ELY16" s="41"/>
      <c r="ELZ16" s="41"/>
      <c r="EMA16" s="41"/>
      <c r="EMB16" s="41"/>
      <c r="EMC16" s="41"/>
      <c r="EMD16" s="41"/>
      <c r="EME16" s="41"/>
      <c r="EMF16" s="41"/>
      <c r="EMG16" s="41"/>
      <c r="EMH16" s="41"/>
      <c r="EMI16" s="41"/>
      <c r="EMJ16" s="41"/>
      <c r="EMK16" s="41"/>
      <c r="EML16" s="41"/>
      <c r="EMM16" s="41"/>
      <c r="EMN16" s="41"/>
      <c r="EMO16" s="41"/>
      <c r="EMP16" s="41"/>
      <c r="EMQ16" s="41"/>
      <c r="EMR16" s="41"/>
      <c r="EMS16" s="41"/>
      <c r="EMT16" s="41"/>
      <c r="EMU16" s="41"/>
      <c r="EMV16" s="41"/>
      <c r="EMW16" s="41"/>
      <c r="EMX16" s="41"/>
      <c r="EMY16" s="41"/>
      <c r="EMZ16" s="41"/>
      <c r="ENA16" s="41"/>
      <c r="ENB16" s="41"/>
      <c r="ENC16" s="41"/>
      <c r="END16" s="41"/>
      <c r="ENE16" s="41"/>
      <c r="ENF16" s="41"/>
      <c r="ENG16" s="41"/>
      <c r="ENH16" s="41"/>
      <c r="ENI16" s="41"/>
      <c r="ENJ16" s="41"/>
      <c r="ENK16" s="41"/>
      <c r="ENL16" s="41"/>
      <c r="ENM16" s="41"/>
      <c r="ENN16" s="41"/>
      <c r="ENO16" s="41"/>
      <c r="ENP16" s="41"/>
      <c r="ENQ16" s="41"/>
      <c r="ENR16" s="41"/>
      <c r="ENS16" s="41"/>
      <c r="ENT16" s="41"/>
      <c r="ENU16" s="41"/>
      <c r="ENV16" s="41"/>
      <c r="ENW16" s="41"/>
      <c r="ENX16" s="41"/>
      <c r="ENY16" s="41"/>
      <c r="ENZ16" s="41"/>
      <c r="EOA16" s="41"/>
      <c r="EOB16" s="41"/>
      <c r="EOC16" s="41"/>
      <c r="EOD16" s="41"/>
      <c r="EOE16" s="41"/>
      <c r="EOF16" s="41"/>
      <c r="EOG16" s="41"/>
      <c r="EOH16" s="41"/>
      <c r="EOI16" s="41"/>
      <c r="EOJ16" s="41"/>
      <c r="EOK16" s="41"/>
      <c r="EOL16" s="41"/>
      <c r="EOM16" s="41"/>
      <c r="EON16" s="41"/>
      <c r="EOO16" s="41"/>
      <c r="EOP16" s="41"/>
      <c r="EOQ16" s="41"/>
      <c r="EOR16" s="41"/>
      <c r="EOS16" s="41"/>
      <c r="EOT16" s="41"/>
      <c r="EOU16" s="41"/>
      <c r="EOV16" s="41"/>
      <c r="EOW16" s="41"/>
      <c r="EOX16" s="41"/>
      <c r="EOY16" s="41"/>
      <c r="EOZ16" s="41"/>
      <c r="EPA16" s="41"/>
      <c r="EPB16" s="41"/>
      <c r="EPC16" s="41"/>
      <c r="EPD16" s="41"/>
      <c r="EPE16" s="41"/>
      <c r="EPF16" s="41"/>
      <c r="EPG16" s="41"/>
      <c r="EPH16" s="41"/>
      <c r="EPI16" s="41"/>
      <c r="EPJ16" s="41"/>
      <c r="EPK16" s="41"/>
      <c r="EPL16" s="41"/>
      <c r="EPM16" s="41"/>
      <c r="EPN16" s="41"/>
      <c r="EPO16" s="41"/>
      <c r="EPP16" s="41"/>
      <c r="EPQ16" s="41"/>
      <c r="EPR16" s="41"/>
      <c r="EPS16" s="41"/>
      <c r="EPT16" s="41"/>
      <c r="EPU16" s="41"/>
      <c r="EPV16" s="41"/>
      <c r="EPW16" s="41"/>
      <c r="EPX16" s="41"/>
      <c r="EPY16" s="41"/>
      <c r="EPZ16" s="41"/>
      <c r="EQA16" s="41"/>
      <c r="EQB16" s="41"/>
      <c r="EQC16" s="41"/>
      <c r="EQD16" s="41"/>
      <c r="EQE16" s="41"/>
      <c r="EQF16" s="41"/>
      <c r="EQG16" s="41"/>
      <c r="EQH16" s="41"/>
      <c r="EQI16" s="41"/>
      <c r="EQJ16" s="41"/>
      <c r="EQK16" s="41"/>
      <c r="EQL16" s="41"/>
      <c r="EQM16" s="41"/>
      <c r="EQN16" s="41"/>
      <c r="EQO16" s="41"/>
      <c r="EQP16" s="41"/>
      <c r="EQQ16" s="41"/>
      <c r="EQR16" s="41"/>
      <c r="EQS16" s="41"/>
      <c r="EQT16" s="41"/>
      <c r="EQU16" s="41"/>
      <c r="EQV16" s="41"/>
      <c r="EQW16" s="41"/>
      <c r="EQX16" s="41"/>
      <c r="EQY16" s="41"/>
      <c r="EQZ16" s="41"/>
      <c r="ERA16" s="41"/>
      <c r="ERB16" s="41"/>
      <c r="ERC16" s="41"/>
      <c r="ERD16" s="41"/>
      <c r="ERE16" s="41"/>
      <c r="ERF16" s="41"/>
      <c r="ERG16" s="41"/>
      <c r="ERH16" s="41"/>
      <c r="ERI16" s="41"/>
      <c r="ERJ16" s="41"/>
      <c r="ERK16" s="41"/>
      <c r="ERL16" s="41"/>
      <c r="ERM16" s="41"/>
      <c r="ERN16" s="41"/>
      <c r="ERO16" s="41"/>
      <c r="ERP16" s="41"/>
      <c r="ERQ16" s="41"/>
      <c r="ERR16" s="41"/>
      <c r="ERS16" s="41"/>
      <c r="ERT16" s="41"/>
      <c r="ERU16" s="41"/>
      <c r="ERV16" s="41"/>
      <c r="ERW16" s="41"/>
      <c r="ERX16" s="41"/>
      <c r="ERY16" s="41"/>
      <c r="ERZ16" s="41"/>
      <c r="ESA16" s="41"/>
      <c r="ESB16" s="41"/>
      <c r="ESC16" s="41"/>
      <c r="ESD16" s="41"/>
      <c r="ESE16" s="41"/>
      <c r="ESF16" s="41"/>
      <c r="ESG16" s="41"/>
      <c r="ESH16" s="41"/>
      <c r="ESI16" s="41"/>
      <c r="ESJ16" s="41"/>
      <c r="ESK16" s="41"/>
      <c r="ESL16" s="41"/>
      <c r="ESM16" s="41"/>
      <c r="ESN16" s="41"/>
      <c r="ESO16" s="41"/>
      <c r="ESP16" s="41"/>
      <c r="ESQ16" s="41"/>
      <c r="ESR16" s="41"/>
      <c r="ESS16" s="41"/>
      <c r="EST16" s="41"/>
      <c r="ESU16" s="41"/>
      <c r="ESV16" s="41"/>
      <c r="ESW16" s="41"/>
      <c r="ESX16" s="41"/>
      <c r="ESY16" s="41"/>
      <c r="ESZ16" s="41"/>
      <c r="ETA16" s="41"/>
      <c r="ETB16" s="41"/>
      <c r="ETC16" s="41"/>
      <c r="ETD16" s="41"/>
      <c r="ETE16" s="41"/>
      <c r="ETF16" s="41"/>
      <c r="ETG16" s="41"/>
      <c r="ETH16" s="41"/>
      <c r="ETI16" s="41"/>
      <c r="ETJ16" s="41"/>
      <c r="ETK16" s="41"/>
      <c r="ETL16" s="41"/>
      <c r="ETM16" s="41"/>
      <c r="ETN16" s="41"/>
      <c r="ETO16" s="41"/>
      <c r="ETP16" s="41"/>
      <c r="ETQ16" s="41"/>
      <c r="ETR16" s="41"/>
      <c r="ETS16" s="41"/>
      <c r="ETT16" s="41"/>
      <c r="ETU16" s="41"/>
      <c r="ETV16" s="41"/>
      <c r="ETW16" s="41"/>
      <c r="ETX16" s="41"/>
      <c r="ETY16" s="41"/>
      <c r="ETZ16" s="41"/>
      <c r="EUA16" s="41"/>
      <c r="EUB16" s="41"/>
      <c r="EUC16" s="41"/>
      <c r="EUD16" s="41"/>
      <c r="EUE16" s="41"/>
      <c r="EUF16" s="41"/>
      <c r="EUG16" s="41"/>
      <c r="EUH16" s="41"/>
      <c r="EUI16" s="41"/>
      <c r="EUJ16" s="41"/>
      <c r="EUK16" s="41"/>
      <c r="EUL16" s="41"/>
      <c r="EUM16" s="41"/>
      <c r="EUN16" s="41"/>
      <c r="EUO16" s="41"/>
      <c r="EUP16" s="41"/>
      <c r="EUQ16" s="41"/>
      <c r="EUR16" s="41"/>
      <c r="EUS16" s="41"/>
      <c r="EUT16" s="41"/>
      <c r="EUU16" s="41"/>
      <c r="EUV16" s="41"/>
      <c r="EUW16" s="41"/>
      <c r="EUX16" s="41"/>
      <c r="EUY16" s="41"/>
      <c r="EUZ16" s="41"/>
      <c r="EVA16" s="41"/>
      <c r="EVB16" s="41"/>
      <c r="EVC16" s="41"/>
      <c r="EVD16" s="41"/>
      <c r="EVE16" s="41"/>
      <c r="EVF16" s="41"/>
      <c r="EVG16" s="41"/>
      <c r="EVH16" s="41"/>
      <c r="EVI16" s="41"/>
      <c r="EVJ16" s="41"/>
      <c r="EVK16" s="41"/>
      <c r="EVL16" s="41"/>
      <c r="EVM16" s="41"/>
      <c r="EVN16" s="41"/>
      <c r="EVO16" s="41"/>
      <c r="EVP16" s="41"/>
      <c r="EVQ16" s="41"/>
      <c r="EVR16" s="41"/>
      <c r="EVS16" s="41"/>
      <c r="EVT16" s="41"/>
      <c r="EVU16" s="41"/>
      <c r="EVV16" s="41"/>
      <c r="EVW16" s="41"/>
      <c r="EVX16" s="41"/>
      <c r="EVY16" s="41"/>
      <c r="EVZ16" s="41"/>
      <c r="EWA16" s="41"/>
      <c r="EWB16" s="41"/>
      <c r="EWC16" s="41"/>
      <c r="EWD16" s="41"/>
      <c r="EWE16" s="41"/>
      <c r="EWF16" s="41"/>
      <c r="EWG16" s="41"/>
      <c r="EWH16" s="41"/>
      <c r="EWI16" s="41"/>
      <c r="EWJ16" s="41"/>
      <c r="EWK16" s="41"/>
      <c r="EWL16" s="41"/>
      <c r="EWM16" s="41"/>
      <c r="EWN16" s="41"/>
      <c r="EWO16" s="41"/>
      <c r="EWP16" s="41"/>
      <c r="EWQ16" s="41"/>
      <c r="EWR16" s="41"/>
      <c r="EWS16" s="41"/>
      <c r="EWT16" s="41"/>
      <c r="EWU16" s="41"/>
      <c r="EWV16" s="41"/>
      <c r="EWW16" s="41"/>
      <c r="EWX16" s="41"/>
      <c r="EWY16" s="41"/>
      <c r="EWZ16" s="41"/>
      <c r="EXA16" s="41"/>
      <c r="EXB16" s="41"/>
      <c r="EXC16" s="41"/>
      <c r="EXD16" s="41"/>
      <c r="EXE16" s="41"/>
      <c r="EXF16" s="41"/>
      <c r="EXG16" s="41"/>
      <c r="EXH16" s="41"/>
      <c r="EXI16" s="41"/>
      <c r="EXJ16" s="41"/>
      <c r="EXK16" s="41"/>
      <c r="EXL16" s="41"/>
      <c r="EXM16" s="41"/>
      <c r="EXN16" s="41"/>
      <c r="EXO16" s="41"/>
      <c r="EXP16" s="41"/>
      <c r="EXQ16" s="41"/>
      <c r="EXR16" s="41"/>
      <c r="EXS16" s="41"/>
      <c r="EXT16" s="41"/>
      <c r="EXU16" s="41"/>
      <c r="EXV16" s="41"/>
      <c r="EXW16" s="41"/>
      <c r="EXX16" s="41"/>
      <c r="EXY16" s="41"/>
      <c r="EXZ16" s="41"/>
      <c r="EYA16" s="41"/>
      <c r="EYB16" s="41"/>
      <c r="EYC16" s="41"/>
      <c r="EYD16" s="41"/>
      <c r="EYE16" s="41"/>
      <c r="EYF16" s="41"/>
      <c r="EYG16" s="41"/>
      <c r="EYH16" s="41"/>
      <c r="EYI16" s="41"/>
      <c r="EYJ16" s="41"/>
      <c r="EYK16" s="41"/>
      <c r="EYL16" s="41"/>
      <c r="EYM16" s="41"/>
      <c r="EYN16" s="41"/>
      <c r="EYO16" s="41"/>
      <c r="EYP16" s="41"/>
      <c r="EYQ16" s="41"/>
      <c r="EYR16" s="41"/>
      <c r="EYS16" s="41"/>
      <c r="EYT16" s="41"/>
      <c r="EYU16" s="41"/>
      <c r="EYV16" s="41"/>
      <c r="EYW16" s="41"/>
      <c r="EYX16" s="41"/>
      <c r="EYY16" s="41"/>
      <c r="EYZ16" s="41"/>
      <c r="EZA16" s="41"/>
      <c r="EZB16" s="41"/>
      <c r="EZC16" s="41"/>
      <c r="EZD16" s="41"/>
      <c r="EZE16" s="41"/>
      <c r="EZF16" s="41"/>
      <c r="EZG16" s="41"/>
      <c r="EZH16" s="41"/>
      <c r="EZI16" s="41"/>
      <c r="EZJ16" s="41"/>
      <c r="EZK16" s="41"/>
      <c r="EZL16" s="41"/>
      <c r="EZM16" s="41"/>
      <c r="EZN16" s="41"/>
      <c r="EZO16" s="41"/>
      <c r="EZP16" s="41"/>
      <c r="EZQ16" s="41"/>
      <c r="EZR16" s="41"/>
      <c r="EZS16" s="41"/>
      <c r="EZT16" s="41"/>
      <c r="EZU16" s="41"/>
      <c r="EZV16" s="41"/>
      <c r="EZW16" s="41"/>
      <c r="EZX16" s="41"/>
      <c r="EZY16" s="41"/>
      <c r="EZZ16" s="41"/>
      <c r="FAA16" s="41"/>
      <c r="FAB16" s="41"/>
      <c r="FAC16" s="41"/>
      <c r="FAD16" s="41"/>
      <c r="FAE16" s="41"/>
      <c r="FAF16" s="41"/>
      <c r="FAG16" s="41"/>
      <c r="FAH16" s="41"/>
      <c r="FAI16" s="41"/>
      <c r="FAJ16" s="41"/>
      <c r="FAK16" s="41"/>
      <c r="FAL16" s="41"/>
      <c r="FAM16" s="41"/>
      <c r="FAN16" s="41"/>
      <c r="FAO16" s="41"/>
      <c r="FAP16" s="41"/>
      <c r="FAQ16" s="41"/>
      <c r="FAR16" s="41"/>
      <c r="FAS16" s="41"/>
      <c r="FAT16" s="41"/>
      <c r="FAU16" s="41"/>
      <c r="FAV16" s="41"/>
      <c r="FAW16" s="41"/>
      <c r="FAX16" s="41"/>
      <c r="FAY16" s="41"/>
      <c r="FAZ16" s="41"/>
      <c r="FBA16" s="41"/>
      <c r="FBB16" s="41"/>
      <c r="FBC16" s="41"/>
      <c r="FBD16" s="41"/>
      <c r="FBE16" s="41"/>
      <c r="FBF16" s="41"/>
      <c r="FBG16" s="41"/>
      <c r="FBH16" s="41"/>
      <c r="FBI16" s="41"/>
      <c r="FBJ16" s="41"/>
      <c r="FBK16" s="41"/>
      <c r="FBL16" s="41"/>
      <c r="FBM16" s="41"/>
      <c r="FBN16" s="41"/>
      <c r="FBO16" s="41"/>
      <c r="FBP16" s="41"/>
      <c r="FBQ16" s="41"/>
      <c r="FBR16" s="41"/>
      <c r="FBS16" s="41"/>
      <c r="FBT16" s="41"/>
      <c r="FBU16" s="41"/>
      <c r="FBV16" s="41"/>
      <c r="FBW16" s="41"/>
      <c r="FBX16" s="41"/>
      <c r="FBY16" s="41"/>
      <c r="FBZ16" s="41"/>
      <c r="FCA16" s="41"/>
      <c r="FCB16" s="41"/>
      <c r="FCC16" s="41"/>
      <c r="FCD16" s="41"/>
      <c r="FCE16" s="41"/>
      <c r="FCF16" s="41"/>
      <c r="FCG16" s="41"/>
      <c r="FCH16" s="41"/>
      <c r="FCI16" s="41"/>
      <c r="FCJ16" s="41"/>
      <c r="FCK16" s="41"/>
      <c r="FCL16" s="41"/>
      <c r="FCM16" s="41"/>
      <c r="FCN16" s="41"/>
      <c r="FCO16" s="41"/>
      <c r="FCP16" s="41"/>
      <c r="FCQ16" s="41"/>
      <c r="FCR16" s="41"/>
      <c r="FCS16" s="41"/>
      <c r="FCT16" s="41"/>
      <c r="FCU16" s="41"/>
      <c r="FCV16" s="41"/>
      <c r="FCW16" s="41"/>
      <c r="FCX16" s="41"/>
      <c r="FCY16" s="41"/>
      <c r="FCZ16" s="41"/>
      <c r="FDA16" s="41"/>
      <c r="FDB16" s="41"/>
      <c r="FDC16" s="41"/>
      <c r="FDD16" s="41"/>
      <c r="FDE16" s="41"/>
      <c r="FDF16" s="41"/>
      <c r="FDG16" s="41"/>
      <c r="FDH16" s="41"/>
      <c r="FDI16" s="41"/>
      <c r="FDJ16" s="41"/>
      <c r="FDK16" s="41"/>
      <c r="FDL16" s="41"/>
      <c r="FDM16" s="41"/>
      <c r="FDN16" s="41"/>
      <c r="FDO16" s="41"/>
      <c r="FDP16" s="41"/>
      <c r="FDQ16" s="41"/>
      <c r="FDR16" s="41"/>
      <c r="FDS16" s="41"/>
      <c r="FDT16" s="41"/>
      <c r="FDU16" s="41"/>
      <c r="FDV16" s="41"/>
      <c r="FDW16" s="41"/>
      <c r="FDX16" s="41"/>
      <c r="FDY16" s="41"/>
      <c r="FDZ16" s="41"/>
      <c r="FEA16" s="41"/>
      <c r="FEB16" s="41"/>
      <c r="FEC16" s="41"/>
      <c r="FED16" s="41"/>
      <c r="FEE16" s="41"/>
      <c r="FEF16" s="41"/>
      <c r="FEG16" s="41"/>
      <c r="FEH16" s="41"/>
      <c r="FEI16" s="41"/>
      <c r="FEJ16" s="41"/>
      <c r="FEK16" s="41"/>
      <c r="FEL16" s="41"/>
      <c r="FEM16" s="41"/>
      <c r="FEN16" s="41"/>
      <c r="FEO16" s="41"/>
      <c r="FEP16" s="41"/>
      <c r="FEQ16" s="41"/>
      <c r="FER16" s="41"/>
      <c r="FES16" s="41"/>
      <c r="FET16" s="41"/>
      <c r="FEU16" s="41"/>
      <c r="FEV16" s="41"/>
      <c r="FEW16" s="41"/>
      <c r="FEX16" s="41"/>
      <c r="FEY16" s="41"/>
      <c r="FEZ16" s="41"/>
      <c r="FFA16" s="41"/>
      <c r="FFB16" s="41"/>
      <c r="FFC16" s="41"/>
      <c r="FFD16" s="41"/>
      <c r="FFE16" s="41"/>
      <c r="FFF16" s="41"/>
      <c r="FFG16" s="41"/>
      <c r="FFH16" s="41"/>
      <c r="FFI16" s="41"/>
      <c r="FFJ16" s="41"/>
      <c r="FFK16" s="41"/>
      <c r="FFL16" s="41"/>
      <c r="FFM16" s="41"/>
      <c r="FFN16" s="41"/>
      <c r="FFO16" s="41"/>
      <c r="FFP16" s="41"/>
      <c r="FFQ16" s="41"/>
      <c r="FFR16" s="41"/>
      <c r="FFS16" s="41"/>
      <c r="FFT16" s="41"/>
      <c r="FFU16" s="41"/>
      <c r="FFV16" s="41"/>
      <c r="FFW16" s="41"/>
      <c r="FFX16" s="41"/>
      <c r="FFY16" s="41"/>
      <c r="FFZ16" s="41"/>
      <c r="FGA16" s="41"/>
      <c r="FGB16" s="41"/>
      <c r="FGC16" s="41"/>
      <c r="FGD16" s="41"/>
      <c r="FGE16" s="41"/>
      <c r="FGF16" s="41"/>
      <c r="FGG16" s="41"/>
      <c r="FGH16" s="41"/>
      <c r="FGI16" s="41"/>
      <c r="FGJ16" s="41"/>
      <c r="FGK16" s="41"/>
      <c r="FGL16" s="41"/>
      <c r="FGM16" s="41"/>
      <c r="FGN16" s="41"/>
      <c r="FGO16" s="41"/>
      <c r="FGP16" s="41"/>
      <c r="FGQ16" s="41"/>
      <c r="FGR16" s="41"/>
      <c r="FGS16" s="41"/>
      <c r="FGT16" s="41"/>
      <c r="FGU16" s="41"/>
      <c r="FGV16" s="41"/>
      <c r="FGW16" s="41"/>
      <c r="FGX16" s="41"/>
      <c r="FGY16" s="41"/>
      <c r="FGZ16" s="41"/>
      <c r="FHA16" s="41"/>
      <c r="FHB16" s="41"/>
      <c r="FHC16" s="41"/>
      <c r="FHD16" s="41"/>
      <c r="FHE16" s="41"/>
      <c r="FHF16" s="41"/>
      <c r="FHG16" s="41"/>
      <c r="FHH16" s="41"/>
      <c r="FHI16" s="41"/>
      <c r="FHJ16" s="41"/>
      <c r="FHK16" s="41"/>
      <c r="FHL16" s="41"/>
      <c r="FHM16" s="41"/>
      <c r="FHN16" s="41"/>
      <c r="FHO16" s="41"/>
      <c r="FHP16" s="41"/>
      <c r="FHQ16" s="41"/>
      <c r="FHR16" s="41"/>
      <c r="FHS16" s="41"/>
      <c r="FHT16" s="41"/>
      <c r="FHU16" s="41"/>
      <c r="FHV16" s="41"/>
      <c r="FHW16" s="41"/>
      <c r="FHX16" s="41"/>
      <c r="FHY16" s="41"/>
      <c r="FHZ16" s="41"/>
      <c r="FIA16" s="41"/>
      <c r="FIB16" s="41"/>
      <c r="FIC16" s="41"/>
      <c r="FID16" s="41"/>
      <c r="FIE16" s="41"/>
      <c r="FIF16" s="41"/>
      <c r="FIG16" s="41"/>
      <c r="FIH16" s="41"/>
      <c r="FII16" s="41"/>
      <c r="FIJ16" s="41"/>
      <c r="FIK16" s="41"/>
      <c r="FIL16" s="41"/>
      <c r="FIM16" s="41"/>
      <c r="FIN16" s="41"/>
      <c r="FIO16" s="41"/>
      <c r="FIP16" s="41"/>
      <c r="FIQ16" s="41"/>
      <c r="FIR16" s="41"/>
      <c r="FIS16" s="41"/>
      <c r="FIT16" s="41"/>
      <c r="FIU16" s="41"/>
      <c r="FIV16" s="41"/>
      <c r="FIW16" s="41"/>
      <c r="FIX16" s="41"/>
      <c r="FIY16" s="41"/>
      <c r="FIZ16" s="41"/>
      <c r="FJA16" s="41"/>
      <c r="FJB16" s="41"/>
      <c r="FJC16" s="41"/>
      <c r="FJD16" s="41"/>
      <c r="FJE16" s="41"/>
      <c r="FJF16" s="41"/>
      <c r="FJG16" s="41"/>
      <c r="FJH16" s="41"/>
      <c r="FJI16" s="41"/>
      <c r="FJJ16" s="41"/>
      <c r="FJK16" s="41"/>
      <c r="FJL16" s="41"/>
      <c r="FJM16" s="41"/>
      <c r="FJN16" s="41"/>
      <c r="FJO16" s="41"/>
      <c r="FJP16" s="41"/>
      <c r="FJQ16" s="41"/>
      <c r="FJR16" s="41"/>
      <c r="FJS16" s="41"/>
      <c r="FJT16" s="41"/>
      <c r="FJU16" s="41"/>
      <c r="FJV16" s="41"/>
      <c r="FJW16" s="41"/>
      <c r="FJX16" s="41"/>
      <c r="FJY16" s="41"/>
      <c r="FJZ16" s="41"/>
      <c r="FKA16" s="41"/>
      <c r="FKB16" s="41"/>
      <c r="FKC16" s="41"/>
      <c r="FKD16" s="41"/>
      <c r="FKE16" s="41"/>
      <c r="FKF16" s="41"/>
      <c r="FKG16" s="41"/>
      <c r="FKH16" s="41"/>
      <c r="FKI16" s="41"/>
      <c r="FKJ16" s="41"/>
      <c r="FKK16" s="41"/>
      <c r="FKL16" s="41"/>
      <c r="FKM16" s="41"/>
      <c r="FKN16" s="41"/>
      <c r="FKO16" s="41"/>
      <c r="FKP16" s="41"/>
      <c r="FKQ16" s="41"/>
      <c r="FKR16" s="41"/>
      <c r="FKS16" s="41"/>
      <c r="FKT16" s="41"/>
      <c r="FKU16" s="41"/>
      <c r="FKV16" s="41"/>
      <c r="FKW16" s="41"/>
      <c r="FKX16" s="41"/>
      <c r="FKY16" s="41"/>
      <c r="FKZ16" s="41"/>
      <c r="FLA16" s="41"/>
      <c r="FLB16" s="41"/>
      <c r="FLC16" s="41"/>
      <c r="FLD16" s="41"/>
      <c r="FLE16" s="41"/>
      <c r="FLF16" s="41"/>
      <c r="FLG16" s="41"/>
      <c r="FLH16" s="41"/>
      <c r="FLI16" s="41"/>
      <c r="FLJ16" s="41"/>
      <c r="FLK16" s="41"/>
      <c r="FLL16" s="41"/>
      <c r="FLM16" s="41"/>
      <c r="FLN16" s="41"/>
      <c r="FLO16" s="41"/>
      <c r="FLP16" s="41"/>
      <c r="FLQ16" s="41"/>
      <c r="FLR16" s="41"/>
      <c r="FLS16" s="41"/>
      <c r="FLT16" s="41"/>
      <c r="FLU16" s="41"/>
      <c r="FLV16" s="41"/>
      <c r="FLW16" s="41"/>
      <c r="FLX16" s="41"/>
      <c r="FLY16" s="41"/>
      <c r="FLZ16" s="41"/>
      <c r="FMA16" s="41"/>
      <c r="FMB16" s="41"/>
      <c r="FMC16" s="41"/>
      <c r="FMD16" s="41"/>
      <c r="FME16" s="41"/>
      <c r="FMF16" s="41"/>
      <c r="FMG16" s="41"/>
      <c r="FMH16" s="41"/>
      <c r="FMI16" s="41"/>
      <c r="FMJ16" s="41"/>
      <c r="FMK16" s="41"/>
      <c r="FML16" s="41"/>
      <c r="FMM16" s="41"/>
      <c r="FMN16" s="41"/>
      <c r="FMO16" s="41"/>
      <c r="FMP16" s="41"/>
      <c r="FMQ16" s="41"/>
      <c r="FMR16" s="41"/>
      <c r="FMS16" s="41"/>
      <c r="FMT16" s="41"/>
      <c r="FMU16" s="41"/>
      <c r="FMV16" s="41"/>
      <c r="FMW16" s="41"/>
      <c r="FMX16" s="41"/>
      <c r="FMY16" s="41"/>
      <c r="FMZ16" s="41"/>
      <c r="FNA16" s="41"/>
      <c r="FNB16" s="41"/>
      <c r="FNC16" s="41"/>
      <c r="FND16" s="41"/>
      <c r="FNE16" s="41"/>
      <c r="FNF16" s="41"/>
      <c r="FNG16" s="41"/>
      <c r="FNH16" s="41"/>
      <c r="FNI16" s="41"/>
      <c r="FNJ16" s="41"/>
      <c r="FNK16" s="41"/>
      <c r="FNL16" s="41"/>
      <c r="FNM16" s="41"/>
      <c r="FNN16" s="41"/>
      <c r="FNO16" s="41"/>
      <c r="FNP16" s="41"/>
      <c r="FNQ16" s="41"/>
      <c r="FNR16" s="41"/>
      <c r="FNS16" s="41"/>
      <c r="FNT16" s="41"/>
      <c r="FNU16" s="41"/>
      <c r="FNV16" s="41"/>
      <c r="FNW16" s="41"/>
      <c r="FNX16" s="41"/>
      <c r="FNY16" s="41"/>
      <c r="FNZ16" s="41"/>
      <c r="FOA16" s="41"/>
      <c r="FOB16" s="41"/>
      <c r="FOC16" s="41"/>
      <c r="FOD16" s="41"/>
      <c r="FOE16" s="41"/>
      <c r="FOF16" s="41"/>
      <c r="FOG16" s="41"/>
      <c r="FOH16" s="41"/>
      <c r="FOI16" s="41"/>
      <c r="FOJ16" s="41"/>
      <c r="FOK16" s="41"/>
      <c r="FOL16" s="41"/>
      <c r="FOM16" s="41"/>
      <c r="FON16" s="41"/>
      <c r="FOO16" s="41"/>
      <c r="FOP16" s="41"/>
      <c r="FOQ16" s="41"/>
      <c r="FOR16" s="41"/>
      <c r="FOS16" s="41"/>
      <c r="FOT16" s="41"/>
      <c r="FOU16" s="41"/>
      <c r="FOV16" s="41"/>
      <c r="FOW16" s="41"/>
      <c r="FOX16" s="41"/>
      <c r="FOY16" s="41"/>
      <c r="FOZ16" s="41"/>
      <c r="FPA16" s="41"/>
      <c r="FPB16" s="41"/>
      <c r="FPC16" s="41"/>
      <c r="FPD16" s="41"/>
      <c r="FPE16" s="41"/>
      <c r="FPF16" s="41"/>
      <c r="FPG16" s="41"/>
      <c r="FPH16" s="41"/>
      <c r="FPI16" s="41"/>
      <c r="FPJ16" s="41"/>
      <c r="FPK16" s="41"/>
      <c r="FPL16" s="41"/>
      <c r="FPM16" s="41"/>
      <c r="FPN16" s="41"/>
      <c r="FPO16" s="41"/>
      <c r="FPP16" s="41"/>
      <c r="FPQ16" s="41"/>
      <c r="FPR16" s="41"/>
      <c r="FPS16" s="41"/>
      <c r="FPT16" s="41"/>
      <c r="FPU16" s="41"/>
      <c r="FPV16" s="41"/>
      <c r="FPW16" s="41"/>
      <c r="FPX16" s="41"/>
      <c r="FPY16" s="41"/>
      <c r="FPZ16" s="41"/>
      <c r="FQA16" s="41"/>
      <c r="FQB16" s="41"/>
      <c r="FQC16" s="41"/>
      <c r="FQD16" s="41"/>
      <c r="FQE16" s="41"/>
      <c r="FQF16" s="41"/>
      <c r="FQG16" s="41"/>
      <c r="FQH16" s="41"/>
      <c r="FQI16" s="41"/>
      <c r="FQJ16" s="41"/>
      <c r="FQK16" s="41"/>
      <c r="FQL16" s="41"/>
      <c r="FQM16" s="41"/>
      <c r="FQN16" s="41"/>
      <c r="FQO16" s="41"/>
      <c r="FQP16" s="41"/>
      <c r="FQQ16" s="41"/>
      <c r="FQR16" s="41"/>
      <c r="FQS16" s="41"/>
      <c r="FQT16" s="41"/>
      <c r="FQU16" s="41"/>
      <c r="FQV16" s="41"/>
      <c r="FQW16" s="41"/>
      <c r="FQX16" s="41"/>
      <c r="FQY16" s="41"/>
      <c r="FQZ16" s="41"/>
      <c r="FRA16" s="41"/>
      <c r="FRB16" s="41"/>
      <c r="FRC16" s="41"/>
      <c r="FRD16" s="41"/>
      <c r="FRE16" s="41"/>
      <c r="FRF16" s="41"/>
      <c r="FRG16" s="41"/>
      <c r="FRH16" s="41"/>
      <c r="FRI16" s="41"/>
      <c r="FRJ16" s="41"/>
      <c r="FRK16" s="41"/>
      <c r="FRL16" s="41"/>
      <c r="FRM16" s="41"/>
      <c r="FRN16" s="41"/>
      <c r="FRO16" s="41"/>
      <c r="FRP16" s="41"/>
      <c r="FRQ16" s="41"/>
      <c r="FRR16" s="41"/>
      <c r="FRS16" s="41"/>
      <c r="FRT16" s="41"/>
      <c r="FRU16" s="41"/>
      <c r="FRV16" s="41"/>
      <c r="FRW16" s="41"/>
      <c r="FRX16" s="41"/>
      <c r="FRY16" s="41"/>
      <c r="FRZ16" s="41"/>
      <c r="FSA16" s="41"/>
      <c r="FSB16" s="41"/>
      <c r="FSC16" s="41"/>
      <c r="FSD16" s="41"/>
      <c r="FSE16" s="41"/>
      <c r="FSF16" s="41"/>
      <c r="FSG16" s="41"/>
      <c r="FSH16" s="41"/>
      <c r="FSI16" s="41"/>
      <c r="FSJ16" s="41"/>
      <c r="FSK16" s="41"/>
      <c r="FSL16" s="41"/>
      <c r="FSM16" s="41"/>
      <c r="FSN16" s="41"/>
      <c r="FSO16" s="41"/>
      <c r="FSP16" s="41"/>
      <c r="FSQ16" s="41"/>
      <c r="FSR16" s="41"/>
      <c r="FSS16" s="41"/>
      <c r="FST16" s="41"/>
      <c r="FSU16" s="41"/>
      <c r="FSV16" s="41"/>
      <c r="FSW16" s="41"/>
      <c r="FSX16" s="41"/>
      <c r="FSY16" s="41"/>
      <c r="FSZ16" s="41"/>
      <c r="FTA16" s="41"/>
      <c r="FTB16" s="41"/>
      <c r="FTC16" s="41"/>
      <c r="FTD16" s="41"/>
      <c r="FTE16" s="41"/>
      <c r="FTF16" s="41"/>
      <c r="FTG16" s="41"/>
      <c r="FTH16" s="41"/>
      <c r="FTI16" s="41"/>
      <c r="FTJ16" s="41"/>
      <c r="FTK16" s="41"/>
      <c r="FTL16" s="41"/>
      <c r="FTM16" s="41"/>
      <c r="FTN16" s="41"/>
      <c r="FTO16" s="41"/>
      <c r="FTP16" s="41"/>
      <c r="FTQ16" s="41"/>
      <c r="FTR16" s="41"/>
      <c r="FTS16" s="41"/>
      <c r="FTT16" s="41"/>
      <c r="FTU16" s="41"/>
      <c r="FTV16" s="41"/>
      <c r="FTW16" s="41"/>
      <c r="FTX16" s="41"/>
      <c r="FTY16" s="41"/>
      <c r="FTZ16" s="41"/>
      <c r="FUA16" s="41"/>
      <c r="FUB16" s="41"/>
      <c r="FUC16" s="41"/>
      <c r="FUD16" s="41"/>
      <c r="FUE16" s="41"/>
      <c r="FUF16" s="41"/>
      <c r="FUG16" s="41"/>
      <c r="FUH16" s="41"/>
      <c r="FUI16" s="41"/>
      <c r="FUJ16" s="41"/>
      <c r="FUK16" s="41"/>
      <c r="FUL16" s="41"/>
      <c r="FUM16" s="41"/>
      <c r="FUN16" s="41"/>
      <c r="FUO16" s="41"/>
      <c r="FUP16" s="41"/>
      <c r="FUQ16" s="41"/>
      <c r="FUR16" s="41"/>
      <c r="FUS16" s="41"/>
      <c r="FUT16" s="41"/>
      <c r="FUU16" s="41"/>
      <c r="FUV16" s="41"/>
      <c r="FUW16" s="41"/>
      <c r="FUX16" s="41"/>
      <c r="FUY16" s="41"/>
      <c r="FUZ16" s="41"/>
      <c r="FVA16" s="41"/>
      <c r="FVB16" s="41"/>
      <c r="FVC16" s="41"/>
      <c r="FVD16" s="41"/>
      <c r="FVE16" s="41"/>
      <c r="FVF16" s="41"/>
      <c r="FVG16" s="41"/>
      <c r="FVH16" s="41"/>
      <c r="FVI16" s="41"/>
      <c r="FVJ16" s="41"/>
      <c r="FVK16" s="41"/>
      <c r="FVL16" s="41"/>
      <c r="FVM16" s="41"/>
      <c r="FVN16" s="41"/>
      <c r="FVO16" s="41"/>
      <c r="FVP16" s="41"/>
      <c r="FVQ16" s="41"/>
      <c r="FVR16" s="41"/>
      <c r="FVS16" s="41"/>
      <c r="FVT16" s="41"/>
      <c r="FVU16" s="41"/>
      <c r="FVV16" s="41"/>
      <c r="FVW16" s="41"/>
      <c r="FVX16" s="41"/>
      <c r="FVY16" s="41"/>
      <c r="FVZ16" s="41"/>
      <c r="FWA16" s="41"/>
      <c r="FWB16" s="41"/>
      <c r="FWC16" s="41"/>
      <c r="FWD16" s="41"/>
      <c r="FWE16" s="41"/>
      <c r="FWF16" s="41"/>
      <c r="FWG16" s="41"/>
      <c r="FWH16" s="41"/>
      <c r="FWI16" s="41"/>
      <c r="FWJ16" s="41"/>
      <c r="FWK16" s="41"/>
      <c r="FWL16" s="41"/>
      <c r="FWM16" s="41"/>
      <c r="FWN16" s="41"/>
      <c r="FWO16" s="41"/>
      <c r="FWP16" s="41"/>
      <c r="FWQ16" s="41"/>
      <c r="FWR16" s="41"/>
      <c r="FWS16" s="41"/>
      <c r="FWT16" s="41"/>
      <c r="FWU16" s="41"/>
      <c r="FWV16" s="41"/>
      <c r="FWW16" s="41"/>
      <c r="FWX16" s="41"/>
      <c r="FWY16" s="41"/>
      <c r="FWZ16" s="41"/>
      <c r="FXA16" s="41"/>
      <c r="FXB16" s="41"/>
      <c r="FXC16" s="41"/>
      <c r="FXD16" s="41"/>
      <c r="FXE16" s="41"/>
      <c r="FXF16" s="41"/>
      <c r="FXG16" s="41"/>
      <c r="FXH16" s="41"/>
      <c r="FXI16" s="41"/>
      <c r="FXJ16" s="41"/>
      <c r="FXK16" s="41"/>
      <c r="FXL16" s="41"/>
      <c r="FXM16" s="41"/>
      <c r="FXN16" s="41"/>
      <c r="FXO16" s="41"/>
      <c r="FXP16" s="41"/>
      <c r="FXQ16" s="41"/>
      <c r="FXR16" s="41"/>
      <c r="FXS16" s="41"/>
      <c r="FXT16" s="41"/>
      <c r="FXU16" s="41"/>
      <c r="FXV16" s="41"/>
      <c r="FXW16" s="41"/>
      <c r="FXX16" s="41"/>
      <c r="FXY16" s="41"/>
      <c r="FXZ16" s="41"/>
      <c r="FYA16" s="41"/>
      <c r="FYB16" s="41"/>
      <c r="FYC16" s="41"/>
      <c r="FYD16" s="41"/>
      <c r="FYE16" s="41"/>
      <c r="FYF16" s="41"/>
      <c r="FYG16" s="41"/>
      <c r="FYH16" s="41"/>
      <c r="FYI16" s="41"/>
      <c r="FYJ16" s="41"/>
      <c r="FYK16" s="41"/>
      <c r="FYL16" s="41"/>
      <c r="FYM16" s="41"/>
      <c r="FYN16" s="41"/>
      <c r="FYO16" s="41"/>
      <c r="FYP16" s="41"/>
      <c r="FYQ16" s="41"/>
      <c r="FYR16" s="41"/>
      <c r="FYS16" s="41"/>
      <c r="FYT16" s="41"/>
      <c r="FYU16" s="41"/>
      <c r="FYV16" s="41"/>
      <c r="FYW16" s="41"/>
      <c r="FYX16" s="41"/>
      <c r="FYY16" s="41"/>
      <c r="FYZ16" s="41"/>
      <c r="FZA16" s="41"/>
      <c r="FZB16" s="41"/>
      <c r="FZC16" s="41"/>
      <c r="FZD16" s="41"/>
      <c r="FZE16" s="41"/>
      <c r="FZF16" s="41"/>
      <c r="FZG16" s="41"/>
      <c r="FZH16" s="41"/>
      <c r="FZI16" s="41"/>
      <c r="FZJ16" s="41"/>
      <c r="FZK16" s="41"/>
      <c r="FZL16" s="41"/>
      <c r="FZM16" s="41"/>
      <c r="FZN16" s="41"/>
      <c r="FZO16" s="41"/>
      <c r="FZP16" s="41"/>
      <c r="FZQ16" s="41"/>
      <c r="FZR16" s="41"/>
      <c r="FZS16" s="41"/>
      <c r="FZT16" s="41"/>
      <c r="FZU16" s="41"/>
      <c r="FZV16" s="41"/>
      <c r="FZW16" s="41"/>
      <c r="FZX16" s="41"/>
      <c r="FZY16" s="41"/>
      <c r="FZZ16" s="41"/>
      <c r="GAA16" s="41"/>
      <c r="GAB16" s="41"/>
      <c r="GAC16" s="41"/>
      <c r="GAD16" s="41"/>
      <c r="GAE16" s="41"/>
      <c r="GAF16" s="41"/>
      <c r="GAG16" s="41"/>
      <c r="GAH16" s="41"/>
      <c r="GAI16" s="41"/>
      <c r="GAJ16" s="41"/>
      <c r="GAK16" s="41"/>
      <c r="GAL16" s="41"/>
      <c r="GAM16" s="41"/>
      <c r="GAN16" s="41"/>
      <c r="GAO16" s="41"/>
      <c r="GAP16" s="41"/>
      <c r="GAQ16" s="41"/>
      <c r="GAR16" s="41"/>
      <c r="GAS16" s="41"/>
      <c r="GAT16" s="41"/>
      <c r="GAU16" s="41"/>
      <c r="GAV16" s="41"/>
      <c r="GAW16" s="41"/>
      <c r="GAX16" s="41"/>
      <c r="GAY16" s="41"/>
      <c r="GAZ16" s="41"/>
      <c r="GBA16" s="41"/>
      <c r="GBB16" s="41"/>
      <c r="GBC16" s="41"/>
      <c r="GBD16" s="41"/>
      <c r="GBE16" s="41"/>
      <c r="GBF16" s="41"/>
      <c r="GBG16" s="41"/>
      <c r="GBH16" s="41"/>
      <c r="GBI16" s="41"/>
      <c r="GBJ16" s="41"/>
      <c r="GBK16" s="41"/>
      <c r="GBL16" s="41"/>
      <c r="GBM16" s="41"/>
      <c r="GBN16" s="41"/>
      <c r="GBO16" s="41"/>
      <c r="GBP16" s="41"/>
      <c r="GBQ16" s="41"/>
      <c r="GBR16" s="41"/>
      <c r="GBS16" s="41"/>
      <c r="GBT16" s="41"/>
      <c r="GBU16" s="41"/>
      <c r="GBV16" s="41"/>
      <c r="GBW16" s="41"/>
      <c r="GBX16" s="41"/>
      <c r="GBY16" s="41"/>
      <c r="GBZ16" s="41"/>
      <c r="GCA16" s="41"/>
      <c r="GCB16" s="41"/>
      <c r="GCC16" s="41"/>
      <c r="GCD16" s="41"/>
      <c r="GCE16" s="41"/>
      <c r="GCF16" s="41"/>
      <c r="GCG16" s="41"/>
      <c r="GCH16" s="41"/>
      <c r="GCI16" s="41"/>
      <c r="GCJ16" s="41"/>
      <c r="GCK16" s="41"/>
      <c r="GCL16" s="41"/>
      <c r="GCM16" s="41"/>
      <c r="GCN16" s="41"/>
      <c r="GCO16" s="41"/>
      <c r="GCP16" s="41"/>
      <c r="GCQ16" s="41"/>
      <c r="GCR16" s="41"/>
      <c r="GCS16" s="41"/>
      <c r="GCT16" s="41"/>
      <c r="GCU16" s="41"/>
      <c r="GCV16" s="41"/>
      <c r="GCW16" s="41"/>
      <c r="GCX16" s="41"/>
      <c r="GCY16" s="41"/>
      <c r="GCZ16" s="41"/>
      <c r="GDA16" s="41"/>
      <c r="GDB16" s="41"/>
      <c r="GDC16" s="41"/>
      <c r="GDD16" s="41"/>
      <c r="GDE16" s="41"/>
      <c r="GDF16" s="41"/>
      <c r="GDG16" s="41"/>
      <c r="GDH16" s="41"/>
      <c r="GDI16" s="41"/>
      <c r="GDJ16" s="41"/>
      <c r="GDK16" s="41"/>
      <c r="GDL16" s="41"/>
      <c r="GDM16" s="41"/>
      <c r="GDN16" s="41"/>
      <c r="GDO16" s="41"/>
      <c r="GDP16" s="41"/>
      <c r="GDQ16" s="41"/>
      <c r="GDR16" s="41"/>
      <c r="GDS16" s="41"/>
      <c r="GDT16" s="41"/>
      <c r="GDU16" s="41"/>
      <c r="GDV16" s="41"/>
      <c r="GDW16" s="41"/>
      <c r="GDX16" s="41"/>
      <c r="GDY16" s="41"/>
      <c r="GDZ16" s="41"/>
      <c r="GEA16" s="41"/>
      <c r="GEB16" s="41"/>
      <c r="GEC16" s="41"/>
      <c r="GED16" s="41"/>
      <c r="GEE16" s="41"/>
      <c r="GEF16" s="41"/>
      <c r="GEG16" s="41"/>
      <c r="GEH16" s="41"/>
      <c r="GEI16" s="41"/>
      <c r="GEJ16" s="41"/>
      <c r="GEK16" s="41"/>
      <c r="GEL16" s="41"/>
      <c r="GEM16" s="41"/>
      <c r="GEN16" s="41"/>
      <c r="GEO16" s="41"/>
      <c r="GEP16" s="41"/>
      <c r="GEQ16" s="41"/>
      <c r="GER16" s="41"/>
      <c r="GES16" s="41"/>
      <c r="GET16" s="41"/>
      <c r="GEU16" s="41"/>
      <c r="GEV16" s="41"/>
      <c r="GEW16" s="41"/>
      <c r="GEX16" s="41"/>
      <c r="GEY16" s="41"/>
      <c r="GEZ16" s="41"/>
      <c r="GFA16" s="41"/>
      <c r="GFB16" s="41"/>
      <c r="GFC16" s="41"/>
      <c r="GFD16" s="41"/>
      <c r="GFE16" s="41"/>
      <c r="GFF16" s="41"/>
      <c r="GFG16" s="41"/>
      <c r="GFH16" s="41"/>
      <c r="GFI16" s="41"/>
      <c r="GFJ16" s="41"/>
      <c r="GFK16" s="41"/>
      <c r="GFL16" s="41"/>
      <c r="GFM16" s="41"/>
      <c r="GFN16" s="41"/>
      <c r="GFO16" s="41"/>
      <c r="GFP16" s="41"/>
      <c r="GFQ16" s="41"/>
      <c r="GFR16" s="41"/>
      <c r="GFS16" s="41"/>
      <c r="GFT16" s="41"/>
      <c r="GFU16" s="41"/>
      <c r="GFV16" s="41"/>
      <c r="GFW16" s="41"/>
      <c r="GFX16" s="41"/>
      <c r="GFY16" s="41"/>
      <c r="GFZ16" s="41"/>
      <c r="GGA16" s="41"/>
      <c r="GGB16" s="41"/>
      <c r="GGC16" s="41"/>
      <c r="GGD16" s="41"/>
      <c r="GGE16" s="41"/>
      <c r="GGF16" s="41"/>
      <c r="GGG16" s="41"/>
      <c r="GGH16" s="41"/>
      <c r="GGI16" s="41"/>
      <c r="GGJ16" s="41"/>
      <c r="GGK16" s="41"/>
      <c r="GGL16" s="41"/>
      <c r="GGM16" s="41"/>
      <c r="GGN16" s="41"/>
      <c r="GGO16" s="41"/>
      <c r="GGP16" s="41"/>
      <c r="GGQ16" s="41"/>
      <c r="GGR16" s="41"/>
      <c r="GGS16" s="41"/>
      <c r="GGT16" s="41"/>
      <c r="GGU16" s="41"/>
      <c r="GGV16" s="41"/>
      <c r="GGW16" s="41"/>
      <c r="GGX16" s="41"/>
      <c r="GGY16" s="41"/>
      <c r="GGZ16" s="41"/>
      <c r="GHA16" s="41"/>
      <c r="GHB16" s="41"/>
      <c r="GHC16" s="41"/>
      <c r="GHD16" s="41"/>
      <c r="GHE16" s="41"/>
      <c r="GHF16" s="41"/>
      <c r="GHG16" s="41"/>
      <c r="GHH16" s="41"/>
      <c r="GHI16" s="41"/>
      <c r="GHJ16" s="41"/>
      <c r="GHK16" s="41"/>
      <c r="GHL16" s="41"/>
      <c r="GHM16" s="41"/>
      <c r="GHN16" s="41"/>
      <c r="GHO16" s="41"/>
      <c r="GHP16" s="41"/>
      <c r="GHQ16" s="41"/>
      <c r="GHR16" s="41"/>
      <c r="GHS16" s="41"/>
      <c r="GHT16" s="41"/>
      <c r="GHU16" s="41"/>
      <c r="GHV16" s="41"/>
      <c r="GHW16" s="41"/>
      <c r="GHX16" s="41"/>
      <c r="GHY16" s="41"/>
      <c r="GHZ16" s="41"/>
      <c r="GIA16" s="41"/>
      <c r="GIB16" s="41"/>
      <c r="GIC16" s="41"/>
      <c r="GID16" s="41"/>
      <c r="GIE16" s="41"/>
      <c r="GIF16" s="41"/>
      <c r="GIG16" s="41"/>
      <c r="GIH16" s="41"/>
      <c r="GII16" s="41"/>
      <c r="GIJ16" s="41"/>
      <c r="GIK16" s="41"/>
      <c r="GIL16" s="41"/>
      <c r="GIM16" s="41"/>
      <c r="GIN16" s="41"/>
      <c r="GIO16" s="41"/>
      <c r="GIP16" s="41"/>
      <c r="GIQ16" s="41"/>
      <c r="GIR16" s="41"/>
      <c r="GIS16" s="41"/>
      <c r="GIT16" s="41"/>
      <c r="GIU16" s="41"/>
      <c r="GIV16" s="41"/>
      <c r="GIW16" s="41"/>
      <c r="GIX16" s="41"/>
      <c r="GIY16" s="41"/>
      <c r="GIZ16" s="41"/>
      <c r="GJA16" s="41"/>
      <c r="GJB16" s="41"/>
      <c r="GJC16" s="41"/>
      <c r="GJD16" s="41"/>
      <c r="GJE16" s="41"/>
      <c r="GJF16" s="41"/>
      <c r="GJG16" s="41"/>
      <c r="GJH16" s="41"/>
      <c r="GJI16" s="41"/>
      <c r="GJJ16" s="41"/>
      <c r="GJK16" s="41"/>
      <c r="GJL16" s="41"/>
      <c r="GJM16" s="41"/>
      <c r="GJN16" s="41"/>
      <c r="GJO16" s="41"/>
      <c r="GJP16" s="41"/>
      <c r="GJQ16" s="41"/>
      <c r="GJR16" s="41"/>
      <c r="GJS16" s="41"/>
      <c r="GJT16" s="41"/>
      <c r="GJU16" s="41"/>
      <c r="GJV16" s="41"/>
      <c r="GJW16" s="41"/>
      <c r="GJX16" s="41"/>
      <c r="GJY16" s="41"/>
      <c r="GJZ16" s="41"/>
      <c r="GKA16" s="41"/>
      <c r="GKB16" s="41"/>
      <c r="GKC16" s="41"/>
      <c r="GKD16" s="41"/>
      <c r="GKE16" s="41"/>
      <c r="GKF16" s="41"/>
      <c r="GKG16" s="41"/>
      <c r="GKH16" s="41"/>
      <c r="GKI16" s="41"/>
      <c r="GKJ16" s="41"/>
      <c r="GKK16" s="41"/>
      <c r="GKL16" s="41"/>
      <c r="GKM16" s="41"/>
      <c r="GKN16" s="41"/>
      <c r="GKO16" s="41"/>
      <c r="GKP16" s="41"/>
      <c r="GKQ16" s="41"/>
      <c r="GKR16" s="41"/>
      <c r="GKS16" s="41"/>
      <c r="GKT16" s="41"/>
      <c r="GKU16" s="41"/>
      <c r="GKV16" s="41"/>
      <c r="GKW16" s="41"/>
      <c r="GKX16" s="41"/>
      <c r="GKY16" s="41"/>
      <c r="GKZ16" s="41"/>
      <c r="GLA16" s="41"/>
      <c r="GLB16" s="41"/>
      <c r="GLC16" s="41"/>
      <c r="GLD16" s="41"/>
      <c r="GLE16" s="41"/>
      <c r="GLF16" s="41"/>
      <c r="GLG16" s="41"/>
      <c r="GLH16" s="41"/>
      <c r="GLI16" s="41"/>
      <c r="GLJ16" s="41"/>
      <c r="GLK16" s="41"/>
      <c r="GLL16" s="41"/>
      <c r="GLM16" s="41"/>
      <c r="GLN16" s="41"/>
      <c r="GLO16" s="41"/>
      <c r="GLP16" s="41"/>
      <c r="GLQ16" s="41"/>
      <c r="GLR16" s="41"/>
      <c r="GLS16" s="41"/>
      <c r="GLT16" s="41"/>
      <c r="GLU16" s="41"/>
      <c r="GLV16" s="41"/>
      <c r="GLW16" s="41"/>
      <c r="GLX16" s="41"/>
      <c r="GLY16" s="41"/>
      <c r="GLZ16" s="41"/>
      <c r="GMA16" s="41"/>
      <c r="GMB16" s="41"/>
      <c r="GMC16" s="41"/>
      <c r="GMD16" s="41"/>
      <c r="GME16" s="41"/>
      <c r="GMF16" s="41"/>
      <c r="GMG16" s="41"/>
      <c r="GMH16" s="41"/>
      <c r="GMI16" s="41"/>
      <c r="GMJ16" s="41"/>
      <c r="GMK16" s="41"/>
      <c r="GML16" s="41"/>
      <c r="GMM16" s="41"/>
      <c r="GMN16" s="41"/>
      <c r="GMO16" s="41"/>
      <c r="GMP16" s="41"/>
      <c r="GMQ16" s="41"/>
      <c r="GMR16" s="41"/>
      <c r="GMS16" s="41"/>
      <c r="GMT16" s="41"/>
      <c r="GMU16" s="41"/>
      <c r="GMV16" s="41"/>
      <c r="GMW16" s="41"/>
      <c r="GMX16" s="41"/>
      <c r="GMY16" s="41"/>
      <c r="GMZ16" s="41"/>
      <c r="GNA16" s="41"/>
      <c r="GNB16" s="41"/>
      <c r="GNC16" s="41"/>
      <c r="GND16" s="41"/>
      <c r="GNE16" s="41"/>
      <c r="GNF16" s="41"/>
      <c r="GNG16" s="41"/>
      <c r="GNH16" s="41"/>
      <c r="GNI16" s="41"/>
      <c r="GNJ16" s="41"/>
      <c r="GNK16" s="41"/>
      <c r="GNL16" s="41"/>
      <c r="GNM16" s="41"/>
      <c r="GNN16" s="41"/>
      <c r="GNO16" s="41"/>
      <c r="GNP16" s="41"/>
      <c r="GNQ16" s="41"/>
      <c r="GNR16" s="41"/>
      <c r="GNS16" s="41"/>
      <c r="GNT16" s="41"/>
      <c r="GNU16" s="41"/>
      <c r="GNV16" s="41"/>
      <c r="GNW16" s="41"/>
      <c r="GNX16" s="41"/>
      <c r="GNY16" s="41"/>
      <c r="GNZ16" s="41"/>
      <c r="GOA16" s="41"/>
      <c r="GOB16" s="41"/>
      <c r="GOC16" s="41"/>
      <c r="GOD16" s="41"/>
      <c r="GOE16" s="41"/>
      <c r="GOF16" s="41"/>
      <c r="GOG16" s="41"/>
      <c r="GOH16" s="41"/>
      <c r="GOI16" s="41"/>
      <c r="GOJ16" s="41"/>
      <c r="GOK16" s="41"/>
      <c r="GOL16" s="41"/>
      <c r="GOM16" s="41"/>
      <c r="GON16" s="41"/>
      <c r="GOO16" s="41"/>
      <c r="GOP16" s="41"/>
      <c r="GOQ16" s="41"/>
      <c r="GOR16" s="41"/>
      <c r="GOS16" s="41"/>
      <c r="GOT16" s="41"/>
      <c r="GOU16" s="41"/>
      <c r="GOV16" s="41"/>
      <c r="GOW16" s="41"/>
      <c r="GOX16" s="41"/>
      <c r="GOY16" s="41"/>
      <c r="GOZ16" s="41"/>
      <c r="GPA16" s="41"/>
      <c r="GPB16" s="41"/>
      <c r="GPC16" s="41"/>
      <c r="GPD16" s="41"/>
      <c r="GPE16" s="41"/>
      <c r="GPF16" s="41"/>
      <c r="GPG16" s="41"/>
      <c r="GPH16" s="41"/>
      <c r="GPI16" s="41"/>
      <c r="GPJ16" s="41"/>
      <c r="GPK16" s="41"/>
      <c r="GPL16" s="41"/>
      <c r="GPM16" s="41"/>
      <c r="GPN16" s="41"/>
      <c r="GPO16" s="41"/>
      <c r="GPP16" s="41"/>
      <c r="GPQ16" s="41"/>
      <c r="GPR16" s="41"/>
      <c r="GPS16" s="41"/>
      <c r="GPT16" s="41"/>
      <c r="GPU16" s="41"/>
      <c r="GPV16" s="41"/>
      <c r="GPW16" s="41"/>
      <c r="GPX16" s="41"/>
      <c r="GPY16" s="41"/>
      <c r="GPZ16" s="41"/>
      <c r="GQA16" s="41"/>
      <c r="GQB16" s="41"/>
      <c r="GQC16" s="41"/>
      <c r="GQD16" s="41"/>
      <c r="GQE16" s="41"/>
      <c r="GQF16" s="41"/>
      <c r="GQG16" s="41"/>
      <c r="GQH16" s="41"/>
      <c r="GQI16" s="41"/>
      <c r="GQJ16" s="41"/>
      <c r="GQK16" s="41"/>
      <c r="GQL16" s="41"/>
      <c r="GQM16" s="41"/>
      <c r="GQN16" s="41"/>
      <c r="GQO16" s="41"/>
      <c r="GQP16" s="41"/>
      <c r="GQQ16" s="41"/>
      <c r="GQR16" s="41"/>
      <c r="GQS16" s="41"/>
      <c r="GQT16" s="41"/>
      <c r="GQU16" s="41"/>
      <c r="GQV16" s="41"/>
      <c r="GQW16" s="41"/>
      <c r="GQX16" s="41"/>
      <c r="GQY16" s="41"/>
      <c r="GQZ16" s="41"/>
      <c r="GRA16" s="41"/>
      <c r="GRB16" s="41"/>
      <c r="GRC16" s="41"/>
      <c r="GRD16" s="41"/>
      <c r="GRE16" s="41"/>
      <c r="GRF16" s="41"/>
      <c r="GRG16" s="41"/>
      <c r="GRH16" s="41"/>
      <c r="GRI16" s="41"/>
      <c r="GRJ16" s="41"/>
      <c r="GRK16" s="41"/>
      <c r="GRL16" s="41"/>
      <c r="GRM16" s="41"/>
      <c r="GRN16" s="41"/>
      <c r="GRO16" s="41"/>
      <c r="GRP16" s="41"/>
      <c r="GRQ16" s="41"/>
      <c r="GRR16" s="41"/>
      <c r="GRS16" s="41"/>
      <c r="GRT16" s="41"/>
      <c r="GRU16" s="41"/>
      <c r="GRV16" s="41"/>
      <c r="GRW16" s="41"/>
      <c r="GRX16" s="41"/>
      <c r="GRY16" s="41"/>
      <c r="GRZ16" s="41"/>
      <c r="GSA16" s="41"/>
      <c r="GSB16" s="41"/>
      <c r="GSC16" s="41"/>
      <c r="GSD16" s="41"/>
      <c r="GSE16" s="41"/>
      <c r="GSF16" s="41"/>
      <c r="GSG16" s="41"/>
      <c r="GSH16" s="41"/>
      <c r="GSI16" s="41"/>
      <c r="GSJ16" s="41"/>
      <c r="GSK16" s="41"/>
      <c r="GSL16" s="41"/>
      <c r="GSM16" s="41"/>
      <c r="GSN16" s="41"/>
      <c r="GSO16" s="41"/>
      <c r="GSP16" s="41"/>
      <c r="GSQ16" s="41"/>
      <c r="GSR16" s="41"/>
      <c r="GSS16" s="41"/>
      <c r="GST16" s="41"/>
      <c r="GSU16" s="41"/>
      <c r="GSV16" s="41"/>
      <c r="GSW16" s="41"/>
      <c r="GSX16" s="41"/>
      <c r="GSY16" s="41"/>
      <c r="GSZ16" s="41"/>
      <c r="GTA16" s="41"/>
      <c r="GTB16" s="41"/>
      <c r="GTC16" s="41"/>
      <c r="GTD16" s="41"/>
      <c r="GTE16" s="41"/>
      <c r="GTF16" s="41"/>
      <c r="GTG16" s="41"/>
      <c r="GTH16" s="41"/>
      <c r="GTI16" s="41"/>
      <c r="GTJ16" s="41"/>
      <c r="GTK16" s="41"/>
      <c r="GTL16" s="41"/>
      <c r="GTM16" s="41"/>
      <c r="GTN16" s="41"/>
      <c r="GTO16" s="41"/>
      <c r="GTP16" s="41"/>
      <c r="GTQ16" s="41"/>
      <c r="GTR16" s="41"/>
      <c r="GTS16" s="41"/>
      <c r="GTT16" s="41"/>
      <c r="GTU16" s="41"/>
      <c r="GTV16" s="41"/>
      <c r="GTW16" s="41"/>
      <c r="GTX16" s="41"/>
      <c r="GTY16" s="41"/>
      <c r="GTZ16" s="41"/>
      <c r="GUA16" s="41"/>
      <c r="GUB16" s="41"/>
      <c r="GUC16" s="41"/>
      <c r="GUD16" s="41"/>
      <c r="GUE16" s="41"/>
      <c r="GUF16" s="41"/>
      <c r="GUG16" s="41"/>
      <c r="GUH16" s="41"/>
      <c r="GUI16" s="41"/>
      <c r="GUJ16" s="41"/>
      <c r="GUK16" s="41"/>
      <c r="GUL16" s="41"/>
      <c r="GUM16" s="41"/>
      <c r="GUN16" s="41"/>
      <c r="GUO16" s="41"/>
      <c r="GUP16" s="41"/>
      <c r="GUQ16" s="41"/>
      <c r="GUR16" s="41"/>
      <c r="GUS16" s="41"/>
      <c r="GUT16" s="41"/>
      <c r="GUU16" s="41"/>
      <c r="GUV16" s="41"/>
      <c r="GUW16" s="41"/>
      <c r="GUX16" s="41"/>
      <c r="GUY16" s="41"/>
      <c r="GUZ16" s="41"/>
      <c r="GVA16" s="41"/>
      <c r="GVB16" s="41"/>
      <c r="GVC16" s="41"/>
      <c r="GVD16" s="41"/>
      <c r="GVE16" s="41"/>
      <c r="GVF16" s="41"/>
      <c r="GVG16" s="41"/>
      <c r="GVH16" s="41"/>
      <c r="GVI16" s="41"/>
      <c r="GVJ16" s="41"/>
      <c r="GVK16" s="41"/>
      <c r="GVL16" s="41"/>
      <c r="GVM16" s="41"/>
      <c r="GVN16" s="41"/>
      <c r="GVO16" s="41"/>
      <c r="GVP16" s="41"/>
      <c r="GVQ16" s="41"/>
      <c r="GVR16" s="41"/>
      <c r="GVS16" s="41"/>
      <c r="GVT16" s="41"/>
      <c r="GVU16" s="41"/>
      <c r="GVV16" s="41"/>
      <c r="GVW16" s="41"/>
      <c r="GVX16" s="41"/>
      <c r="GVY16" s="41"/>
      <c r="GVZ16" s="41"/>
      <c r="GWA16" s="41"/>
      <c r="GWB16" s="41"/>
      <c r="GWC16" s="41"/>
      <c r="GWD16" s="41"/>
      <c r="GWE16" s="41"/>
      <c r="GWF16" s="41"/>
      <c r="GWG16" s="41"/>
      <c r="GWH16" s="41"/>
      <c r="GWI16" s="41"/>
      <c r="GWJ16" s="41"/>
      <c r="GWK16" s="41"/>
      <c r="GWL16" s="41"/>
      <c r="GWM16" s="41"/>
      <c r="GWN16" s="41"/>
      <c r="GWO16" s="41"/>
      <c r="GWP16" s="41"/>
      <c r="GWQ16" s="41"/>
      <c r="GWR16" s="41"/>
      <c r="GWS16" s="41"/>
      <c r="GWT16" s="41"/>
      <c r="GWU16" s="41"/>
      <c r="GWV16" s="41"/>
      <c r="GWW16" s="41"/>
      <c r="GWX16" s="41"/>
      <c r="GWY16" s="41"/>
      <c r="GWZ16" s="41"/>
      <c r="GXA16" s="41"/>
      <c r="GXB16" s="41"/>
      <c r="GXC16" s="41"/>
      <c r="GXD16" s="41"/>
      <c r="GXE16" s="41"/>
      <c r="GXF16" s="41"/>
      <c r="GXG16" s="41"/>
      <c r="GXH16" s="41"/>
      <c r="GXI16" s="41"/>
      <c r="GXJ16" s="41"/>
      <c r="GXK16" s="41"/>
      <c r="GXL16" s="41"/>
      <c r="GXM16" s="41"/>
      <c r="GXN16" s="41"/>
      <c r="GXO16" s="41"/>
      <c r="GXP16" s="41"/>
      <c r="GXQ16" s="41"/>
      <c r="GXR16" s="41"/>
      <c r="GXS16" s="41"/>
      <c r="GXT16" s="41"/>
      <c r="GXU16" s="41"/>
      <c r="GXV16" s="41"/>
      <c r="GXW16" s="41"/>
      <c r="GXX16" s="41"/>
      <c r="GXY16" s="41"/>
      <c r="GXZ16" s="41"/>
      <c r="GYA16" s="41"/>
      <c r="GYB16" s="41"/>
      <c r="GYC16" s="41"/>
      <c r="GYD16" s="41"/>
      <c r="GYE16" s="41"/>
      <c r="GYF16" s="41"/>
      <c r="GYG16" s="41"/>
      <c r="GYH16" s="41"/>
      <c r="GYI16" s="41"/>
      <c r="GYJ16" s="41"/>
      <c r="GYK16" s="41"/>
      <c r="GYL16" s="41"/>
      <c r="GYM16" s="41"/>
      <c r="GYN16" s="41"/>
      <c r="GYO16" s="41"/>
      <c r="GYP16" s="41"/>
      <c r="GYQ16" s="41"/>
      <c r="GYR16" s="41"/>
      <c r="GYS16" s="41"/>
      <c r="GYT16" s="41"/>
      <c r="GYU16" s="41"/>
      <c r="GYV16" s="41"/>
      <c r="GYW16" s="41"/>
      <c r="GYX16" s="41"/>
      <c r="GYY16" s="41"/>
      <c r="GYZ16" s="41"/>
      <c r="GZA16" s="41"/>
      <c r="GZB16" s="41"/>
      <c r="GZC16" s="41"/>
      <c r="GZD16" s="41"/>
      <c r="GZE16" s="41"/>
      <c r="GZF16" s="41"/>
      <c r="GZG16" s="41"/>
      <c r="GZH16" s="41"/>
      <c r="GZI16" s="41"/>
      <c r="GZJ16" s="41"/>
      <c r="GZK16" s="41"/>
      <c r="GZL16" s="41"/>
      <c r="GZM16" s="41"/>
      <c r="GZN16" s="41"/>
      <c r="GZO16" s="41"/>
      <c r="GZP16" s="41"/>
      <c r="GZQ16" s="41"/>
      <c r="GZR16" s="41"/>
      <c r="GZS16" s="41"/>
      <c r="GZT16" s="41"/>
      <c r="GZU16" s="41"/>
      <c r="GZV16" s="41"/>
      <c r="GZW16" s="41"/>
      <c r="GZX16" s="41"/>
      <c r="GZY16" s="41"/>
      <c r="GZZ16" s="41"/>
      <c r="HAA16" s="41"/>
      <c r="HAB16" s="41"/>
      <c r="HAC16" s="41"/>
      <c r="HAD16" s="41"/>
      <c r="HAE16" s="41"/>
      <c r="HAF16" s="41"/>
      <c r="HAG16" s="41"/>
      <c r="HAH16" s="41"/>
      <c r="HAI16" s="41"/>
      <c r="HAJ16" s="41"/>
      <c r="HAK16" s="41"/>
      <c r="HAL16" s="41"/>
      <c r="HAM16" s="41"/>
      <c r="HAN16" s="41"/>
      <c r="HAO16" s="41"/>
      <c r="HAP16" s="41"/>
      <c r="HAQ16" s="41"/>
      <c r="HAR16" s="41"/>
      <c r="HAS16" s="41"/>
      <c r="HAT16" s="41"/>
      <c r="HAU16" s="41"/>
      <c r="HAV16" s="41"/>
      <c r="HAW16" s="41"/>
      <c r="HAX16" s="41"/>
      <c r="HAY16" s="41"/>
      <c r="HAZ16" s="41"/>
      <c r="HBA16" s="41"/>
      <c r="HBB16" s="41"/>
      <c r="HBC16" s="41"/>
      <c r="HBD16" s="41"/>
      <c r="HBE16" s="41"/>
      <c r="HBF16" s="41"/>
      <c r="HBG16" s="41"/>
      <c r="HBH16" s="41"/>
      <c r="HBI16" s="41"/>
      <c r="HBJ16" s="41"/>
      <c r="HBK16" s="41"/>
      <c r="HBL16" s="41"/>
      <c r="HBM16" s="41"/>
      <c r="HBN16" s="41"/>
      <c r="HBO16" s="41"/>
      <c r="HBP16" s="41"/>
      <c r="HBQ16" s="41"/>
      <c r="HBR16" s="41"/>
      <c r="HBS16" s="41"/>
      <c r="HBT16" s="41"/>
      <c r="HBU16" s="41"/>
      <c r="HBV16" s="41"/>
      <c r="HBW16" s="41"/>
      <c r="HBX16" s="41"/>
      <c r="HBY16" s="41"/>
      <c r="HBZ16" s="41"/>
      <c r="HCA16" s="41"/>
      <c r="HCB16" s="41"/>
      <c r="HCC16" s="41"/>
      <c r="HCD16" s="41"/>
      <c r="HCE16" s="41"/>
      <c r="HCF16" s="41"/>
      <c r="HCG16" s="41"/>
      <c r="HCH16" s="41"/>
      <c r="HCI16" s="41"/>
      <c r="HCJ16" s="41"/>
      <c r="HCK16" s="41"/>
      <c r="HCL16" s="41"/>
      <c r="HCM16" s="41"/>
      <c r="HCN16" s="41"/>
      <c r="HCO16" s="41"/>
      <c r="HCP16" s="41"/>
      <c r="HCQ16" s="41"/>
      <c r="HCR16" s="41"/>
      <c r="HCS16" s="41"/>
      <c r="HCT16" s="41"/>
      <c r="HCU16" s="41"/>
      <c r="HCV16" s="41"/>
      <c r="HCW16" s="41"/>
      <c r="HCX16" s="41"/>
      <c r="HCY16" s="41"/>
      <c r="HCZ16" s="41"/>
      <c r="HDA16" s="41"/>
      <c r="HDB16" s="41"/>
      <c r="HDC16" s="41"/>
      <c r="HDD16" s="41"/>
      <c r="HDE16" s="41"/>
      <c r="HDF16" s="41"/>
      <c r="HDG16" s="41"/>
      <c r="HDH16" s="41"/>
      <c r="HDI16" s="41"/>
      <c r="HDJ16" s="41"/>
      <c r="HDK16" s="41"/>
      <c r="HDL16" s="41"/>
      <c r="HDM16" s="41"/>
      <c r="HDN16" s="41"/>
      <c r="HDO16" s="41"/>
      <c r="HDP16" s="41"/>
      <c r="HDQ16" s="41"/>
      <c r="HDR16" s="41"/>
      <c r="HDS16" s="41"/>
      <c r="HDT16" s="41"/>
      <c r="HDU16" s="41"/>
      <c r="HDV16" s="41"/>
      <c r="HDW16" s="41"/>
      <c r="HDX16" s="41"/>
      <c r="HDY16" s="41"/>
      <c r="HDZ16" s="41"/>
      <c r="HEA16" s="41"/>
      <c r="HEB16" s="41"/>
      <c r="HEC16" s="41"/>
      <c r="HED16" s="41"/>
      <c r="HEE16" s="41"/>
      <c r="HEF16" s="41"/>
      <c r="HEG16" s="41"/>
      <c r="HEH16" s="41"/>
      <c r="HEI16" s="41"/>
      <c r="HEJ16" s="41"/>
      <c r="HEK16" s="41"/>
      <c r="HEL16" s="41"/>
      <c r="HEM16" s="41"/>
      <c r="HEN16" s="41"/>
      <c r="HEO16" s="41"/>
      <c r="HEP16" s="41"/>
      <c r="HEQ16" s="41"/>
      <c r="HER16" s="41"/>
      <c r="HES16" s="41"/>
      <c r="HET16" s="41"/>
      <c r="HEU16" s="41"/>
      <c r="HEV16" s="41"/>
      <c r="HEW16" s="41"/>
      <c r="HEX16" s="41"/>
      <c r="HEY16" s="41"/>
      <c r="HEZ16" s="41"/>
      <c r="HFA16" s="41"/>
      <c r="HFB16" s="41"/>
      <c r="HFC16" s="41"/>
      <c r="HFD16" s="41"/>
      <c r="HFE16" s="41"/>
      <c r="HFF16" s="41"/>
      <c r="HFG16" s="41"/>
      <c r="HFH16" s="41"/>
      <c r="HFI16" s="41"/>
      <c r="HFJ16" s="41"/>
      <c r="HFK16" s="41"/>
      <c r="HFL16" s="41"/>
      <c r="HFM16" s="41"/>
      <c r="HFN16" s="41"/>
      <c r="HFO16" s="41"/>
      <c r="HFP16" s="41"/>
      <c r="HFQ16" s="41"/>
      <c r="HFR16" s="41"/>
      <c r="HFS16" s="41"/>
      <c r="HFT16" s="41"/>
      <c r="HFU16" s="41"/>
      <c r="HFV16" s="41"/>
      <c r="HFW16" s="41"/>
      <c r="HFX16" s="41"/>
      <c r="HFY16" s="41"/>
      <c r="HFZ16" s="41"/>
      <c r="HGA16" s="41"/>
      <c r="HGB16" s="41"/>
      <c r="HGC16" s="41"/>
      <c r="HGD16" s="41"/>
      <c r="HGE16" s="41"/>
      <c r="HGF16" s="41"/>
      <c r="HGG16" s="41"/>
      <c r="HGH16" s="41"/>
      <c r="HGI16" s="41"/>
      <c r="HGJ16" s="41"/>
      <c r="HGK16" s="41"/>
      <c r="HGL16" s="41"/>
      <c r="HGM16" s="41"/>
      <c r="HGN16" s="41"/>
      <c r="HGO16" s="41"/>
      <c r="HGP16" s="41"/>
      <c r="HGQ16" s="41"/>
      <c r="HGR16" s="41"/>
      <c r="HGS16" s="41"/>
      <c r="HGT16" s="41"/>
      <c r="HGU16" s="41"/>
      <c r="HGV16" s="41"/>
      <c r="HGW16" s="41"/>
      <c r="HGX16" s="41"/>
      <c r="HGY16" s="41"/>
      <c r="HGZ16" s="41"/>
      <c r="HHA16" s="41"/>
      <c r="HHB16" s="41"/>
      <c r="HHC16" s="41"/>
      <c r="HHD16" s="41"/>
      <c r="HHE16" s="41"/>
      <c r="HHF16" s="41"/>
      <c r="HHG16" s="41"/>
      <c r="HHH16" s="41"/>
      <c r="HHI16" s="41"/>
      <c r="HHJ16" s="41"/>
      <c r="HHK16" s="41"/>
      <c r="HHL16" s="41"/>
      <c r="HHM16" s="41"/>
      <c r="HHN16" s="41"/>
      <c r="HHO16" s="41"/>
      <c r="HHP16" s="41"/>
      <c r="HHQ16" s="41"/>
      <c r="HHR16" s="41"/>
      <c r="HHS16" s="41"/>
      <c r="HHT16" s="41"/>
      <c r="HHU16" s="41"/>
      <c r="HHV16" s="41"/>
      <c r="HHW16" s="41"/>
      <c r="HHX16" s="41"/>
      <c r="HHY16" s="41"/>
      <c r="HHZ16" s="41"/>
      <c r="HIA16" s="41"/>
      <c r="HIB16" s="41"/>
      <c r="HIC16" s="41"/>
      <c r="HID16" s="41"/>
      <c r="HIE16" s="41"/>
      <c r="HIF16" s="41"/>
      <c r="HIG16" s="41"/>
      <c r="HIH16" s="41"/>
      <c r="HII16" s="41"/>
      <c r="HIJ16" s="41"/>
      <c r="HIK16" s="41"/>
      <c r="HIL16" s="41"/>
      <c r="HIM16" s="41"/>
      <c r="HIN16" s="41"/>
      <c r="HIO16" s="41"/>
      <c r="HIP16" s="41"/>
      <c r="HIQ16" s="41"/>
      <c r="HIR16" s="41"/>
      <c r="HIS16" s="41"/>
      <c r="HIT16" s="41"/>
      <c r="HIU16" s="41"/>
      <c r="HIV16" s="41"/>
      <c r="HIW16" s="41"/>
      <c r="HIX16" s="41"/>
      <c r="HIY16" s="41"/>
      <c r="HIZ16" s="41"/>
      <c r="HJA16" s="41"/>
      <c r="HJB16" s="41"/>
      <c r="HJC16" s="41"/>
      <c r="HJD16" s="41"/>
      <c r="HJE16" s="41"/>
      <c r="HJF16" s="41"/>
      <c r="HJG16" s="41"/>
      <c r="HJH16" s="41"/>
      <c r="HJI16" s="41"/>
      <c r="HJJ16" s="41"/>
      <c r="HJK16" s="41"/>
      <c r="HJL16" s="41"/>
      <c r="HJM16" s="41"/>
      <c r="HJN16" s="41"/>
      <c r="HJO16" s="41"/>
      <c r="HJP16" s="41"/>
      <c r="HJQ16" s="41"/>
      <c r="HJR16" s="41"/>
      <c r="HJS16" s="41"/>
      <c r="HJT16" s="41"/>
      <c r="HJU16" s="41"/>
      <c r="HJV16" s="41"/>
      <c r="HJW16" s="41"/>
      <c r="HJX16" s="41"/>
      <c r="HJY16" s="41"/>
      <c r="HJZ16" s="41"/>
      <c r="HKA16" s="41"/>
      <c r="HKB16" s="41"/>
      <c r="HKC16" s="41"/>
      <c r="HKD16" s="41"/>
      <c r="HKE16" s="41"/>
      <c r="HKF16" s="41"/>
      <c r="HKG16" s="41"/>
      <c r="HKH16" s="41"/>
      <c r="HKI16" s="41"/>
      <c r="HKJ16" s="41"/>
      <c r="HKK16" s="41"/>
      <c r="HKL16" s="41"/>
      <c r="HKM16" s="41"/>
      <c r="HKN16" s="41"/>
      <c r="HKO16" s="41"/>
      <c r="HKP16" s="41"/>
      <c r="HKQ16" s="41"/>
      <c r="HKR16" s="41"/>
      <c r="HKS16" s="41"/>
      <c r="HKT16" s="41"/>
      <c r="HKU16" s="41"/>
      <c r="HKV16" s="41"/>
      <c r="HKW16" s="41"/>
      <c r="HKX16" s="41"/>
      <c r="HKY16" s="41"/>
      <c r="HKZ16" s="41"/>
      <c r="HLA16" s="41"/>
      <c r="HLB16" s="41"/>
      <c r="HLC16" s="41"/>
      <c r="HLD16" s="41"/>
      <c r="HLE16" s="41"/>
      <c r="HLF16" s="41"/>
      <c r="HLG16" s="41"/>
      <c r="HLH16" s="41"/>
      <c r="HLI16" s="41"/>
      <c r="HLJ16" s="41"/>
      <c r="HLK16" s="41"/>
      <c r="HLL16" s="41"/>
      <c r="HLM16" s="41"/>
      <c r="HLN16" s="41"/>
      <c r="HLO16" s="41"/>
      <c r="HLP16" s="41"/>
      <c r="HLQ16" s="41"/>
      <c r="HLR16" s="41"/>
      <c r="HLS16" s="41"/>
      <c r="HLT16" s="41"/>
      <c r="HLU16" s="41"/>
      <c r="HLV16" s="41"/>
      <c r="HLW16" s="41"/>
      <c r="HLX16" s="41"/>
      <c r="HLY16" s="41"/>
      <c r="HLZ16" s="41"/>
      <c r="HMA16" s="41"/>
      <c r="HMB16" s="41"/>
      <c r="HMC16" s="41"/>
      <c r="HMD16" s="41"/>
      <c r="HME16" s="41"/>
      <c r="HMF16" s="41"/>
      <c r="HMG16" s="41"/>
      <c r="HMH16" s="41"/>
      <c r="HMI16" s="41"/>
      <c r="HMJ16" s="41"/>
      <c r="HMK16" s="41"/>
      <c r="HML16" s="41"/>
      <c r="HMM16" s="41"/>
      <c r="HMN16" s="41"/>
      <c r="HMO16" s="41"/>
      <c r="HMP16" s="41"/>
      <c r="HMQ16" s="41"/>
      <c r="HMR16" s="41"/>
      <c r="HMS16" s="41"/>
      <c r="HMT16" s="41"/>
      <c r="HMU16" s="41"/>
      <c r="HMV16" s="41"/>
      <c r="HMW16" s="41"/>
      <c r="HMX16" s="41"/>
      <c r="HMY16" s="41"/>
      <c r="HMZ16" s="41"/>
      <c r="HNA16" s="41"/>
      <c r="HNB16" s="41"/>
      <c r="HNC16" s="41"/>
      <c r="HND16" s="41"/>
      <c r="HNE16" s="41"/>
      <c r="HNF16" s="41"/>
      <c r="HNG16" s="41"/>
      <c r="HNH16" s="41"/>
      <c r="HNI16" s="41"/>
      <c r="HNJ16" s="41"/>
      <c r="HNK16" s="41"/>
      <c r="HNL16" s="41"/>
      <c r="HNM16" s="41"/>
      <c r="HNN16" s="41"/>
      <c r="HNO16" s="41"/>
      <c r="HNP16" s="41"/>
      <c r="HNQ16" s="41"/>
      <c r="HNR16" s="41"/>
      <c r="HNS16" s="41"/>
      <c r="HNT16" s="41"/>
      <c r="HNU16" s="41"/>
      <c r="HNV16" s="41"/>
      <c r="HNW16" s="41"/>
      <c r="HNX16" s="41"/>
      <c r="HNY16" s="41"/>
      <c r="HNZ16" s="41"/>
      <c r="HOA16" s="41"/>
      <c r="HOB16" s="41"/>
      <c r="HOC16" s="41"/>
      <c r="HOD16" s="41"/>
      <c r="HOE16" s="41"/>
      <c r="HOF16" s="41"/>
      <c r="HOG16" s="41"/>
      <c r="HOH16" s="41"/>
      <c r="HOI16" s="41"/>
      <c r="HOJ16" s="41"/>
      <c r="HOK16" s="41"/>
      <c r="HOL16" s="41"/>
      <c r="HOM16" s="41"/>
      <c r="HON16" s="41"/>
      <c r="HOO16" s="41"/>
      <c r="HOP16" s="41"/>
      <c r="HOQ16" s="41"/>
      <c r="HOR16" s="41"/>
      <c r="HOS16" s="41"/>
      <c r="HOT16" s="41"/>
      <c r="HOU16" s="41"/>
      <c r="HOV16" s="41"/>
      <c r="HOW16" s="41"/>
      <c r="HOX16" s="41"/>
      <c r="HOY16" s="41"/>
      <c r="HOZ16" s="41"/>
      <c r="HPA16" s="41"/>
      <c r="HPB16" s="41"/>
      <c r="HPC16" s="41"/>
      <c r="HPD16" s="41"/>
      <c r="HPE16" s="41"/>
      <c r="HPF16" s="41"/>
      <c r="HPG16" s="41"/>
      <c r="HPH16" s="41"/>
      <c r="HPI16" s="41"/>
      <c r="HPJ16" s="41"/>
      <c r="HPK16" s="41"/>
      <c r="HPL16" s="41"/>
      <c r="HPM16" s="41"/>
      <c r="HPN16" s="41"/>
      <c r="HPO16" s="41"/>
      <c r="HPP16" s="41"/>
      <c r="HPQ16" s="41"/>
      <c r="HPR16" s="41"/>
      <c r="HPS16" s="41"/>
      <c r="HPT16" s="41"/>
      <c r="HPU16" s="41"/>
      <c r="HPV16" s="41"/>
      <c r="HPW16" s="41"/>
      <c r="HPX16" s="41"/>
      <c r="HPY16" s="41"/>
      <c r="HPZ16" s="41"/>
      <c r="HQA16" s="41"/>
      <c r="HQB16" s="41"/>
      <c r="HQC16" s="41"/>
      <c r="HQD16" s="41"/>
      <c r="HQE16" s="41"/>
      <c r="HQF16" s="41"/>
      <c r="HQG16" s="41"/>
      <c r="HQH16" s="41"/>
      <c r="HQI16" s="41"/>
      <c r="HQJ16" s="41"/>
      <c r="HQK16" s="41"/>
      <c r="HQL16" s="41"/>
      <c r="HQM16" s="41"/>
      <c r="HQN16" s="41"/>
      <c r="HQO16" s="41"/>
      <c r="HQP16" s="41"/>
      <c r="HQQ16" s="41"/>
      <c r="HQR16" s="41"/>
      <c r="HQS16" s="41"/>
      <c r="HQT16" s="41"/>
      <c r="HQU16" s="41"/>
      <c r="HQV16" s="41"/>
      <c r="HQW16" s="41"/>
      <c r="HQX16" s="41"/>
      <c r="HQY16" s="41"/>
      <c r="HQZ16" s="41"/>
      <c r="HRA16" s="41"/>
      <c r="HRB16" s="41"/>
      <c r="HRC16" s="41"/>
      <c r="HRD16" s="41"/>
      <c r="HRE16" s="41"/>
      <c r="HRF16" s="41"/>
      <c r="HRG16" s="41"/>
      <c r="HRH16" s="41"/>
      <c r="HRI16" s="41"/>
      <c r="HRJ16" s="41"/>
      <c r="HRK16" s="41"/>
      <c r="HRL16" s="41"/>
      <c r="HRM16" s="41"/>
      <c r="HRN16" s="41"/>
      <c r="HRO16" s="41"/>
      <c r="HRP16" s="41"/>
      <c r="HRQ16" s="41"/>
      <c r="HRR16" s="41"/>
      <c r="HRS16" s="41"/>
      <c r="HRT16" s="41"/>
      <c r="HRU16" s="41"/>
      <c r="HRV16" s="41"/>
      <c r="HRW16" s="41"/>
      <c r="HRX16" s="41"/>
      <c r="HRY16" s="41"/>
      <c r="HRZ16" s="41"/>
      <c r="HSA16" s="41"/>
      <c r="HSB16" s="41"/>
      <c r="HSC16" s="41"/>
      <c r="HSD16" s="41"/>
      <c r="HSE16" s="41"/>
      <c r="HSF16" s="41"/>
      <c r="HSG16" s="41"/>
      <c r="HSH16" s="41"/>
      <c r="HSI16" s="41"/>
      <c r="HSJ16" s="41"/>
      <c r="HSK16" s="41"/>
      <c r="HSL16" s="41"/>
      <c r="HSM16" s="41"/>
      <c r="HSN16" s="41"/>
      <c r="HSO16" s="41"/>
      <c r="HSP16" s="41"/>
      <c r="HSQ16" s="41"/>
      <c r="HSR16" s="41"/>
      <c r="HSS16" s="41"/>
      <c r="HST16" s="41"/>
      <c r="HSU16" s="41"/>
      <c r="HSV16" s="41"/>
      <c r="HSW16" s="41"/>
      <c r="HSX16" s="41"/>
      <c r="HSY16" s="41"/>
      <c r="HSZ16" s="41"/>
      <c r="HTA16" s="41"/>
      <c r="HTB16" s="41"/>
      <c r="HTC16" s="41"/>
      <c r="HTD16" s="41"/>
      <c r="HTE16" s="41"/>
      <c r="HTF16" s="41"/>
      <c r="HTG16" s="41"/>
      <c r="HTH16" s="41"/>
      <c r="HTI16" s="41"/>
      <c r="HTJ16" s="41"/>
      <c r="HTK16" s="41"/>
      <c r="HTL16" s="41"/>
      <c r="HTM16" s="41"/>
      <c r="HTN16" s="41"/>
      <c r="HTO16" s="41"/>
      <c r="HTP16" s="41"/>
      <c r="HTQ16" s="41"/>
      <c r="HTR16" s="41"/>
      <c r="HTS16" s="41"/>
      <c r="HTT16" s="41"/>
      <c r="HTU16" s="41"/>
      <c r="HTV16" s="41"/>
      <c r="HTW16" s="41"/>
      <c r="HTX16" s="41"/>
      <c r="HTY16" s="41"/>
      <c r="HTZ16" s="41"/>
      <c r="HUA16" s="41"/>
      <c r="HUB16" s="41"/>
      <c r="HUC16" s="41"/>
      <c r="HUD16" s="41"/>
      <c r="HUE16" s="41"/>
      <c r="HUF16" s="41"/>
      <c r="HUG16" s="41"/>
      <c r="HUH16" s="41"/>
      <c r="HUI16" s="41"/>
      <c r="HUJ16" s="41"/>
      <c r="HUK16" s="41"/>
      <c r="HUL16" s="41"/>
      <c r="HUM16" s="41"/>
      <c r="HUN16" s="41"/>
      <c r="HUO16" s="41"/>
      <c r="HUP16" s="41"/>
      <c r="HUQ16" s="41"/>
      <c r="HUR16" s="41"/>
      <c r="HUS16" s="41"/>
      <c r="HUT16" s="41"/>
      <c r="HUU16" s="41"/>
      <c r="HUV16" s="41"/>
      <c r="HUW16" s="41"/>
      <c r="HUX16" s="41"/>
      <c r="HUY16" s="41"/>
      <c r="HUZ16" s="41"/>
      <c r="HVA16" s="41"/>
      <c r="HVB16" s="41"/>
      <c r="HVC16" s="41"/>
      <c r="HVD16" s="41"/>
      <c r="HVE16" s="41"/>
      <c r="HVF16" s="41"/>
      <c r="HVG16" s="41"/>
      <c r="HVH16" s="41"/>
      <c r="HVI16" s="41"/>
      <c r="HVJ16" s="41"/>
      <c r="HVK16" s="41"/>
      <c r="HVL16" s="41"/>
      <c r="HVM16" s="41"/>
      <c r="HVN16" s="41"/>
      <c r="HVO16" s="41"/>
      <c r="HVP16" s="41"/>
      <c r="HVQ16" s="41"/>
      <c r="HVR16" s="41"/>
      <c r="HVS16" s="41"/>
      <c r="HVT16" s="41"/>
      <c r="HVU16" s="41"/>
      <c r="HVV16" s="41"/>
      <c r="HVW16" s="41"/>
      <c r="HVX16" s="41"/>
      <c r="HVY16" s="41"/>
      <c r="HVZ16" s="41"/>
      <c r="HWA16" s="41"/>
      <c r="HWB16" s="41"/>
      <c r="HWC16" s="41"/>
      <c r="HWD16" s="41"/>
      <c r="HWE16" s="41"/>
      <c r="HWF16" s="41"/>
      <c r="HWG16" s="41"/>
      <c r="HWH16" s="41"/>
      <c r="HWI16" s="41"/>
      <c r="HWJ16" s="41"/>
      <c r="HWK16" s="41"/>
      <c r="HWL16" s="41"/>
      <c r="HWM16" s="41"/>
      <c r="HWN16" s="41"/>
      <c r="HWO16" s="41"/>
      <c r="HWP16" s="41"/>
      <c r="HWQ16" s="41"/>
      <c r="HWR16" s="41"/>
      <c r="HWS16" s="41"/>
      <c r="HWT16" s="41"/>
      <c r="HWU16" s="41"/>
      <c r="HWV16" s="41"/>
      <c r="HWW16" s="41"/>
      <c r="HWX16" s="41"/>
      <c r="HWY16" s="41"/>
      <c r="HWZ16" s="41"/>
      <c r="HXA16" s="41"/>
      <c r="HXB16" s="41"/>
      <c r="HXC16" s="41"/>
      <c r="HXD16" s="41"/>
      <c r="HXE16" s="41"/>
      <c r="HXF16" s="41"/>
      <c r="HXG16" s="41"/>
      <c r="HXH16" s="41"/>
      <c r="HXI16" s="41"/>
      <c r="HXJ16" s="41"/>
      <c r="HXK16" s="41"/>
      <c r="HXL16" s="41"/>
      <c r="HXM16" s="41"/>
      <c r="HXN16" s="41"/>
      <c r="HXO16" s="41"/>
      <c r="HXP16" s="41"/>
      <c r="HXQ16" s="41"/>
      <c r="HXR16" s="41"/>
      <c r="HXS16" s="41"/>
      <c r="HXT16" s="41"/>
      <c r="HXU16" s="41"/>
      <c r="HXV16" s="41"/>
      <c r="HXW16" s="41"/>
      <c r="HXX16" s="41"/>
      <c r="HXY16" s="41"/>
      <c r="HXZ16" s="41"/>
      <c r="HYA16" s="41"/>
      <c r="HYB16" s="41"/>
      <c r="HYC16" s="41"/>
      <c r="HYD16" s="41"/>
      <c r="HYE16" s="41"/>
      <c r="HYF16" s="41"/>
      <c r="HYG16" s="41"/>
      <c r="HYH16" s="41"/>
      <c r="HYI16" s="41"/>
      <c r="HYJ16" s="41"/>
      <c r="HYK16" s="41"/>
      <c r="HYL16" s="41"/>
      <c r="HYM16" s="41"/>
      <c r="HYN16" s="41"/>
      <c r="HYO16" s="41"/>
      <c r="HYP16" s="41"/>
      <c r="HYQ16" s="41"/>
      <c r="HYR16" s="41"/>
      <c r="HYS16" s="41"/>
      <c r="HYT16" s="41"/>
      <c r="HYU16" s="41"/>
      <c r="HYV16" s="41"/>
      <c r="HYW16" s="41"/>
      <c r="HYX16" s="41"/>
      <c r="HYY16" s="41"/>
      <c r="HYZ16" s="41"/>
      <c r="HZA16" s="41"/>
      <c r="HZB16" s="41"/>
      <c r="HZC16" s="41"/>
      <c r="HZD16" s="41"/>
      <c r="HZE16" s="41"/>
      <c r="HZF16" s="41"/>
      <c r="HZG16" s="41"/>
      <c r="HZH16" s="41"/>
      <c r="HZI16" s="41"/>
      <c r="HZJ16" s="41"/>
      <c r="HZK16" s="41"/>
      <c r="HZL16" s="41"/>
      <c r="HZM16" s="41"/>
      <c r="HZN16" s="41"/>
      <c r="HZO16" s="41"/>
      <c r="HZP16" s="41"/>
      <c r="HZQ16" s="41"/>
      <c r="HZR16" s="41"/>
      <c r="HZS16" s="41"/>
      <c r="HZT16" s="41"/>
      <c r="HZU16" s="41"/>
      <c r="HZV16" s="41"/>
      <c r="HZW16" s="41"/>
      <c r="HZX16" s="41"/>
      <c r="HZY16" s="41"/>
      <c r="HZZ16" s="41"/>
      <c r="IAA16" s="41"/>
      <c r="IAB16" s="41"/>
      <c r="IAC16" s="41"/>
      <c r="IAD16" s="41"/>
      <c r="IAE16" s="41"/>
      <c r="IAF16" s="41"/>
      <c r="IAG16" s="41"/>
      <c r="IAH16" s="41"/>
      <c r="IAI16" s="41"/>
      <c r="IAJ16" s="41"/>
      <c r="IAK16" s="41"/>
      <c r="IAL16" s="41"/>
      <c r="IAM16" s="41"/>
      <c r="IAN16" s="41"/>
      <c r="IAO16" s="41"/>
      <c r="IAP16" s="41"/>
      <c r="IAQ16" s="41"/>
      <c r="IAR16" s="41"/>
      <c r="IAS16" s="41"/>
      <c r="IAT16" s="41"/>
      <c r="IAU16" s="41"/>
      <c r="IAV16" s="41"/>
      <c r="IAW16" s="41"/>
      <c r="IAX16" s="41"/>
      <c r="IAY16" s="41"/>
      <c r="IAZ16" s="41"/>
      <c r="IBA16" s="41"/>
      <c r="IBB16" s="41"/>
      <c r="IBC16" s="41"/>
      <c r="IBD16" s="41"/>
      <c r="IBE16" s="41"/>
      <c r="IBF16" s="41"/>
      <c r="IBG16" s="41"/>
      <c r="IBH16" s="41"/>
      <c r="IBI16" s="41"/>
      <c r="IBJ16" s="41"/>
      <c r="IBK16" s="41"/>
      <c r="IBL16" s="41"/>
      <c r="IBM16" s="41"/>
      <c r="IBN16" s="41"/>
      <c r="IBO16" s="41"/>
      <c r="IBP16" s="41"/>
      <c r="IBQ16" s="41"/>
      <c r="IBR16" s="41"/>
      <c r="IBS16" s="41"/>
      <c r="IBT16" s="41"/>
      <c r="IBU16" s="41"/>
      <c r="IBV16" s="41"/>
      <c r="IBW16" s="41"/>
      <c r="IBX16" s="41"/>
      <c r="IBY16" s="41"/>
      <c r="IBZ16" s="41"/>
      <c r="ICA16" s="41"/>
      <c r="ICB16" s="41"/>
      <c r="ICC16" s="41"/>
      <c r="ICD16" s="41"/>
      <c r="ICE16" s="41"/>
      <c r="ICF16" s="41"/>
      <c r="ICG16" s="41"/>
      <c r="ICH16" s="41"/>
      <c r="ICI16" s="41"/>
      <c r="ICJ16" s="41"/>
      <c r="ICK16" s="41"/>
      <c r="ICL16" s="41"/>
      <c r="ICM16" s="41"/>
      <c r="ICN16" s="41"/>
      <c r="ICO16" s="41"/>
      <c r="ICP16" s="41"/>
      <c r="ICQ16" s="41"/>
      <c r="ICR16" s="41"/>
      <c r="ICS16" s="41"/>
      <c r="ICT16" s="41"/>
      <c r="ICU16" s="41"/>
      <c r="ICV16" s="41"/>
      <c r="ICW16" s="41"/>
      <c r="ICX16" s="41"/>
      <c r="ICY16" s="41"/>
      <c r="ICZ16" s="41"/>
      <c r="IDA16" s="41"/>
      <c r="IDB16" s="41"/>
      <c r="IDC16" s="41"/>
      <c r="IDD16" s="41"/>
      <c r="IDE16" s="41"/>
      <c r="IDF16" s="41"/>
      <c r="IDG16" s="41"/>
      <c r="IDH16" s="41"/>
      <c r="IDI16" s="41"/>
      <c r="IDJ16" s="41"/>
      <c r="IDK16" s="41"/>
      <c r="IDL16" s="41"/>
      <c r="IDM16" s="41"/>
      <c r="IDN16" s="41"/>
      <c r="IDO16" s="41"/>
      <c r="IDP16" s="41"/>
      <c r="IDQ16" s="41"/>
      <c r="IDR16" s="41"/>
      <c r="IDS16" s="41"/>
      <c r="IDT16" s="41"/>
      <c r="IDU16" s="41"/>
      <c r="IDV16" s="41"/>
      <c r="IDW16" s="41"/>
      <c r="IDX16" s="41"/>
      <c r="IDY16" s="41"/>
      <c r="IDZ16" s="41"/>
      <c r="IEA16" s="41"/>
      <c r="IEB16" s="41"/>
      <c r="IEC16" s="41"/>
      <c r="IED16" s="41"/>
      <c r="IEE16" s="41"/>
      <c r="IEF16" s="41"/>
      <c r="IEG16" s="41"/>
      <c r="IEH16" s="41"/>
      <c r="IEI16" s="41"/>
      <c r="IEJ16" s="41"/>
      <c r="IEK16" s="41"/>
      <c r="IEL16" s="41"/>
      <c r="IEM16" s="41"/>
      <c r="IEN16" s="41"/>
      <c r="IEO16" s="41"/>
      <c r="IEP16" s="41"/>
      <c r="IEQ16" s="41"/>
      <c r="IER16" s="41"/>
      <c r="IES16" s="41"/>
      <c r="IET16" s="41"/>
      <c r="IEU16" s="41"/>
      <c r="IEV16" s="41"/>
      <c r="IEW16" s="41"/>
      <c r="IEX16" s="41"/>
      <c r="IEY16" s="41"/>
      <c r="IEZ16" s="41"/>
      <c r="IFA16" s="41"/>
      <c r="IFB16" s="41"/>
      <c r="IFC16" s="41"/>
      <c r="IFD16" s="41"/>
      <c r="IFE16" s="41"/>
      <c r="IFF16" s="41"/>
      <c r="IFG16" s="41"/>
      <c r="IFH16" s="41"/>
      <c r="IFI16" s="41"/>
      <c r="IFJ16" s="41"/>
      <c r="IFK16" s="41"/>
      <c r="IFL16" s="41"/>
      <c r="IFM16" s="41"/>
      <c r="IFN16" s="41"/>
      <c r="IFO16" s="41"/>
      <c r="IFP16" s="41"/>
      <c r="IFQ16" s="41"/>
      <c r="IFR16" s="41"/>
      <c r="IFS16" s="41"/>
      <c r="IFT16" s="41"/>
      <c r="IFU16" s="41"/>
      <c r="IFV16" s="41"/>
      <c r="IFW16" s="41"/>
      <c r="IFX16" s="41"/>
      <c r="IFY16" s="41"/>
      <c r="IFZ16" s="41"/>
      <c r="IGA16" s="41"/>
      <c r="IGB16" s="41"/>
      <c r="IGC16" s="41"/>
      <c r="IGD16" s="41"/>
      <c r="IGE16" s="41"/>
      <c r="IGF16" s="41"/>
      <c r="IGG16" s="41"/>
      <c r="IGH16" s="41"/>
      <c r="IGI16" s="41"/>
      <c r="IGJ16" s="41"/>
      <c r="IGK16" s="41"/>
      <c r="IGL16" s="41"/>
      <c r="IGM16" s="41"/>
      <c r="IGN16" s="41"/>
      <c r="IGO16" s="41"/>
      <c r="IGP16" s="41"/>
      <c r="IGQ16" s="41"/>
      <c r="IGR16" s="41"/>
      <c r="IGS16" s="41"/>
      <c r="IGT16" s="41"/>
      <c r="IGU16" s="41"/>
      <c r="IGV16" s="41"/>
      <c r="IGW16" s="41"/>
      <c r="IGX16" s="41"/>
      <c r="IGY16" s="41"/>
      <c r="IGZ16" s="41"/>
      <c r="IHA16" s="41"/>
      <c r="IHB16" s="41"/>
      <c r="IHC16" s="41"/>
      <c r="IHD16" s="41"/>
      <c r="IHE16" s="41"/>
      <c r="IHF16" s="41"/>
      <c r="IHG16" s="41"/>
      <c r="IHH16" s="41"/>
      <c r="IHI16" s="41"/>
      <c r="IHJ16" s="41"/>
      <c r="IHK16" s="41"/>
      <c r="IHL16" s="41"/>
      <c r="IHM16" s="41"/>
      <c r="IHN16" s="41"/>
      <c r="IHO16" s="41"/>
      <c r="IHP16" s="41"/>
      <c r="IHQ16" s="41"/>
      <c r="IHR16" s="41"/>
      <c r="IHS16" s="41"/>
      <c r="IHT16" s="41"/>
      <c r="IHU16" s="41"/>
      <c r="IHV16" s="41"/>
      <c r="IHW16" s="41"/>
      <c r="IHX16" s="41"/>
      <c r="IHY16" s="41"/>
      <c r="IHZ16" s="41"/>
      <c r="IIA16" s="41"/>
      <c r="IIB16" s="41"/>
      <c r="IIC16" s="41"/>
      <c r="IID16" s="41"/>
      <c r="IIE16" s="41"/>
      <c r="IIF16" s="41"/>
      <c r="IIG16" s="41"/>
      <c r="IIH16" s="41"/>
      <c r="III16" s="41"/>
      <c r="IIJ16" s="41"/>
      <c r="IIK16" s="41"/>
      <c r="IIL16" s="41"/>
      <c r="IIM16" s="41"/>
      <c r="IIN16" s="41"/>
      <c r="IIO16" s="41"/>
      <c r="IIP16" s="41"/>
      <c r="IIQ16" s="41"/>
      <c r="IIR16" s="41"/>
      <c r="IIS16" s="41"/>
      <c r="IIT16" s="41"/>
      <c r="IIU16" s="41"/>
      <c r="IIV16" s="41"/>
      <c r="IIW16" s="41"/>
      <c r="IIX16" s="41"/>
      <c r="IIY16" s="41"/>
      <c r="IIZ16" s="41"/>
      <c r="IJA16" s="41"/>
      <c r="IJB16" s="41"/>
      <c r="IJC16" s="41"/>
      <c r="IJD16" s="41"/>
      <c r="IJE16" s="41"/>
      <c r="IJF16" s="41"/>
      <c r="IJG16" s="41"/>
      <c r="IJH16" s="41"/>
      <c r="IJI16" s="41"/>
      <c r="IJJ16" s="41"/>
      <c r="IJK16" s="41"/>
      <c r="IJL16" s="41"/>
      <c r="IJM16" s="41"/>
      <c r="IJN16" s="41"/>
      <c r="IJO16" s="41"/>
      <c r="IJP16" s="41"/>
      <c r="IJQ16" s="41"/>
      <c r="IJR16" s="41"/>
      <c r="IJS16" s="41"/>
      <c r="IJT16" s="41"/>
      <c r="IJU16" s="41"/>
      <c r="IJV16" s="41"/>
      <c r="IJW16" s="41"/>
      <c r="IJX16" s="41"/>
      <c r="IJY16" s="41"/>
      <c r="IJZ16" s="41"/>
      <c r="IKA16" s="41"/>
      <c r="IKB16" s="41"/>
      <c r="IKC16" s="41"/>
      <c r="IKD16" s="41"/>
      <c r="IKE16" s="41"/>
      <c r="IKF16" s="41"/>
      <c r="IKG16" s="41"/>
      <c r="IKH16" s="41"/>
      <c r="IKI16" s="41"/>
      <c r="IKJ16" s="41"/>
      <c r="IKK16" s="41"/>
      <c r="IKL16" s="41"/>
      <c r="IKM16" s="41"/>
      <c r="IKN16" s="41"/>
      <c r="IKO16" s="41"/>
      <c r="IKP16" s="41"/>
      <c r="IKQ16" s="41"/>
      <c r="IKR16" s="41"/>
      <c r="IKS16" s="41"/>
      <c r="IKT16" s="41"/>
      <c r="IKU16" s="41"/>
      <c r="IKV16" s="41"/>
      <c r="IKW16" s="41"/>
      <c r="IKX16" s="41"/>
      <c r="IKY16" s="41"/>
      <c r="IKZ16" s="41"/>
      <c r="ILA16" s="41"/>
      <c r="ILB16" s="41"/>
      <c r="ILC16" s="41"/>
      <c r="ILD16" s="41"/>
      <c r="ILE16" s="41"/>
      <c r="ILF16" s="41"/>
      <c r="ILG16" s="41"/>
      <c r="ILH16" s="41"/>
      <c r="ILI16" s="41"/>
      <c r="ILJ16" s="41"/>
      <c r="ILK16" s="41"/>
      <c r="ILL16" s="41"/>
      <c r="ILM16" s="41"/>
      <c r="ILN16" s="41"/>
      <c r="ILO16" s="41"/>
      <c r="ILP16" s="41"/>
      <c r="ILQ16" s="41"/>
      <c r="ILR16" s="41"/>
      <c r="ILS16" s="41"/>
      <c r="ILT16" s="41"/>
      <c r="ILU16" s="41"/>
      <c r="ILV16" s="41"/>
      <c r="ILW16" s="41"/>
      <c r="ILX16" s="41"/>
      <c r="ILY16" s="41"/>
      <c r="ILZ16" s="41"/>
      <c r="IMA16" s="41"/>
      <c r="IMB16" s="41"/>
      <c r="IMC16" s="41"/>
      <c r="IMD16" s="41"/>
      <c r="IME16" s="41"/>
      <c r="IMF16" s="41"/>
      <c r="IMG16" s="41"/>
      <c r="IMH16" s="41"/>
      <c r="IMI16" s="41"/>
      <c r="IMJ16" s="41"/>
      <c r="IMK16" s="41"/>
      <c r="IML16" s="41"/>
      <c r="IMM16" s="41"/>
      <c r="IMN16" s="41"/>
      <c r="IMO16" s="41"/>
      <c r="IMP16" s="41"/>
      <c r="IMQ16" s="41"/>
      <c r="IMR16" s="41"/>
      <c r="IMS16" s="41"/>
      <c r="IMT16" s="41"/>
      <c r="IMU16" s="41"/>
      <c r="IMV16" s="41"/>
      <c r="IMW16" s="41"/>
      <c r="IMX16" s="41"/>
      <c r="IMY16" s="41"/>
      <c r="IMZ16" s="41"/>
      <c r="INA16" s="41"/>
      <c r="INB16" s="41"/>
      <c r="INC16" s="41"/>
      <c r="IND16" s="41"/>
      <c r="INE16" s="41"/>
      <c r="INF16" s="41"/>
      <c r="ING16" s="41"/>
      <c r="INH16" s="41"/>
      <c r="INI16" s="41"/>
      <c r="INJ16" s="41"/>
      <c r="INK16" s="41"/>
      <c r="INL16" s="41"/>
      <c r="INM16" s="41"/>
      <c r="INN16" s="41"/>
      <c r="INO16" s="41"/>
      <c r="INP16" s="41"/>
      <c r="INQ16" s="41"/>
      <c r="INR16" s="41"/>
      <c r="INS16" s="41"/>
      <c r="INT16" s="41"/>
      <c r="INU16" s="41"/>
      <c r="INV16" s="41"/>
      <c r="INW16" s="41"/>
      <c r="INX16" s="41"/>
      <c r="INY16" s="41"/>
      <c r="INZ16" s="41"/>
      <c r="IOA16" s="41"/>
      <c r="IOB16" s="41"/>
      <c r="IOC16" s="41"/>
      <c r="IOD16" s="41"/>
      <c r="IOE16" s="41"/>
      <c r="IOF16" s="41"/>
      <c r="IOG16" s="41"/>
      <c r="IOH16" s="41"/>
      <c r="IOI16" s="41"/>
      <c r="IOJ16" s="41"/>
      <c r="IOK16" s="41"/>
      <c r="IOL16" s="41"/>
      <c r="IOM16" s="41"/>
      <c r="ION16" s="41"/>
      <c r="IOO16" s="41"/>
      <c r="IOP16" s="41"/>
      <c r="IOQ16" s="41"/>
      <c r="IOR16" s="41"/>
      <c r="IOS16" s="41"/>
      <c r="IOT16" s="41"/>
      <c r="IOU16" s="41"/>
      <c r="IOV16" s="41"/>
      <c r="IOW16" s="41"/>
      <c r="IOX16" s="41"/>
      <c r="IOY16" s="41"/>
      <c r="IOZ16" s="41"/>
      <c r="IPA16" s="41"/>
      <c r="IPB16" s="41"/>
      <c r="IPC16" s="41"/>
      <c r="IPD16" s="41"/>
      <c r="IPE16" s="41"/>
      <c r="IPF16" s="41"/>
      <c r="IPG16" s="41"/>
      <c r="IPH16" s="41"/>
      <c r="IPI16" s="41"/>
      <c r="IPJ16" s="41"/>
      <c r="IPK16" s="41"/>
      <c r="IPL16" s="41"/>
      <c r="IPM16" s="41"/>
      <c r="IPN16" s="41"/>
      <c r="IPO16" s="41"/>
      <c r="IPP16" s="41"/>
      <c r="IPQ16" s="41"/>
      <c r="IPR16" s="41"/>
      <c r="IPS16" s="41"/>
      <c r="IPT16" s="41"/>
      <c r="IPU16" s="41"/>
      <c r="IPV16" s="41"/>
      <c r="IPW16" s="41"/>
      <c r="IPX16" s="41"/>
      <c r="IPY16" s="41"/>
      <c r="IPZ16" s="41"/>
      <c r="IQA16" s="41"/>
      <c r="IQB16" s="41"/>
      <c r="IQC16" s="41"/>
      <c r="IQD16" s="41"/>
      <c r="IQE16" s="41"/>
      <c r="IQF16" s="41"/>
      <c r="IQG16" s="41"/>
      <c r="IQH16" s="41"/>
      <c r="IQI16" s="41"/>
      <c r="IQJ16" s="41"/>
      <c r="IQK16" s="41"/>
      <c r="IQL16" s="41"/>
      <c r="IQM16" s="41"/>
      <c r="IQN16" s="41"/>
      <c r="IQO16" s="41"/>
      <c r="IQP16" s="41"/>
      <c r="IQQ16" s="41"/>
      <c r="IQR16" s="41"/>
      <c r="IQS16" s="41"/>
      <c r="IQT16" s="41"/>
      <c r="IQU16" s="41"/>
      <c r="IQV16" s="41"/>
      <c r="IQW16" s="41"/>
      <c r="IQX16" s="41"/>
      <c r="IQY16" s="41"/>
      <c r="IQZ16" s="41"/>
      <c r="IRA16" s="41"/>
      <c r="IRB16" s="41"/>
      <c r="IRC16" s="41"/>
      <c r="IRD16" s="41"/>
      <c r="IRE16" s="41"/>
      <c r="IRF16" s="41"/>
      <c r="IRG16" s="41"/>
      <c r="IRH16" s="41"/>
      <c r="IRI16" s="41"/>
      <c r="IRJ16" s="41"/>
      <c r="IRK16" s="41"/>
      <c r="IRL16" s="41"/>
      <c r="IRM16" s="41"/>
      <c r="IRN16" s="41"/>
      <c r="IRO16" s="41"/>
      <c r="IRP16" s="41"/>
      <c r="IRQ16" s="41"/>
      <c r="IRR16" s="41"/>
      <c r="IRS16" s="41"/>
      <c r="IRT16" s="41"/>
      <c r="IRU16" s="41"/>
      <c r="IRV16" s="41"/>
      <c r="IRW16" s="41"/>
      <c r="IRX16" s="41"/>
      <c r="IRY16" s="41"/>
      <c r="IRZ16" s="41"/>
      <c r="ISA16" s="41"/>
      <c r="ISB16" s="41"/>
      <c r="ISC16" s="41"/>
      <c r="ISD16" s="41"/>
      <c r="ISE16" s="41"/>
      <c r="ISF16" s="41"/>
      <c r="ISG16" s="41"/>
      <c r="ISH16" s="41"/>
      <c r="ISI16" s="41"/>
      <c r="ISJ16" s="41"/>
      <c r="ISK16" s="41"/>
      <c r="ISL16" s="41"/>
      <c r="ISM16" s="41"/>
      <c r="ISN16" s="41"/>
      <c r="ISO16" s="41"/>
      <c r="ISP16" s="41"/>
      <c r="ISQ16" s="41"/>
      <c r="ISR16" s="41"/>
      <c r="ISS16" s="41"/>
      <c r="IST16" s="41"/>
      <c r="ISU16" s="41"/>
      <c r="ISV16" s="41"/>
      <c r="ISW16" s="41"/>
      <c r="ISX16" s="41"/>
      <c r="ISY16" s="41"/>
      <c r="ISZ16" s="41"/>
      <c r="ITA16" s="41"/>
      <c r="ITB16" s="41"/>
      <c r="ITC16" s="41"/>
      <c r="ITD16" s="41"/>
      <c r="ITE16" s="41"/>
      <c r="ITF16" s="41"/>
      <c r="ITG16" s="41"/>
      <c r="ITH16" s="41"/>
      <c r="ITI16" s="41"/>
      <c r="ITJ16" s="41"/>
      <c r="ITK16" s="41"/>
      <c r="ITL16" s="41"/>
      <c r="ITM16" s="41"/>
      <c r="ITN16" s="41"/>
      <c r="ITO16" s="41"/>
      <c r="ITP16" s="41"/>
      <c r="ITQ16" s="41"/>
      <c r="ITR16" s="41"/>
      <c r="ITS16" s="41"/>
      <c r="ITT16" s="41"/>
      <c r="ITU16" s="41"/>
      <c r="ITV16" s="41"/>
      <c r="ITW16" s="41"/>
      <c r="ITX16" s="41"/>
      <c r="ITY16" s="41"/>
      <c r="ITZ16" s="41"/>
      <c r="IUA16" s="41"/>
      <c r="IUB16" s="41"/>
      <c r="IUC16" s="41"/>
      <c r="IUD16" s="41"/>
      <c r="IUE16" s="41"/>
      <c r="IUF16" s="41"/>
      <c r="IUG16" s="41"/>
      <c r="IUH16" s="41"/>
      <c r="IUI16" s="41"/>
      <c r="IUJ16" s="41"/>
      <c r="IUK16" s="41"/>
      <c r="IUL16" s="41"/>
      <c r="IUM16" s="41"/>
      <c r="IUN16" s="41"/>
      <c r="IUO16" s="41"/>
      <c r="IUP16" s="41"/>
      <c r="IUQ16" s="41"/>
      <c r="IUR16" s="41"/>
      <c r="IUS16" s="41"/>
      <c r="IUT16" s="41"/>
      <c r="IUU16" s="41"/>
      <c r="IUV16" s="41"/>
      <c r="IUW16" s="41"/>
      <c r="IUX16" s="41"/>
      <c r="IUY16" s="41"/>
      <c r="IUZ16" s="41"/>
      <c r="IVA16" s="41"/>
      <c r="IVB16" s="41"/>
      <c r="IVC16" s="41"/>
      <c r="IVD16" s="41"/>
      <c r="IVE16" s="41"/>
      <c r="IVF16" s="41"/>
      <c r="IVG16" s="41"/>
      <c r="IVH16" s="41"/>
      <c r="IVI16" s="41"/>
      <c r="IVJ16" s="41"/>
      <c r="IVK16" s="41"/>
      <c r="IVL16" s="41"/>
      <c r="IVM16" s="41"/>
      <c r="IVN16" s="41"/>
      <c r="IVO16" s="41"/>
      <c r="IVP16" s="41"/>
      <c r="IVQ16" s="41"/>
      <c r="IVR16" s="41"/>
      <c r="IVS16" s="41"/>
      <c r="IVT16" s="41"/>
      <c r="IVU16" s="41"/>
      <c r="IVV16" s="41"/>
      <c r="IVW16" s="41"/>
      <c r="IVX16" s="41"/>
      <c r="IVY16" s="41"/>
      <c r="IVZ16" s="41"/>
      <c r="IWA16" s="41"/>
      <c r="IWB16" s="41"/>
      <c r="IWC16" s="41"/>
      <c r="IWD16" s="41"/>
      <c r="IWE16" s="41"/>
      <c r="IWF16" s="41"/>
      <c r="IWG16" s="41"/>
      <c r="IWH16" s="41"/>
      <c r="IWI16" s="41"/>
      <c r="IWJ16" s="41"/>
      <c r="IWK16" s="41"/>
      <c r="IWL16" s="41"/>
      <c r="IWM16" s="41"/>
      <c r="IWN16" s="41"/>
      <c r="IWO16" s="41"/>
      <c r="IWP16" s="41"/>
      <c r="IWQ16" s="41"/>
      <c r="IWR16" s="41"/>
      <c r="IWS16" s="41"/>
      <c r="IWT16" s="41"/>
      <c r="IWU16" s="41"/>
      <c r="IWV16" s="41"/>
      <c r="IWW16" s="41"/>
      <c r="IWX16" s="41"/>
      <c r="IWY16" s="41"/>
      <c r="IWZ16" s="41"/>
      <c r="IXA16" s="41"/>
      <c r="IXB16" s="41"/>
      <c r="IXC16" s="41"/>
      <c r="IXD16" s="41"/>
      <c r="IXE16" s="41"/>
      <c r="IXF16" s="41"/>
      <c r="IXG16" s="41"/>
      <c r="IXH16" s="41"/>
      <c r="IXI16" s="41"/>
      <c r="IXJ16" s="41"/>
      <c r="IXK16" s="41"/>
      <c r="IXL16" s="41"/>
      <c r="IXM16" s="41"/>
      <c r="IXN16" s="41"/>
      <c r="IXO16" s="41"/>
      <c r="IXP16" s="41"/>
      <c r="IXQ16" s="41"/>
      <c r="IXR16" s="41"/>
      <c r="IXS16" s="41"/>
      <c r="IXT16" s="41"/>
      <c r="IXU16" s="41"/>
      <c r="IXV16" s="41"/>
      <c r="IXW16" s="41"/>
      <c r="IXX16" s="41"/>
      <c r="IXY16" s="41"/>
      <c r="IXZ16" s="41"/>
      <c r="IYA16" s="41"/>
      <c r="IYB16" s="41"/>
      <c r="IYC16" s="41"/>
      <c r="IYD16" s="41"/>
      <c r="IYE16" s="41"/>
      <c r="IYF16" s="41"/>
      <c r="IYG16" s="41"/>
      <c r="IYH16" s="41"/>
      <c r="IYI16" s="41"/>
      <c r="IYJ16" s="41"/>
      <c r="IYK16" s="41"/>
      <c r="IYL16" s="41"/>
      <c r="IYM16" s="41"/>
      <c r="IYN16" s="41"/>
      <c r="IYO16" s="41"/>
      <c r="IYP16" s="41"/>
      <c r="IYQ16" s="41"/>
      <c r="IYR16" s="41"/>
      <c r="IYS16" s="41"/>
      <c r="IYT16" s="41"/>
      <c r="IYU16" s="41"/>
      <c r="IYV16" s="41"/>
      <c r="IYW16" s="41"/>
      <c r="IYX16" s="41"/>
      <c r="IYY16" s="41"/>
      <c r="IYZ16" s="41"/>
      <c r="IZA16" s="41"/>
      <c r="IZB16" s="41"/>
      <c r="IZC16" s="41"/>
      <c r="IZD16" s="41"/>
      <c r="IZE16" s="41"/>
      <c r="IZF16" s="41"/>
      <c r="IZG16" s="41"/>
      <c r="IZH16" s="41"/>
      <c r="IZI16" s="41"/>
      <c r="IZJ16" s="41"/>
      <c r="IZK16" s="41"/>
      <c r="IZL16" s="41"/>
      <c r="IZM16" s="41"/>
      <c r="IZN16" s="41"/>
      <c r="IZO16" s="41"/>
      <c r="IZP16" s="41"/>
      <c r="IZQ16" s="41"/>
      <c r="IZR16" s="41"/>
      <c r="IZS16" s="41"/>
      <c r="IZT16" s="41"/>
      <c r="IZU16" s="41"/>
      <c r="IZV16" s="41"/>
      <c r="IZW16" s="41"/>
      <c r="IZX16" s="41"/>
      <c r="IZY16" s="41"/>
      <c r="IZZ16" s="41"/>
      <c r="JAA16" s="41"/>
      <c r="JAB16" s="41"/>
      <c r="JAC16" s="41"/>
      <c r="JAD16" s="41"/>
      <c r="JAE16" s="41"/>
      <c r="JAF16" s="41"/>
      <c r="JAG16" s="41"/>
      <c r="JAH16" s="41"/>
      <c r="JAI16" s="41"/>
      <c r="JAJ16" s="41"/>
      <c r="JAK16" s="41"/>
      <c r="JAL16" s="41"/>
      <c r="JAM16" s="41"/>
      <c r="JAN16" s="41"/>
      <c r="JAO16" s="41"/>
      <c r="JAP16" s="41"/>
      <c r="JAQ16" s="41"/>
      <c r="JAR16" s="41"/>
      <c r="JAS16" s="41"/>
      <c r="JAT16" s="41"/>
      <c r="JAU16" s="41"/>
      <c r="JAV16" s="41"/>
      <c r="JAW16" s="41"/>
      <c r="JAX16" s="41"/>
      <c r="JAY16" s="41"/>
      <c r="JAZ16" s="41"/>
      <c r="JBA16" s="41"/>
      <c r="JBB16" s="41"/>
      <c r="JBC16" s="41"/>
      <c r="JBD16" s="41"/>
      <c r="JBE16" s="41"/>
      <c r="JBF16" s="41"/>
      <c r="JBG16" s="41"/>
      <c r="JBH16" s="41"/>
      <c r="JBI16" s="41"/>
      <c r="JBJ16" s="41"/>
      <c r="JBK16" s="41"/>
      <c r="JBL16" s="41"/>
      <c r="JBM16" s="41"/>
      <c r="JBN16" s="41"/>
      <c r="JBO16" s="41"/>
      <c r="JBP16" s="41"/>
      <c r="JBQ16" s="41"/>
      <c r="JBR16" s="41"/>
      <c r="JBS16" s="41"/>
      <c r="JBT16" s="41"/>
      <c r="JBU16" s="41"/>
      <c r="JBV16" s="41"/>
      <c r="JBW16" s="41"/>
      <c r="JBX16" s="41"/>
      <c r="JBY16" s="41"/>
      <c r="JBZ16" s="41"/>
      <c r="JCA16" s="41"/>
      <c r="JCB16" s="41"/>
      <c r="JCC16" s="41"/>
      <c r="JCD16" s="41"/>
      <c r="JCE16" s="41"/>
      <c r="JCF16" s="41"/>
      <c r="JCG16" s="41"/>
      <c r="JCH16" s="41"/>
      <c r="JCI16" s="41"/>
      <c r="JCJ16" s="41"/>
      <c r="JCK16" s="41"/>
      <c r="JCL16" s="41"/>
      <c r="JCM16" s="41"/>
      <c r="JCN16" s="41"/>
      <c r="JCO16" s="41"/>
      <c r="JCP16" s="41"/>
      <c r="JCQ16" s="41"/>
      <c r="JCR16" s="41"/>
      <c r="JCS16" s="41"/>
      <c r="JCT16" s="41"/>
      <c r="JCU16" s="41"/>
      <c r="JCV16" s="41"/>
      <c r="JCW16" s="41"/>
      <c r="JCX16" s="41"/>
      <c r="JCY16" s="41"/>
      <c r="JCZ16" s="41"/>
      <c r="JDA16" s="41"/>
      <c r="JDB16" s="41"/>
      <c r="JDC16" s="41"/>
      <c r="JDD16" s="41"/>
      <c r="JDE16" s="41"/>
      <c r="JDF16" s="41"/>
      <c r="JDG16" s="41"/>
      <c r="JDH16" s="41"/>
      <c r="JDI16" s="41"/>
      <c r="JDJ16" s="41"/>
      <c r="JDK16" s="41"/>
      <c r="JDL16" s="41"/>
      <c r="JDM16" s="41"/>
      <c r="JDN16" s="41"/>
      <c r="JDO16" s="41"/>
      <c r="JDP16" s="41"/>
      <c r="JDQ16" s="41"/>
      <c r="JDR16" s="41"/>
      <c r="JDS16" s="41"/>
      <c r="JDT16" s="41"/>
      <c r="JDU16" s="41"/>
      <c r="JDV16" s="41"/>
      <c r="JDW16" s="41"/>
      <c r="JDX16" s="41"/>
      <c r="JDY16" s="41"/>
      <c r="JDZ16" s="41"/>
      <c r="JEA16" s="41"/>
      <c r="JEB16" s="41"/>
      <c r="JEC16" s="41"/>
      <c r="JED16" s="41"/>
      <c r="JEE16" s="41"/>
      <c r="JEF16" s="41"/>
      <c r="JEG16" s="41"/>
      <c r="JEH16" s="41"/>
      <c r="JEI16" s="41"/>
      <c r="JEJ16" s="41"/>
      <c r="JEK16" s="41"/>
      <c r="JEL16" s="41"/>
      <c r="JEM16" s="41"/>
      <c r="JEN16" s="41"/>
      <c r="JEO16" s="41"/>
      <c r="JEP16" s="41"/>
      <c r="JEQ16" s="41"/>
      <c r="JER16" s="41"/>
      <c r="JES16" s="41"/>
      <c r="JET16" s="41"/>
      <c r="JEU16" s="41"/>
      <c r="JEV16" s="41"/>
      <c r="JEW16" s="41"/>
      <c r="JEX16" s="41"/>
      <c r="JEY16" s="41"/>
      <c r="JEZ16" s="41"/>
      <c r="JFA16" s="41"/>
      <c r="JFB16" s="41"/>
      <c r="JFC16" s="41"/>
      <c r="JFD16" s="41"/>
      <c r="JFE16" s="41"/>
      <c r="JFF16" s="41"/>
      <c r="JFG16" s="41"/>
      <c r="JFH16" s="41"/>
      <c r="JFI16" s="41"/>
      <c r="JFJ16" s="41"/>
      <c r="JFK16" s="41"/>
      <c r="JFL16" s="41"/>
      <c r="JFM16" s="41"/>
      <c r="JFN16" s="41"/>
      <c r="JFO16" s="41"/>
      <c r="JFP16" s="41"/>
      <c r="JFQ16" s="41"/>
      <c r="JFR16" s="41"/>
      <c r="JFS16" s="41"/>
      <c r="JFT16" s="41"/>
      <c r="JFU16" s="41"/>
      <c r="JFV16" s="41"/>
      <c r="JFW16" s="41"/>
      <c r="JFX16" s="41"/>
      <c r="JFY16" s="41"/>
      <c r="JFZ16" s="41"/>
      <c r="JGA16" s="41"/>
      <c r="JGB16" s="41"/>
      <c r="JGC16" s="41"/>
      <c r="JGD16" s="41"/>
      <c r="JGE16" s="41"/>
      <c r="JGF16" s="41"/>
      <c r="JGG16" s="41"/>
      <c r="JGH16" s="41"/>
      <c r="JGI16" s="41"/>
      <c r="JGJ16" s="41"/>
      <c r="JGK16" s="41"/>
      <c r="JGL16" s="41"/>
      <c r="JGM16" s="41"/>
      <c r="JGN16" s="41"/>
      <c r="JGO16" s="41"/>
      <c r="JGP16" s="41"/>
      <c r="JGQ16" s="41"/>
      <c r="JGR16" s="41"/>
      <c r="JGS16" s="41"/>
      <c r="JGT16" s="41"/>
      <c r="JGU16" s="41"/>
      <c r="JGV16" s="41"/>
      <c r="JGW16" s="41"/>
      <c r="JGX16" s="41"/>
      <c r="JGY16" s="41"/>
      <c r="JGZ16" s="41"/>
      <c r="JHA16" s="41"/>
      <c r="JHB16" s="41"/>
      <c r="JHC16" s="41"/>
      <c r="JHD16" s="41"/>
      <c r="JHE16" s="41"/>
      <c r="JHF16" s="41"/>
      <c r="JHG16" s="41"/>
      <c r="JHH16" s="41"/>
      <c r="JHI16" s="41"/>
      <c r="JHJ16" s="41"/>
      <c r="JHK16" s="41"/>
      <c r="JHL16" s="41"/>
      <c r="JHM16" s="41"/>
      <c r="JHN16" s="41"/>
      <c r="JHO16" s="41"/>
      <c r="JHP16" s="41"/>
      <c r="JHQ16" s="41"/>
      <c r="JHR16" s="41"/>
      <c r="JHS16" s="41"/>
      <c r="JHT16" s="41"/>
      <c r="JHU16" s="41"/>
      <c r="JHV16" s="41"/>
      <c r="JHW16" s="41"/>
      <c r="JHX16" s="41"/>
      <c r="JHY16" s="41"/>
      <c r="JHZ16" s="41"/>
      <c r="JIA16" s="41"/>
      <c r="JIB16" s="41"/>
      <c r="JIC16" s="41"/>
      <c r="JID16" s="41"/>
      <c r="JIE16" s="41"/>
      <c r="JIF16" s="41"/>
      <c r="JIG16" s="41"/>
      <c r="JIH16" s="41"/>
      <c r="JII16" s="41"/>
      <c r="JIJ16" s="41"/>
      <c r="JIK16" s="41"/>
      <c r="JIL16" s="41"/>
      <c r="JIM16" s="41"/>
      <c r="JIN16" s="41"/>
      <c r="JIO16" s="41"/>
      <c r="JIP16" s="41"/>
      <c r="JIQ16" s="41"/>
      <c r="JIR16" s="41"/>
      <c r="JIS16" s="41"/>
      <c r="JIT16" s="41"/>
      <c r="JIU16" s="41"/>
      <c r="JIV16" s="41"/>
      <c r="JIW16" s="41"/>
      <c r="JIX16" s="41"/>
      <c r="JIY16" s="41"/>
      <c r="JIZ16" s="41"/>
      <c r="JJA16" s="41"/>
      <c r="JJB16" s="41"/>
      <c r="JJC16" s="41"/>
      <c r="JJD16" s="41"/>
      <c r="JJE16" s="41"/>
      <c r="JJF16" s="41"/>
      <c r="JJG16" s="41"/>
      <c r="JJH16" s="41"/>
      <c r="JJI16" s="41"/>
      <c r="JJJ16" s="41"/>
      <c r="JJK16" s="41"/>
      <c r="JJL16" s="41"/>
      <c r="JJM16" s="41"/>
      <c r="JJN16" s="41"/>
      <c r="JJO16" s="41"/>
      <c r="JJP16" s="41"/>
      <c r="JJQ16" s="41"/>
      <c r="JJR16" s="41"/>
      <c r="JJS16" s="41"/>
      <c r="JJT16" s="41"/>
      <c r="JJU16" s="41"/>
      <c r="JJV16" s="41"/>
      <c r="JJW16" s="41"/>
      <c r="JJX16" s="41"/>
      <c r="JJY16" s="41"/>
      <c r="JJZ16" s="41"/>
      <c r="JKA16" s="41"/>
      <c r="JKB16" s="41"/>
      <c r="JKC16" s="41"/>
      <c r="JKD16" s="41"/>
      <c r="JKE16" s="41"/>
      <c r="JKF16" s="41"/>
      <c r="JKG16" s="41"/>
      <c r="JKH16" s="41"/>
      <c r="JKI16" s="41"/>
      <c r="JKJ16" s="41"/>
      <c r="JKK16" s="41"/>
      <c r="JKL16" s="41"/>
      <c r="JKM16" s="41"/>
      <c r="JKN16" s="41"/>
      <c r="JKO16" s="41"/>
      <c r="JKP16" s="41"/>
      <c r="JKQ16" s="41"/>
      <c r="JKR16" s="41"/>
      <c r="JKS16" s="41"/>
      <c r="JKT16" s="41"/>
      <c r="JKU16" s="41"/>
      <c r="JKV16" s="41"/>
      <c r="JKW16" s="41"/>
      <c r="JKX16" s="41"/>
      <c r="JKY16" s="41"/>
      <c r="JKZ16" s="41"/>
      <c r="JLA16" s="41"/>
      <c r="JLB16" s="41"/>
      <c r="JLC16" s="41"/>
      <c r="JLD16" s="41"/>
      <c r="JLE16" s="41"/>
      <c r="JLF16" s="41"/>
      <c r="JLG16" s="41"/>
      <c r="JLH16" s="41"/>
      <c r="JLI16" s="41"/>
      <c r="JLJ16" s="41"/>
      <c r="JLK16" s="41"/>
      <c r="JLL16" s="41"/>
      <c r="JLM16" s="41"/>
      <c r="JLN16" s="41"/>
      <c r="JLO16" s="41"/>
      <c r="JLP16" s="41"/>
      <c r="JLQ16" s="41"/>
      <c r="JLR16" s="41"/>
      <c r="JLS16" s="41"/>
      <c r="JLT16" s="41"/>
      <c r="JLU16" s="41"/>
      <c r="JLV16" s="41"/>
      <c r="JLW16" s="41"/>
      <c r="JLX16" s="41"/>
      <c r="JLY16" s="41"/>
      <c r="JLZ16" s="41"/>
      <c r="JMA16" s="41"/>
      <c r="JMB16" s="41"/>
      <c r="JMC16" s="41"/>
      <c r="JMD16" s="41"/>
      <c r="JME16" s="41"/>
      <c r="JMF16" s="41"/>
      <c r="JMG16" s="41"/>
      <c r="JMH16" s="41"/>
      <c r="JMI16" s="41"/>
      <c r="JMJ16" s="41"/>
      <c r="JMK16" s="41"/>
      <c r="JML16" s="41"/>
      <c r="JMM16" s="41"/>
      <c r="JMN16" s="41"/>
      <c r="JMO16" s="41"/>
      <c r="JMP16" s="41"/>
      <c r="JMQ16" s="41"/>
      <c r="JMR16" s="41"/>
      <c r="JMS16" s="41"/>
      <c r="JMT16" s="41"/>
      <c r="JMU16" s="41"/>
      <c r="JMV16" s="41"/>
      <c r="JMW16" s="41"/>
      <c r="JMX16" s="41"/>
      <c r="JMY16" s="41"/>
      <c r="JMZ16" s="41"/>
      <c r="JNA16" s="41"/>
      <c r="JNB16" s="41"/>
      <c r="JNC16" s="41"/>
      <c r="JND16" s="41"/>
      <c r="JNE16" s="41"/>
      <c r="JNF16" s="41"/>
      <c r="JNG16" s="41"/>
      <c r="JNH16" s="41"/>
      <c r="JNI16" s="41"/>
      <c r="JNJ16" s="41"/>
      <c r="JNK16" s="41"/>
      <c r="JNL16" s="41"/>
      <c r="JNM16" s="41"/>
      <c r="JNN16" s="41"/>
      <c r="JNO16" s="41"/>
      <c r="JNP16" s="41"/>
      <c r="JNQ16" s="41"/>
      <c r="JNR16" s="41"/>
      <c r="JNS16" s="41"/>
      <c r="JNT16" s="41"/>
      <c r="JNU16" s="41"/>
      <c r="JNV16" s="41"/>
      <c r="JNW16" s="41"/>
      <c r="JNX16" s="41"/>
      <c r="JNY16" s="41"/>
      <c r="JNZ16" s="41"/>
      <c r="JOA16" s="41"/>
      <c r="JOB16" s="41"/>
      <c r="JOC16" s="41"/>
      <c r="JOD16" s="41"/>
      <c r="JOE16" s="41"/>
      <c r="JOF16" s="41"/>
      <c r="JOG16" s="41"/>
      <c r="JOH16" s="41"/>
      <c r="JOI16" s="41"/>
      <c r="JOJ16" s="41"/>
      <c r="JOK16" s="41"/>
      <c r="JOL16" s="41"/>
      <c r="JOM16" s="41"/>
      <c r="JON16" s="41"/>
      <c r="JOO16" s="41"/>
      <c r="JOP16" s="41"/>
      <c r="JOQ16" s="41"/>
      <c r="JOR16" s="41"/>
      <c r="JOS16" s="41"/>
      <c r="JOT16" s="41"/>
      <c r="JOU16" s="41"/>
      <c r="JOV16" s="41"/>
      <c r="JOW16" s="41"/>
      <c r="JOX16" s="41"/>
      <c r="JOY16" s="41"/>
      <c r="JOZ16" s="41"/>
      <c r="JPA16" s="41"/>
      <c r="JPB16" s="41"/>
      <c r="JPC16" s="41"/>
      <c r="JPD16" s="41"/>
      <c r="JPE16" s="41"/>
      <c r="JPF16" s="41"/>
      <c r="JPG16" s="41"/>
      <c r="JPH16" s="41"/>
      <c r="JPI16" s="41"/>
      <c r="JPJ16" s="41"/>
      <c r="JPK16" s="41"/>
      <c r="JPL16" s="41"/>
      <c r="JPM16" s="41"/>
      <c r="JPN16" s="41"/>
      <c r="JPO16" s="41"/>
      <c r="JPP16" s="41"/>
      <c r="JPQ16" s="41"/>
      <c r="JPR16" s="41"/>
      <c r="JPS16" s="41"/>
      <c r="JPT16" s="41"/>
      <c r="JPU16" s="41"/>
      <c r="JPV16" s="41"/>
      <c r="JPW16" s="41"/>
      <c r="JPX16" s="41"/>
      <c r="JPY16" s="41"/>
      <c r="JPZ16" s="41"/>
      <c r="JQA16" s="41"/>
      <c r="JQB16" s="41"/>
      <c r="JQC16" s="41"/>
      <c r="JQD16" s="41"/>
      <c r="JQE16" s="41"/>
      <c r="JQF16" s="41"/>
      <c r="JQG16" s="41"/>
      <c r="JQH16" s="41"/>
      <c r="JQI16" s="41"/>
      <c r="JQJ16" s="41"/>
      <c r="JQK16" s="41"/>
      <c r="JQL16" s="41"/>
      <c r="JQM16" s="41"/>
      <c r="JQN16" s="41"/>
      <c r="JQO16" s="41"/>
      <c r="JQP16" s="41"/>
      <c r="JQQ16" s="41"/>
      <c r="JQR16" s="41"/>
      <c r="JQS16" s="41"/>
      <c r="JQT16" s="41"/>
      <c r="JQU16" s="41"/>
      <c r="JQV16" s="41"/>
      <c r="JQW16" s="41"/>
      <c r="JQX16" s="41"/>
      <c r="JQY16" s="41"/>
      <c r="JQZ16" s="41"/>
      <c r="JRA16" s="41"/>
      <c r="JRB16" s="41"/>
      <c r="JRC16" s="41"/>
      <c r="JRD16" s="41"/>
      <c r="JRE16" s="41"/>
      <c r="JRF16" s="41"/>
      <c r="JRG16" s="41"/>
      <c r="JRH16" s="41"/>
      <c r="JRI16" s="41"/>
      <c r="JRJ16" s="41"/>
      <c r="JRK16" s="41"/>
      <c r="JRL16" s="41"/>
      <c r="JRM16" s="41"/>
      <c r="JRN16" s="41"/>
      <c r="JRO16" s="41"/>
      <c r="JRP16" s="41"/>
      <c r="JRQ16" s="41"/>
      <c r="JRR16" s="41"/>
      <c r="JRS16" s="41"/>
      <c r="JRT16" s="41"/>
      <c r="JRU16" s="41"/>
      <c r="JRV16" s="41"/>
      <c r="JRW16" s="41"/>
      <c r="JRX16" s="41"/>
      <c r="JRY16" s="41"/>
      <c r="JRZ16" s="41"/>
      <c r="JSA16" s="41"/>
      <c r="JSB16" s="41"/>
      <c r="JSC16" s="41"/>
      <c r="JSD16" s="41"/>
      <c r="JSE16" s="41"/>
      <c r="JSF16" s="41"/>
      <c r="JSG16" s="41"/>
      <c r="JSH16" s="41"/>
      <c r="JSI16" s="41"/>
      <c r="JSJ16" s="41"/>
      <c r="JSK16" s="41"/>
      <c r="JSL16" s="41"/>
      <c r="JSM16" s="41"/>
      <c r="JSN16" s="41"/>
      <c r="JSO16" s="41"/>
      <c r="JSP16" s="41"/>
      <c r="JSQ16" s="41"/>
      <c r="JSR16" s="41"/>
      <c r="JSS16" s="41"/>
      <c r="JST16" s="41"/>
      <c r="JSU16" s="41"/>
      <c r="JSV16" s="41"/>
      <c r="JSW16" s="41"/>
      <c r="JSX16" s="41"/>
      <c r="JSY16" s="41"/>
      <c r="JSZ16" s="41"/>
      <c r="JTA16" s="41"/>
      <c r="JTB16" s="41"/>
      <c r="JTC16" s="41"/>
      <c r="JTD16" s="41"/>
      <c r="JTE16" s="41"/>
      <c r="JTF16" s="41"/>
      <c r="JTG16" s="41"/>
      <c r="JTH16" s="41"/>
      <c r="JTI16" s="41"/>
      <c r="JTJ16" s="41"/>
      <c r="JTK16" s="41"/>
      <c r="JTL16" s="41"/>
      <c r="JTM16" s="41"/>
      <c r="JTN16" s="41"/>
      <c r="JTO16" s="41"/>
      <c r="JTP16" s="41"/>
      <c r="JTQ16" s="41"/>
      <c r="JTR16" s="41"/>
      <c r="JTS16" s="41"/>
      <c r="JTT16" s="41"/>
      <c r="JTU16" s="41"/>
      <c r="JTV16" s="41"/>
      <c r="JTW16" s="41"/>
      <c r="JTX16" s="41"/>
      <c r="JTY16" s="41"/>
      <c r="JTZ16" s="41"/>
      <c r="JUA16" s="41"/>
      <c r="JUB16" s="41"/>
      <c r="JUC16" s="41"/>
      <c r="JUD16" s="41"/>
      <c r="JUE16" s="41"/>
      <c r="JUF16" s="41"/>
      <c r="JUG16" s="41"/>
      <c r="JUH16" s="41"/>
      <c r="JUI16" s="41"/>
      <c r="JUJ16" s="41"/>
      <c r="JUK16" s="41"/>
      <c r="JUL16" s="41"/>
      <c r="JUM16" s="41"/>
      <c r="JUN16" s="41"/>
      <c r="JUO16" s="41"/>
      <c r="JUP16" s="41"/>
      <c r="JUQ16" s="41"/>
      <c r="JUR16" s="41"/>
      <c r="JUS16" s="41"/>
      <c r="JUT16" s="41"/>
      <c r="JUU16" s="41"/>
      <c r="JUV16" s="41"/>
      <c r="JUW16" s="41"/>
      <c r="JUX16" s="41"/>
      <c r="JUY16" s="41"/>
      <c r="JUZ16" s="41"/>
      <c r="JVA16" s="41"/>
      <c r="JVB16" s="41"/>
      <c r="JVC16" s="41"/>
      <c r="JVD16" s="41"/>
      <c r="JVE16" s="41"/>
      <c r="JVF16" s="41"/>
      <c r="JVG16" s="41"/>
      <c r="JVH16" s="41"/>
      <c r="JVI16" s="41"/>
      <c r="JVJ16" s="41"/>
      <c r="JVK16" s="41"/>
      <c r="JVL16" s="41"/>
      <c r="JVM16" s="41"/>
      <c r="JVN16" s="41"/>
      <c r="JVO16" s="41"/>
      <c r="JVP16" s="41"/>
      <c r="JVQ16" s="41"/>
      <c r="JVR16" s="41"/>
      <c r="JVS16" s="41"/>
      <c r="JVT16" s="41"/>
      <c r="JVU16" s="41"/>
      <c r="JVV16" s="41"/>
      <c r="JVW16" s="41"/>
      <c r="JVX16" s="41"/>
      <c r="JVY16" s="41"/>
      <c r="JVZ16" s="41"/>
      <c r="JWA16" s="41"/>
      <c r="JWB16" s="41"/>
      <c r="JWC16" s="41"/>
      <c r="JWD16" s="41"/>
      <c r="JWE16" s="41"/>
      <c r="JWF16" s="41"/>
      <c r="JWG16" s="41"/>
      <c r="JWH16" s="41"/>
      <c r="JWI16" s="41"/>
      <c r="JWJ16" s="41"/>
      <c r="JWK16" s="41"/>
      <c r="JWL16" s="41"/>
      <c r="JWM16" s="41"/>
      <c r="JWN16" s="41"/>
      <c r="JWO16" s="41"/>
      <c r="JWP16" s="41"/>
      <c r="JWQ16" s="41"/>
      <c r="JWR16" s="41"/>
      <c r="JWS16" s="41"/>
      <c r="JWT16" s="41"/>
      <c r="JWU16" s="41"/>
      <c r="JWV16" s="41"/>
      <c r="JWW16" s="41"/>
      <c r="JWX16" s="41"/>
      <c r="JWY16" s="41"/>
      <c r="JWZ16" s="41"/>
      <c r="JXA16" s="41"/>
      <c r="JXB16" s="41"/>
      <c r="JXC16" s="41"/>
      <c r="JXD16" s="41"/>
      <c r="JXE16" s="41"/>
      <c r="JXF16" s="41"/>
      <c r="JXG16" s="41"/>
      <c r="JXH16" s="41"/>
      <c r="JXI16" s="41"/>
      <c r="JXJ16" s="41"/>
      <c r="JXK16" s="41"/>
      <c r="JXL16" s="41"/>
      <c r="JXM16" s="41"/>
      <c r="JXN16" s="41"/>
      <c r="JXO16" s="41"/>
      <c r="JXP16" s="41"/>
      <c r="JXQ16" s="41"/>
      <c r="JXR16" s="41"/>
      <c r="JXS16" s="41"/>
      <c r="JXT16" s="41"/>
      <c r="JXU16" s="41"/>
      <c r="JXV16" s="41"/>
      <c r="JXW16" s="41"/>
      <c r="JXX16" s="41"/>
      <c r="JXY16" s="41"/>
      <c r="JXZ16" s="41"/>
      <c r="JYA16" s="41"/>
      <c r="JYB16" s="41"/>
      <c r="JYC16" s="41"/>
      <c r="JYD16" s="41"/>
      <c r="JYE16" s="41"/>
      <c r="JYF16" s="41"/>
      <c r="JYG16" s="41"/>
      <c r="JYH16" s="41"/>
      <c r="JYI16" s="41"/>
      <c r="JYJ16" s="41"/>
      <c r="JYK16" s="41"/>
      <c r="JYL16" s="41"/>
      <c r="JYM16" s="41"/>
      <c r="JYN16" s="41"/>
      <c r="JYO16" s="41"/>
      <c r="JYP16" s="41"/>
      <c r="JYQ16" s="41"/>
      <c r="JYR16" s="41"/>
      <c r="JYS16" s="41"/>
      <c r="JYT16" s="41"/>
      <c r="JYU16" s="41"/>
      <c r="JYV16" s="41"/>
      <c r="JYW16" s="41"/>
      <c r="JYX16" s="41"/>
      <c r="JYY16" s="41"/>
      <c r="JYZ16" s="41"/>
      <c r="JZA16" s="41"/>
      <c r="JZB16" s="41"/>
      <c r="JZC16" s="41"/>
      <c r="JZD16" s="41"/>
      <c r="JZE16" s="41"/>
      <c r="JZF16" s="41"/>
      <c r="JZG16" s="41"/>
      <c r="JZH16" s="41"/>
      <c r="JZI16" s="41"/>
      <c r="JZJ16" s="41"/>
      <c r="JZK16" s="41"/>
      <c r="JZL16" s="41"/>
      <c r="JZM16" s="41"/>
      <c r="JZN16" s="41"/>
      <c r="JZO16" s="41"/>
      <c r="JZP16" s="41"/>
      <c r="JZQ16" s="41"/>
      <c r="JZR16" s="41"/>
      <c r="JZS16" s="41"/>
      <c r="JZT16" s="41"/>
      <c r="JZU16" s="41"/>
      <c r="JZV16" s="41"/>
      <c r="JZW16" s="41"/>
      <c r="JZX16" s="41"/>
      <c r="JZY16" s="41"/>
      <c r="JZZ16" s="41"/>
      <c r="KAA16" s="41"/>
      <c r="KAB16" s="41"/>
      <c r="KAC16" s="41"/>
      <c r="KAD16" s="41"/>
      <c r="KAE16" s="41"/>
      <c r="KAF16" s="41"/>
      <c r="KAG16" s="41"/>
      <c r="KAH16" s="41"/>
      <c r="KAI16" s="41"/>
      <c r="KAJ16" s="41"/>
      <c r="KAK16" s="41"/>
      <c r="KAL16" s="41"/>
      <c r="KAM16" s="41"/>
      <c r="KAN16" s="41"/>
      <c r="KAO16" s="41"/>
      <c r="KAP16" s="41"/>
      <c r="KAQ16" s="41"/>
      <c r="KAR16" s="41"/>
      <c r="KAS16" s="41"/>
      <c r="KAT16" s="41"/>
      <c r="KAU16" s="41"/>
      <c r="KAV16" s="41"/>
      <c r="KAW16" s="41"/>
      <c r="KAX16" s="41"/>
      <c r="KAY16" s="41"/>
      <c r="KAZ16" s="41"/>
      <c r="KBA16" s="41"/>
      <c r="KBB16" s="41"/>
      <c r="KBC16" s="41"/>
      <c r="KBD16" s="41"/>
      <c r="KBE16" s="41"/>
      <c r="KBF16" s="41"/>
      <c r="KBG16" s="41"/>
      <c r="KBH16" s="41"/>
      <c r="KBI16" s="41"/>
      <c r="KBJ16" s="41"/>
      <c r="KBK16" s="41"/>
      <c r="KBL16" s="41"/>
      <c r="KBM16" s="41"/>
      <c r="KBN16" s="41"/>
      <c r="KBO16" s="41"/>
      <c r="KBP16" s="41"/>
      <c r="KBQ16" s="41"/>
      <c r="KBR16" s="41"/>
      <c r="KBS16" s="41"/>
      <c r="KBT16" s="41"/>
      <c r="KBU16" s="41"/>
      <c r="KBV16" s="41"/>
      <c r="KBW16" s="41"/>
      <c r="KBX16" s="41"/>
      <c r="KBY16" s="41"/>
      <c r="KBZ16" s="41"/>
      <c r="KCA16" s="41"/>
      <c r="KCB16" s="41"/>
      <c r="KCC16" s="41"/>
      <c r="KCD16" s="41"/>
      <c r="KCE16" s="41"/>
      <c r="KCF16" s="41"/>
      <c r="KCG16" s="41"/>
      <c r="KCH16" s="41"/>
      <c r="KCI16" s="41"/>
      <c r="KCJ16" s="41"/>
      <c r="KCK16" s="41"/>
      <c r="KCL16" s="41"/>
      <c r="KCM16" s="41"/>
      <c r="KCN16" s="41"/>
      <c r="KCO16" s="41"/>
      <c r="KCP16" s="41"/>
      <c r="KCQ16" s="41"/>
      <c r="KCR16" s="41"/>
      <c r="KCS16" s="41"/>
      <c r="KCT16" s="41"/>
      <c r="KCU16" s="41"/>
      <c r="KCV16" s="41"/>
      <c r="KCW16" s="41"/>
      <c r="KCX16" s="41"/>
      <c r="KCY16" s="41"/>
      <c r="KCZ16" s="41"/>
      <c r="KDA16" s="41"/>
      <c r="KDB16" s="41"/>
      <c r="KDC16" s="41"/>
      <c r="KDD16" s="41"/>
      <c r="KDE16" s="41"/>
      <c r="KDF16" s="41"/>
      <c r="KDG16" s="41"/>
      <c r="KDH16" s="41"/>
      <c r="KDI16" s="41"/>
      <c r="KDJ16" s="41"/>
      <c r="KDK16" s="41"/>
      <c r="KDL16" s="41"/>
      <c r="KDM16" s="41"/>
      <c r="KDN16" s="41"/>
      <c r="KDO16" s="41"/>
      <c r="KDP16" s="41"/>
      <c r="KDQ16" s="41"/>
      <c r="KDR16" s="41"/>
      <c r="KDS16" s="41"/>
      <c r="KDT16" s="41"/>
      <c r="KDU16" s="41"/>
      <c r="KDV16" s="41"/>
      <c r="KDW16" s="41"/>
      <c r="KDX16" s="41"/>
      <c r="KDY16" s="41"/>
      <c r="KDZ16" s="41"/>
      <c r="KEA16" s="41"/>
      <c r="KEB16" s="41"/>
      <c r="KEC16" s="41"/>
      <c r="KED16" s="41"/>
      <c r="KEE16" s="41"/>
      <c r="KEF16" s="41"/>
      <c r="KEG16" s="41"/>
      <c r="KEH16" s="41"/>
      <c r="KEI16" s="41"/>
      <c r="KEJ16" s="41"/>
      <c r="KEK16" s="41"/>
      <c r="KEL16" s="41"/>
      <c r="KEM16" s="41"/>
      <c r="KEN16" s="41"/>
      <c r="KEO16" s="41"/>
      <c r="KEP16" s="41"/>
      <c r="KEQ16" s="41"/>
      <c r="KER16" s="41"/>
      <c r="KES16" s="41"/>
      <c r="KET16" s="41"/>
      <c r="KEU16" s="41"/>
      <c r="KEV16" s="41"/>
      <c r="KEW16" s="41"/>
      <c r="KEX16" s="41"/>
      <c r="KEY16" s="41"/>
      <c r="KEZ16" s="41"/>
      <c r="KFA16" s="41"/>
      <c r="KFB16" s="41"/>
      <c r="KFC16" s="41"/>
      <c r="KFD16" s="41"/>
      <c r="KFE16" s="41"/>
      <c r="KFF16" s="41"/>
      <c r="KFG16" s="41"/>
      <c r="KFH16" s="41"/>
      <c r="KFI16" s="41"/>
      <c r="KFJ16" s="41"/>
      <c r="KFK16" s="41"/>
      <c r="KFL16" s="41"/>
      <c r="KFM16" s="41"/>
      <c r="KFN16" s="41"/>
      <c r="KFO16" s="41"/>
      <c r="KFP16" s="41"/>
      <c r="KFQ16" s="41"/>
      <c r="KFR16" s="41"/>
      <c r="KFS16" s="41"/>
      <c r="KFT16" s="41"/>
      <c r="KFU16" s="41"/>
      <c r="KFV16" s="41"/>
      <c r="KFW16" s="41"/>
      <c r="KFX16" s="41"/>
      <c r="KFY16" s="41"/>
      <c r="KFZ16" s="41"/>
      <c r="KGA16" s="41"/>
      <c r="KGB16" s="41"/>
      <c r="KGC16" s="41"/>
      <c r="KGD16" s="41"/>
      <c r="KGE16" s="41"/>
      <c r="KGF16" s="41"/>
      <c r="KGG16" s="41"/>
      <c r="KGH16" s="41"/>
      <c r="KGI16" s="41"/>
      <c r="KGJ16" s="41"/>
      <c r="KGK16" s="41"/>
      <c r="KGL16" s="41"/>
      <c r="KGM16" s="41"/>
      <c r="KGN16" s="41"/>
      <c r="KGO16" s="41"/>
      <c r="KGP16" s="41"/>
      <c r="KGQ16" s="41"/>
      <c r="KGR16" s="41"/>
      <c r="KGS16" s="41"/>
      <c r="KGT16" s="41"/>
      <c r="KGU16" s="41"/>
      <c r="KGV16" s="41"/>
      <c r="KGW16" s="41"/>
      <c r="KGX16" s="41"/>
      <c r="KGY16" s="41"/>
      <c r="KGZ16" s="41"/>
      <c r="KHA16" s="41"/>
      <c r="KHB16" s="41"/>
      <c r="KHC16" s="41"/>
      <c r="KHD16" s="41"/>
      <c r="KHE16" s="41"/>
      <c r="KHF16" s="41"/>
      <c r="KHG16" s="41"/>
      <c r="KHH16" s="41"/>
      <c r="KHI16" s="41"/>
      <c r="KHJ16" s="41"/>
      <c r="KHK16" s="41"/>
      <c r="KHL16" s="41"/>
      <c r="KHM16" s="41"/>
      <c r="KHN16" s="41"/>
      <c r="KHO16" s="41"/>
      <c r="KHP16" s="41"/>
      <c r="KHQ16" s="41"/>
      <c r="KHR16" s="41"/>
      <c r="KHS16" s="41"/>
      <c r="KHT16" s="41"/>
      <c r="KHU16" s="41"/>
      <c r="KHV16" s="41"/>
      <c r="KHW16" s="41"/>
      <c r="KHX16" s="41"/>
      <c r="KHY16" s="41"/>
      <c r="KHZ16" s="41"/>
      <c r="KIA16" s="41"/>
      <c r="KIB16" s="41"/>
      <c r="KIC16" s="41"/>
      <c r="KID16" s="41"/>
      <c r="KIE16" s="41"/>
      <c r="KIF16" s="41"/>
      <c r="KIG16" s="41"/>
      <c r="KIH16" s="41"/>
      <c r="KII16" s="41"/>
      <c r="KIJ16" s="41"/>
      <c r="KIK16" s="41"/>
      <c r="KIL16" s="41"/>
      <c r="KIM16" s="41"/>
      <c r="KIN16" s="41"/>
      <c r="KIO16" s="41"/>
      <c r="KIP16" s="41"/>
      <c r="KIQ16" s="41"/>
      <c r="KIR16" s="41"/>
      <c r="KIS16" s="41"/>
      <c r="KIT16" s="41"/>
      <c r="KIU16" s="41"/>
      <c r="KIV16" s="41"/>
      <c r="KIW16" s="41"/>
      <c r="KIX16" s="41"/>
      <c r="KIY16" s="41"/>
      <c r="KIZ16" s="41"/>
      <c r="KJA16" s="41"/>
      <c r="KJB16" s="41"/>
      <c r="KJC16" s="41"/>
      <c r="KJD16" s="41"/>
      <c r="KJE16" s="41"/>
      <c r="KJF16" s="41"/>
      <c r="KJG16" s="41"/>
      <c r="KJH16" s="41"/>
      <c r="KJI16" s="41"/>
      <c r="KJJ16" s="41"/>
      <c r="KJK16" s="41"/>
      <c r="KJL16" s="41"/>
      <c r="KJM16" s="41"/>
      <c r="KJN16" s="41"/>
      <c r="KJO16" s="41"/>
      <c r="KJP16" s="41"/>
      <c r="KJQ16" s="41"/>
      <c r="KJR16" s="41"/>
      <c r="KJS16" s="41"/>
      <c r="KJT16" s="41"/>
      <c r="KJU16" s="41"/>
      <c r="KJV16" s="41"/>
      <c r="KJW16" s="41"/>
      <c r="KJX16" s="41"/>
      <c r="KJY16" s="41"/>
      <c r="KJZ16" s="41"/>
      <c r="KKA16" s="41"/>
      <c r="KKB16" s="41"/>
      <c r="KKC16" s="41"/>
      <c r="KKD16" s="41"/>
      <c r="KKE16" s="41"/>
      <c r="KKF16" s="41"/>
      <c r="KKG16" s="41"/>
      <c r="KKH16" s="41"/>
      <c r="KKI16" s="41"/>
      <c r="KKJ16" s="41"/>
      <c r="KKK16" s="41"/>
      <c r="KKL16" s="41"/>
      <c r="KKM16" s="41"/>
      <c r="KKN16" s="41"/>
      <c r="KKO16" s="41"/>
      <c r="KKP16" s="41"/>
      <c r="KKQ16" s="41"/>
      <c r="KKR16" s="41"/>
      <c r="KKS16" s="41"/>
      <c r="KKT16" s="41"/>
      <c r="KKU16" s="41"/>
      <c r="KKV16" s="41"/>
      <c r="KKW16" s="41"/>
      <c r="KKX16" s="41"/>
      <c r="KKY16" s="41"/>
      <c r="KKZ16" s="41"/>
      <c r="KLA16" s="41"/>
      <c r="KLB16" s="41"/>
      <c r="KLC16" s="41"/>
      <c r="KLD16" s="41"/>
      <c r="KLE16" s="41"/>
      <c r="KLF16" s="41"/>
      <c r="KLG16" s="41"/>
      <c r="KLH16" s="41"/>
      <c r="KLI16" s="41"/>
      <c r="KLJ16" s="41"/>
      <c r="KLK16" s="41"/>
      <c r="KLL16" s="41"/>
      <c r="KLM16" s="41"/>
      <c r="KLN16" s="41"/>
      <c r="KLO16" s="41"/>
      <c r="KLP16" s="41"/>
      <c r="KLQ16" s="41"/>
      <c r="KLR16" s="41"/>
      <c r="KLS16" s="41"/>
      <c r="KLT16" s="41"/>
      <c r="KLU16" s="41"/>
      <c r="KLV16" s="41"/>
      <c r="KLW16" s="41"/>
      <c r="KLX16" s="41"/>
      <c r="KLY16" s="41"/>
      <c r="KLZ16" s="41"/>
      <c r="KMA16" s="41"/>
      <c r="KMB16" s="41"/>
      <c r="KMC16" s="41"/>
      <c r="KMD16" s="41"/>
      <c r="KME16" s="41"/>
      <c r="KMF16" s="41"/>
      <c r="KMG16" s="41"/>
      <c r="KMH16" s="41"/>
      <c r="KMI16" s="41"/>
      <c r="KMJ16" s="41"/>
      <c r="KMK16" s="41"/>
      <c r="KML16" s="41"/>
      <c r="KMM16" s="41"/>
      <c r="KMN16" s="41"/>
      <c r="KMO16" s="41"/>
      <c r="KMP16" s="41"/>
      <c r="KMQ16" s="41"/>
      <c r="KMR16" s="41"/>
      <c r="KMS16" s="41"/>
      <c r="KMT16" s="41"/>
      <c r="KMU16" s="41"/>
      <c r="KMV16" s="41"/>
      <c r="KMW16" s="41"/>
      <c r="KMX16" s="41"/>
      <c r="KMY16" s="41"/>
      <c r="KMZ16" s="41"/>
      <c r="KNA16" s="41"/>
      <c r="KNB16" s="41"/>
      <c r="KNC16" s="41"/>
      <c r="KND16" s="41"/>
      <c r="KNE16" s="41"/>
      <c r="KNF16" s="41"/>
      <c r="KNG16" s="41"/>
      <c r="KNH16" s="41"/>
      <c r="KNI16" s="41"/>
      <c r="KNJ16" s="41"/>
      <c r="KNK16" s="41"/>
      <c r="KNL16" s="41"/>
      <c r="KNM16" s="41"/>
      <c r="KNN16" s="41"/>
      <c r="KNO16" s="41"/>
      <c r="KNP16" s="41"/>
      <c r="KNQ16" s="41"/>
      <c r="KNR16" s="41"/>
      <c r="KNS16" s="41"/>
      <c r="KNT16" s="41"/>
      <c r="KNU16" s="41"/>
      <c r="KNV16" s="41"/>
      <c r="KNW16" s="41"/>
      <c r="KNX16" s="41"/>
      <c r="KNY16" s="41"/>
      <c r="KNZ16" s="41"/>
      <c r="KOA16" s="41"/>
      <c r="KOB16" s="41"/>
      <c r="KOC16" s="41"/>
      <c r="KOD16" s="41"/>
      <c r="KOE16" s="41"/>
      <c r="KOF16" s="41"/>
      <c r="KOG16" s="41"/>
      <c r="KOH16" s="41"/>
      <c r="KOI16" s="41"/>
      <c r="KOJ16" s="41"/>
      <c r="KOK16" s="41"/>
      <c r="KOL16" s="41"/>
      <c r="KOM16" s="41"/>
      <c r="KON16" s="41"/>
      <c r="KOO16" s="41"/>
      <c r="KOP16" s="41"/>
      <c r="KOQ16" s="41"/>
      <c r="KOR16" s="41"/>
      <c r="KOS16" s="41"/>
      <c r="KOT16" s="41"/>
      <c r="KOU16" s="41"/>
      <c r="KOV16" s="41"/>
      <c r="KOW16" s="41"/>
      <c r="KOX16" s="41"/>
      <c r="KOY16" s="41"/>
      <c r="KOZ16" s="41"/>
      <c r="KPA16" s="41"/>
      <c r="KPB16" s="41"/>
      <c r="KPC16" s="41"/>
      <c r="KPD16" s="41"/>
      <c r="KPE16" s="41"/>
      <c r="KPF16" s="41"/>
      <c r="KPG16" s="41"/>
      <c r="KPH16" s="41"/>
      <c r="KPI16" s="41"/>
      <c r="KPJ16" s="41"/>
      <c r="KPK16" s="41"/>
      <c r="KPL16" s="41"/>
      <c r="KPM16" s="41"/>
      <c r="KPN16" s="41"/>
      <c r="KPO16" s="41"/>
      <c r="KPP16" s="41"/>
      <c r="KPQ16" s="41"/>
      <c r="KPR16" s="41"/>
      <c r="KPS16" s="41"/>
      <c r="KPT16" s="41"/>
      <c r="KPU16" s="41"/>
      <c r="KPV16" s="41"/>
      <c r="KPW16" s="41"/>
      <c r="KPX16" s="41"/>
      <c r="KPY16" s="41"/>
      <c r="KPZ16" s="41"/>
      <c r="KQA16" s="41"/>
      <c r="KQB16" s="41"/>
      <c r="KQC16" s="41"/>
      <c r="KQD16" s="41"/>
      <c r="KQE16" s="41"/>
      <c r="KQF16" s="41"/>
      <c r="KQG16" s="41"/>
      <c r="KQH16" s="41"/>
      <c r="KQI16" s="41"/>
      <c r="KQJ16" s="41"/>
      <c r="KQK16" s="41"/>
      <c r="KQL16" s="41"/>
      <c r="KQM16" s="41"/>
      <c r="KQN16" s="41"/>
      <c r="KQO16" s="41"/>
      <c r="KQP16" s="41"/>
      <c r="KQQ16" s="41"/>
      <c r="KQR16" s="41"/>
      <c r="KQS16" s="41"/>
      <c r="KQT16" s="41"/>
      <c r="KQU16" s="41"/>
      <c r="KQV16" s="41"/>
      <c r="KQW16" s="41"/>
      <c r="KQX16" s="41"/>
      <c r="KQY16" s="41"/>
      <c r="KQZ16" s="41"/>
      <c r="KRA16" s="41"/>
      <c r="KRB16" s="41"/>
      <c r="KRC16" s="41"/>
      <c r="KRD16" s="41"/>
      <c r="KRE16" s="41"/>
      <c r="KRF16" s="41"/>
      <c r="KRG16" s="41"/>
      <c r="KRH16" s="41"/>
      <c r="KRI16" s="41"/>
      <c r="KRJ16" s="41"/>
      <c r="KRK16" s="41"/>
      <c r="KRL16" s="41"/>
      <c r="KRM16" s="41"/>
      <c r="KRN16" s="41"/>
      <c r="KRO16" s="41"/>
      <c r="KRP16" s="41"/>
      <c r="KRQ16" s="41"/>
      <c r="KRR16" s="41"/>
      <c r="KRS16" s="41"/>
      <c r="KRT16" s="41"/>
      <c r="KRU16" s="41"/>
      <c r="KRV16" s="41"/>
      <c r="KRW16" s="41"/>
      <c r="KRX16" s="41"/>
      <c r="KRY16" s="41"/>
      <c r="KRZ16" s="41"/>
      <c r="KSA16" s="41"/>
      <c r="KSB16" s="41"/>
      <c r="KSC16" s="41"/>
      <c r="KSD16" s="41"/>
      <c r="KSE16" s="41"/>
      <c r="KSF16" s="41"/>
      <c r="KSG16" s="41"/>
      <c r="KSH16" s="41"/>
      <c r="KSI16" s="41"/>
      <c r="KSJ16" s="41"/>
      <c r="KSK16" s="41"/>
      <c r="KSL16" s="41"/>
      <c r="KSM16" s="41"/>
      <c r="KSN16" s="41"/>
      <c r="KSO16" s="41"/>
      <c r="KSP16" s="41"/>
      <c r="KSQ16" s="41"/>
      <c r="KSR16" s="41"/>
      <c r="KSS16" s="41"/>
      <c r="KST16" s="41"/>
      <c r="KSU16" s="41"/>
      <c r="KSV16" s="41"/>
      <c r="KSW16" s="41"/>
      <c r="KSX16" s="41"/>
      <c r="KSY16" s="41"/>
      <c r="KSZ16" s="41"/>
      <c r="KTA16" s="41"/>
      <c r="KTB16" s="41"/>
      <c r="KTC16" s="41"/>
      <c r="KTD16" s="41"/>
      <c r="KTE16" s="41"/>
      <c r="KTF16" s="41"/>
      <c r="KTG16" s="41"/>
      <c r="KTH16" s="41"/>
      <c r="KTI16" s="41"/>
      <c r="KTJ16" s="41"/>
      <c r="KTK16" s="41"/>
      <c r="KTL16" s="41"/>
      <c r="KTM16" s="41"/>
      <c r="KTN16" s="41"/>
      <c r="KTO16" s="41"/>
      <c r="KTP16" s="41"/>
      <c r="KTQ16" s="41"/>
      <c r="KTR16" s="41"/>
      <c r="KTS16" s="41"/>
      <c r="KTT16" s="41"/>
      <c r="KTU16" s="41"/>
      <c r="KTV16" s="41"/>
      <c r="KTW16" s="41"/>
      <c r="KTX16" s="41"/>
      <c r="KTY16" s="41"/>
      <c r="KTZ16" s="41"/>
      <c r="KUA16" s="41"/>
      <c r="KUB16" s="41"/>
      <c r="KUC16" s="41"/>
      <c r="KUD16" s="41"/>
      <c r="KUE16" s="41"/>
      <c r="KUF16" s="41"/>
      <c r="KUG16" s="41"/>
      <c r="KUH16" s="41"/>
      <c r="KUI16" s="41"/>
      <c r="KUJ16" s="41"/>
      <c r="KUK16" s="41"/>
      <c r="KUL16" s="41"/>
      <c r="KUM16" s="41"/>
      <c r="KUN16" s="41"/>
      <c r="KUO16" s="41"/>
      <c r="KUP16" s="41"/>
      <c r="KUQ16" s="41"/>
      <c r="KUR16" s="41"/>
      <c r="KUS16" s="41"/>
      <c r="KUT16" s="41"/>
      <c r="KUU16" s="41"/>
      <c r="KUV16" s="41"/>
      <c r="KUW16" s="41"/>
      <c r="KUX16" s="41"/>
      <c r="KUY16" s="41"/>
      <c r="KUZ16" s="41"/>
      <c r="KVA16" s="41"/>
      <c r="KVB16" s="41"/>
      <c r="KVC16" s="41"/>
      <c r="KVD16" s="41"/>
      <c r="KVE16" s="41"/>
      <c r="KVF16" s="41"/>
      <c r="KVG16" s="41"/>
      <c r="KVH16" s="41"/>
      <c r="KVI16" s="41"/>
      <c r="KVJ16" s="41"/>
      <c r="KVK16" s="41"/>
      <c r="KVL16" s="41"/>
      <c r="KVM16" s="41"/>
      <c r="KVN16" s="41"/>
      <c r="KVO16" s="41"/>
      <c r="KVP16" s="41"/>
      <c r="KVQ16" s="41"/>
      <c r="KVR16" s="41"/>
      <c r="KVS16" s="41"/>
      <c r="KVT16" s="41"/>
      <c r="KVU16" s="41"/>
      <c r="KVV16" s="41"/>
      <c r="KVW16" s="41"/>
      <c r="KVX16" s="41"/>
      <c r="KVY16" s="41"/>
      <c r="KVZ16" s="41"/>
      <c r="KWA16" s="41"/>
      <c r="KWB16" s="41"/>
      <c r="KWC16" s="41"/>
      <c r="KWD16" s="41"/>
      <c r="KWE16" s="41"/>
      <c r="KWF16" s="41"/>
      <c r="KWG16" s="41"/>
      <c r="KWH16" s="41"/>
      <c r="KWI16" s="41"/>
      <c r="KWJ16" s="41"/>
      <c r="KWK16" s="41"/>
      <c r="KWL16" s="41"/>
      <c r="KWM16" s="41"/>
      <c r="KWN16" s="41"/>
      <c r="KWO16" s="41"/>
      <c r="KWP16" s="41"/>
      <c r="KWQ16" s="41"/>
      <c r="KWR16" s="41"/>
      <c r="KWS16" s="41"/>
      <c r="KWT16" s="41"/>
      <c r="KWU16" s="41"/>
      <c r="KWV16" s="41"/>
      <c r="KWW16" s="41"/>
      <c r="KWX16" s="41"/>
      <c r="KWY16" s="41"/>
      <c r="KWZ16" s="41"/>
      <c r="KXA16" s="41"/>
      <c r="KXB16" s="41"/>
      <c r="KXC16" s="41"/>
      <c r="KXD16" s="41"/>
      <c r="KXE16" s="41"/>
      <c r="KXF16" s="41"/>
      <c r="KXG16" s="41"/>
      <c r="KXH16" s="41"/>
      <c r="KXI16" s="41"/>
      <c r="KXJ16" s="41"/>
      <c r="KXK16" s="41"/>
      <c r="KXL16" s="41"/>
      <c r="KXM16" s="41"/>
      <c r="KXN16" s="41"/>
      <c r="KXO16" s="41"/>
      <c r="KXP16" s="41"/>
      <c r="KXQ16" s="41"/>
      <c r="KXR16" s="41"/>
      <c r="KXS16" s="41"/>
      <c r="KXT16" s="41"/>
      <c r="KXU16" s="41"/>
      <c r="KXV16" s="41"/>
      <c r="KXW16" s="41"/>
      <c r="KXX16" s="41"/>
      <c r="KXY16" s="41"/>
      <c r="KXZ16" s="41"/>
      <c r="KYA16" s="41"/>
      <c r="KYB16" s="41"/>
      <c r="KYC16" s="41"/>
      <c r="KYD16" s="41"/>
      <c r="KYE16" s="41"/>
      <c r="KYF16" s="41"/>
      <c r="KYG16" s="41"/>
      <c r="KYH16" s="41"/>
      <c r="KYI16" s="41"/>
      <c r="KYJ16" s="41"/>
      <c r="KYK16" s="41"/>
      <c r="KYL16" s="41"/>
      <c r="KYM16" s="41"/>
      <c r="KYN16" s="41"/>
      <c r="KYO16" s="41"/>
      <c r="KYP16" s="41"/>
      <c r="KYQ16" s="41"/>
      <c r="KYR16" s="41"/>
      <c r="KYS16" s="41"/>
      <c r="KYT16" s="41"/>
      <c r="KYU16" s="41"/>
      <c r="KYV16" s="41"/>
      <c r="KYW16" s="41"/>
      <c r="KYX16" s="41"/>
      <c r="KYY16" s="41"/>
      <c r="KYZ16" s="41"/>
      <c r="KZA16" s="41"/>
      <c r="KZB16" s="41"/>
      <c r="KZC16" s="41"/>
      <c r="KZD16" s="41"/>
      <c r="KZE16" s="41"/>
      <c r="KZF16" s="41"/>
      <c r="KZG16" s="41"/>
      <c r="KZH16" s="41"/>
      <c r="KZI16" s="41"/>
      <c r="KZJ16" s="41"/>
      <c r="KZK16" s="41"/>
      <c r="KZL16" s="41"/>
      <c r="KZM16" s="41"/>
      <c r="KZN16" s="41"/>
      <c r="KZO16" s="41"/>
      <c r="KZP16" s="41"/>
      <c r="KZQ16" s="41"/>
      <c r="KZR16" s="41"/>
      <c r="KZS16" s="41"/>
      <c r="KZT16" s="41"/>
      <c r="KZU16" s="41"/>
      <c r="KZV16" s="41"/>
      <c r="KZW16" s="41"/>
      <c r="KZX16" s="41"/>
      <c r="KZY16" s="41"/>
      <c r="KZZ16" s="41"/>
      <c r="LAA16" s="41"/>
      <c r="LAB16" s="41"/>
      <c r="LAC16" s="41"/>
      <c r="LAD16" s="41"/>
      <c r="LAE16" s="41"/>
      <c r="LAF16" s="41"/>
      <c r="LAG16" s="41"/>
      <c r="LAH16" s="41"/>
      <c r="LAI16" s="41"/>
      <c r="LAJ16" s="41"/>
      <c r="LAK16" s="41"/>
      <c r="LAL16" s="41"/>
      <c r="LAM16" s="41"/>
      <c r="LAN16" s="41"/>
      <c r="LAO16" s="41"/>
      <c r="LAP16" s="41"/>
      <c r="LAQ16" s="41"/>
      <c r="LAR16" s="41"/>
      <c r="LAS16" s="41"/>
      <c r="LAT16" s="41"/>
      <c r="LAU16" s="41"/>
      <c r="LAV16" s="41"/>
      <c r="LAW16" s="41"/>
      <c r="LAX16" s="41"/>
      <c r="LAY16" s="41"/>
      <c r="LAZ16" s="41"/>
      <c r="LBA16" s="41"/>
      <c r="LBB16" s="41"/>
      <c r="LBC16" s="41"/>
      <c r="LBD16" s="41"/>
      <c r="LBE16" s="41"/>
      <c r="LBF16" s="41"/>
      <c r="LBG16" s="41"/>
      <c r="LBH16" s="41"/>
      <c r="LBI16" s="41"/>
      <c r="LBJ16" s="41"/>
      <c r="LBK16" s="41"/>
      <c r="LBL16" s="41"/>
      <c r="LBM16" s="41"/>
      <c r="LBN16" s="41"/>
      <c r="LBO16" s="41"/>
      <c r="LBP16" s="41"/>
      <c r="LBQ16" s="41"/>
      <c r="LBR16" s="41"/>
      <c r="LBS16" s="41"/>
      <c r="LBT16" s="41"/>
      <c r="LBU16" s="41"/>
      <c r="LBV16" s="41"/>
      <c r="LBW16" s="41"/>
      <c r="LBX16" s="41"/>
      <c r="LBY16" s="41"/>
      <c r="LBZ16" s="41"/>
      <c r="LCA16" s="41"/>
      <c r="LCB16" s="41"/>
      <c r="LCC16" s="41"/>
      <c r="LCD16" s="41"/>
      <c r="LCE16" s="41"/>
      <c r="LCF16" s="41"/>
      <c r="LCG16" s="41"/>
      <c r="LCH16" s="41"/>
      <c r="LCI16" s="41"/>
      <c r="LCJ16" s="41"/>
      <c r="LCK16" s="41"/>
      <c r="LCL16" s="41"/>
      <c r="LCM16" s="41"/>
      <c r="LCN16" s="41"/>
      <c r="LCO16" s="41"/>
      <c r="LCP16" s="41"/>
      <c r="LCQ16" s="41"/>
      <c r="LCR16" s="41"/>
      <c r="LCS16" s="41"/>
      <c r="LCT16" s="41"/>
      <c r="LCU16" s="41"/>
      <c r="LCV16" s="41"/>
      <c r="LCW16" s="41"/>
      <c r="LCX16" s="41"/>
      <c r="LCY16" s="41"/>
      <c r="LCZ16" s="41"/>
      <c r="LDA16" s="41"/>
      <c r="LDB16" s="41"/>
      <c r="LDC16" s="41"/>
      <c r="LDD16" s="41"/>
      <c r="LDE16" s="41"/>
      <c r="LDF16" s="41"/>
      <c r="LDG16" s="41"/>
      <c r="LDH16" s="41"/>
      <c r="LDI16" s="41"/>
      <c r="LDJ16" s="41"/>
      <c r="LDK16" s="41"/>
      <c r="LDL16" s="41"/>
      <c r="LDM16" s="41"/>
      <c r="LDN16" s="41"/>
      <c r="LDO16" s="41"/>
      <c r="LDP16" s="41"/>
      <c r="LDQ16" s="41"/>
      <c r="LDR16" s="41"/>
      <c r="LDS16" s="41"/>
      <c r="LDT16" s="41"/>
      <c r="LDU16" s="41"/>
      <c r="LDV16" s="41"/>
      <c r="LDW16" s="41"/>
      <c r="LDX16" s="41"/>
      <c r="LDY16" s="41"/>
      <c r="LDZ16" s="41"/>
      <c r="LEA16" s="41"/>
      <c r="LEB16" s="41"/>
      <c r="LEC16" s="41"/>
      <c r="LED16" s="41"/>
      <c r="LEE16" s="41"/>
      <c r="LEF16" s="41"/>
      <c r="LEG16" s="41"/>
      <c r="LEH16" s="41"/>
      <c r="LEI16" s="41"/>
      <c r="LEJ16" s="41"/>
      <c r="LEK16" s="41"/>
      <c r="LEL16" s="41"/>
      <c r="LEM16" s="41"/>
      <c r="LEN16" s="41"/>
      <c r="LEO16" s="41"/>
      <c r="LEP16" s="41"/>
      <c r="LEQ16" s="41"/>
      <c r="LER16" s="41"/>
      <c r="LES16" s="41"/>
      <c r="LET16" s="41"/>
      <c r="LEU16" s="41"/>
      <c r="LEV16" s="41"/>
      <c r="LEW16" s="41"/>
      <c r="LEX16" s="41"/>
      <c r="LEY16" s="41"/>
      <c r="LEZ16" s="41"/>
      <c r="LFA16" s="41"/>
      <c r="LFB16" s="41"/>
      <c r="LFC16" s="41"/>
      <c r="LFD16" s="41"/>
      <c r="LFE16" s="41"/>
      <c r="LFF16" s="41"/>
      <c r="LFG16" s="41"/>
      <c r="LFH16" s="41"/>
      <c r="LFI16" s="41"/>
      <c r="LFJ16" s="41"/>
      <c r="LFK16" s="41"/>
      <c r="LFL16" s="41"/>
      <c r="LFM16" s="41"/>
      <c r="LFN16" s="41"/>
      <c r="LFO16" s="41"/>
      <c r="LFP16" s="41"/>
      <c r="LFQ16" s="41"/>
      <c r="LFR16" s="41"/>
      <c r="LFS16" s="41"/>
      <c r="LFT16" s="41"/>
      <c r="LFU16" s="41"/>
      <c r="LFV16" s="41"/>
      <c r="LFW16" s="41"/>
      <c r="LFX16" s="41"/>
      <c r="LFY16" s="41"/>
      <c r="LFZ16" s="41"/>
      <c r="LGA16" s="41"/>
      <c r="LGB16" s="41"/>
      <c r="LGC16" s="41"/>
      <c r="LGD16" s="41"/>
      <c r="LGE16" s="41"/>
      <c r="LGF16" s="41"/>
      <c r="LGG16" s="41"/>
      <c r="LGH16" s="41"/>
      <c r="LGI16" s="41"/>
      <c r="LGJ16" s="41"/>
      <c r="LGK16" s="41"/>
      <c r="LGL16" s="41"/>
      <c r="LGM16" s="41"/>
      <c r="LGN16" s="41"/>
      <c r="LGO16" s="41"/>
      <c r="LGP16" s="41"/>
      <c r="LGQ16" s="41"/>
      <c r="LGR16" s="41"/>
      <c r="LGS16" s="41"/>
      <c r="LGT16" s="41"/>
      <c r="LGU16" s="41"/>
      <c r="LGV16" s="41"/>
      <c r="LGW16" s="41"/>
      <c r="LGX16" s="41"/>
      <c r="LGY16" s="41"/>
      <c r="LGZ16" s="41"/>
      <c r="LHA16" s="41"/>
      <c r="LHB16" s="41"/>
      <c r="LHC16" s="41"/>
      <c r="LHD16" s="41"/>
      <c r="LHE16" s="41"/>
      <c r="LHF16" s="41"/>
      <c r="LHG16" s="41"/>
      <c r="LHH16" s="41"/>
      <c r="LHI16" s="41"/>
      <c r="LHJ16" s="41"/>
      <c r="LHK16" s="41"/>
      <c r="LHL16" s="41"/>
      <c r="LHM16" s="41"/>
      <c r="LHN16" s="41"/>
      <c r="LHO16" s="41"/>
      <c r="LHP16" s="41"/>
      <c r="LHQ16" s="41"/>
      <c r="LHR16" s="41"/>
      <c r="LHS16" s="41"/>
      <c r="LHT16" s="41"/>
      <c r="LHU16" s="41"/>
      <c r="LHV16" s="41"/>
      <c r="LHW16" s="41"/>
      <c r="LHX16" s="41"/>
      <c r="LHY16" s="41"/>
      <c r="LHZ16" s="41"/>
      <c r="LIA16" s="41"/>
      <c r="LIB16" s="41"/>
      <c r="LIC16" s="41"/>
      <c r="LID16" s="41"/>
      <c r="LIE16" s="41"/>
      <c r="LIF16" s="41"/>
      <c r="LIG16" s="41"/>
      <c r="LIH16" s="41"/>
      <c r="LII16" s="41"/>
      <c r="LIJ16" s="41"/>
      <c r="LIK16" s="41"/>
      <c r="LIL16" s="41"/>
      <c r="LIM16" s="41"/>
      <c r="LIN16" s="41"/>
      <c r="LIO16" s="41"/>
      <c r="LIP16" s="41"/>
      <c r="LIQ16" s="41"/>
      <c r="LIR16" s="41"/>
      <c r="LIS16" s="41"/>
      <c r="LIT16" s="41"/>
      <c r="LIU16" s="41"/>
      <c r="LIV16" s="41"/>
      <c r="LIW16" s="41"/>
      <c r="LIX16" s="41"/>
      <c r="LIY16" s="41"/>
      <c r="LIZ16" s="41"/>
      <c r="LJA16" s="41"/>
      <c r="LJB16" s="41"/>
      <c r="LJC16" s="41"/>
      <c r="LJD16" s="41"/>
      <c r="LJE16" s="41"/>
      <c r="LJF16" s="41"/>
      <c r="LJG16" s="41"/>
      <c r="LJH16" s="41"/>
      <c r="LJI16" s="41"/>
      <c r="LJJ16" s="41"/>
      <c r="LJK16" s="41"/>
      <c r="LJL16" s="41"/>
      <c r="LJM16" s="41"/>
      <c r="LJN16" s="41"/>
      <c r="LJO16" s="41"/>
      <c r="LJP16" s="41"/>
      <c r="LJQ16" s="41"/>
      <c r="LJR16" s="41"/>
      <c r="LJS16" s="41"/>
      <c r="LJT16" s="41"/>
      <c r="LJU16" s="41"/>
      <c r="LJV16" s="41"/>
      <c r="LJW16" s="41"/>
      <c r="LJX16" s="41"/>
      <c r="LJY16" s="41"/>
      <c r="LJZ16" s="41"/>
      <c r="LKA16" s="41"/>
      <c r="LKB16" s="41"/>
      <c r="LKC16" s="41"/>
      <c r="LKD16" s="41"/>
      <c r="LKE16" s="41"/>
      <c r="LKF16" s="41"/>
      <c r="LKG16" s="41"/>
      <c r="LKH16" s="41"/>
      <c r="LKI16" s="41"/>
      <c r="LKJ16" s="41"/>
      <c r="LKK16" s="41"/>
      <c r="LKL16" s="41"/>
      <c r="LKM16" s="41"/>
      <c r="LKN16" s="41"/>
      <c r="LKO16" s="41"/>
      <c r="LKP16" s="41"/>
      <c r="LKQ16" s="41"/>
      <c r="LKR16" s="41"/>
      <c r="LKS16" s="41"/>
      <c r="LKT16" s="41"/>
      <c r="LKU16" s="41"/>
      <c r="LKV16" s="41"/>
      <c r="LKW16" s="41"/>
      <c r="LKX16" s="41"/>
      <c r="LKY16" s="41"/>
      <c r="LKZ16" s="41"/>
      <c r="LLA16" s="41"/>
      <c r="LLB16" s="41"/>
      <c r="LLC16" s="41"/>
      <c r="LLD16" s="41"/>
      <c r="LLE16" s="41"/>
      <c r="LLF16" s="41"/>
      <c r="LLG16" s="41"/>
      <c r="LLH16" s="41"/>
      <c r="LLI16" s="41"/>
      <c r="LLJ16" s="41"/>
      <c r="LLK16" s="41"/>
      <c r="LLL16" s="41"/>
      <c r="LLM16" s="41"/>
      <c r="LLN16" s="41"/>
      <c r="LLO16" s="41"/>
      <c r="LLP16" s="41"/>
      <c r="LLQ16" s="41"/>
      <c r="LLR16" s="41"/>
      <c r="LLS16" s="41"/>
      <c r="LLT16" s="41"/>
      <c r="LLU16" s="41"/>
      <c r="LLV16" s="41"/>
      <c r="LLW16" s="41"/>
      <c r="LLX16" s="41"/>
      <c r="LLY16" s="41"/>
      <c r="LLZ16" s="41"/>
      <c r="LMA16" s="41"/>
      <c r="LMB16" s="41"/>
      <c r="LMC16" s="41"/>
      <c r="LMD16" s="41"/>
      <c r="LME16" s="41"/>
      <c r="LMF16" s="41"/>
      <c r="LMG16" s="41"/>
      <c r="LMH16" s="41"/>
      <c r="LMI16" s="41"/>
      <c r="LMJ16" s="41"/>
      <c r="LMK16" s="41"/>
      <c r="LML16" s="41"/>
      <c r="LMM16" s="41"/>
      <c r="LMN16" s="41"/>
      <c r="LMO16" s="41"/>
      <c r="LMP16" s="41"/>
      <c r="LMQ16" s="41"/>
      <c r="LMR16" s="41"/>
      <c r="LMS16" s="41"/>
      <c r="LMT16" s="41"/>
      <c r="LMU16" s="41"/>
      <c r="LMV16" s="41"/>
      <c r="LMW16" s="41"/>
      <c r="LMX16" s="41"/>
      <c r="LMY16" s="41"/>
      <c r="LMZ16" s="41"/>
      <c r="LNA16" s="41"/>
      <c r="LNB16" s="41"/>
      <c r="LNC16" s="41"/>
      <c r="LND16" s="41"/>
      <c r="LNE16" s="41"/>
      <c r="LNF16" s="41"/>
      <c r="LNG16" s="41"/>
      <c r="LNH16" s="41"/>
      <c r="LNI16" s="41"/>
      <c r="LNJ16" s="41"/>
      <c r="LNK16" s="41"/>
      <c r="LNL16" s="41"/>
      <c r="LNM16" s="41"/>
      <c r="LNN16" s="41"/>
      <c r="LNO16" s="41"/>
      <c r="LNP16" s="41"/>
      <c r="LNQ16" s="41"/>
      <c r="LNR16" s="41"/>
      <c r="LNS16" s="41"/>
      <c r="LNT16" s="41"/>
      <c r="LNU16" s="41"/>
      <c r="LNV16" s="41"/>
      <c r="LNW16" s="41"/>
      <c r="LNX16" s="41"/>
      <c r="LNY16" s="41"/>
      <c r="LNZ16" s="41"/>
      <c r="LOA16" s="41"/>
      <c r="LOB16" s="41"/>
      <c r="LOC16" s="41"/>
      <c r="LOD16" s="41"/>
      <c r="LOE16" s="41"/>
      <c r="LOF16" s="41"/>
      <c r="LOG16" s="41"/>
      <c r="LOH16" s="41"/>
      <c r="LOI16" s="41"/>
      <c r="LOJ16" s="41"/>
      <c r="LOK16" s="41"/>
      <c r="LOL16" s="41"/>
      <c r="LOM16" s="41"/>
      <c r="LON16" s="41"/>
      <c r="LOO16" s="41"/>
      <c r="LOP16" s="41"/>
      <c r="LOQ16" s="41"/>
      <c r="LOR16" s="41"/>
      <c r="LOS16" s="41"/>
      <c r="LOT16" s="41"/>
      <c r="LOU16" s="41"/>
      <c r="LOV16" s="41"/>
      <c r="LOW16" s="41"/>
      <c r="LOX16" s="41"/>
      <c r="LOY16" s="41"/>
      <c r="LOZ16" s="41"/>
      <c r="LPA16" s="41"/>
      <c r="LPB16" s="41"/>
      <c r="LPC16" s="41"/>
      <c r="LPD16" s="41"/>
      <c r="LPE16" s="41"/>
      <c r="LPF16" s="41"/>
      <c r="LPG16" s="41"/>
      <c r="LPH16" s="41"/>
      <c r="LPI16" s="41"/>
      <c r="LPJ16" s="41"/>
      <c r="LPK16" s="41"/>
      <c r="LPL16" s="41"/>
      <c r="LPM16" s="41"/>
      <c r="LPN16" s="41"/>
      <c r="LPO16" s="41"/>
      <c r="LPP16" s="41"/>
      <c r="LPQ16" s="41"/>
      <c r="LPR16" s="41"/>
      <c r="LPS16" s="41"/>
      <c r="LPT16" s="41"/>
      <c r="LPU16" s="41"/>
      <c r="LPV16" s="41"/>
      <c r="LPW16" s="41"/>
      <c r="LPX16" s="41"/>
      <c r="LPY16" s="41"/>
      <c r="LPZ16" s="41"/>
      <c r="LQA16" s="41"/>
      <c r="LQB16" s="41"/>
      <c r="LQC16" s="41"/>
      <c r="LQD16" s="41"/>
      <c r="LQE16" s="41"/>
      <c r="LQF16" s="41"/>
      <c r="LQG16" s="41"/>
      <c r="LQH16" s="41"/>
      <c r="LQI16" s="41"/>
      <c r="LQJ16" s="41"/>
      <c r="LQK16" s="41"/>
      <c r="LQL16" s="41"/>
      <c r="LQM16" s="41"/>
      <c r="LQN16" s="41"/>
      <c r="LQO16" s="41"/>
      <c r="LQP16" s="41"/>
      <c r="LQQ16" s="41"/>
      <c r="LQR16" s="41"/>
      <c r="LQS16" s="41"/>
      <c r="LQT16" s="41"/>
      <c r="LQU16" s="41"/>
      <c r="LQV16" s="41"/>
      <c r="LQW16" s="41"/>
      <c r="LQX16" s="41"/>
      <c r="LQY16" s="41"/>
      <c r="LQZ16" s="41"/>
      <c r="LRA16" s="41"/>
      <c r="LRB16" s="41"/>
      <c r="LRC16" s="41"/>
      <c r="LRD16" s="41"/>
      <c r="LRE16" s="41"/>
      <c r="LRF16" s="41"/>
      <c r="LRG16" s="41"/>
      <c r="LRH16" s="41"/>
      <c r="LRI16" s="41"/>
      <c r="LRJ16" s="41"/>
      <c r="LRK16" s="41"/>
      <c r="LRL16" s="41"/>
      <c r="LRM16" s="41"/>
      <c r="LRN16" s="41"/>
      <c r="LRO16" s="41"/>
      <c r="LRP16" s="41"/>
      <c r="LRQ16" s="41"/>
      <c r="LRR16" s="41"/>
      <c r="LRS16" s="41"/>
      <c r="LRT16" s="41"/>
      <c r="LRU16" s="41"/>
      <c r="LRV16" s="41"/>
      <c r="LRW16" s="41"/>
      <c r="LRX16" s="41"/>
      <c r="LRY16" s="41"/>
      <c r="LRZ16" s="41"/>
      <c r="LSA16" s="41"/>
      <c r="LSB16" s="41"/>
      <c r="LSC16" s="41"/>
      <c r="LSD16" s="41"/>
      <c r="LSE16" s="41"/>
      <c r="LSF16" s="41"/>
      <c r="LSG16" s="41"/>
      <c r="LSH16" s="41"/>
      <c r="LSI16" s="41"/>
      <c r="LSJ16" s="41"/>
      <c r="LSK16" s="41"/>
      <c r="LSL16" s="41"/>
      <c r="LSM16" s="41"/>
      <c r="LSN16" s="41"/>
      <c r="LSO16" s="41"/>
      <c r="LSP16" s="41"/>
      <c r="LSQ16" s="41"/>
      <c r="LSR16" s="41"/>
      <c r="LSS16" s="41"/>
      <c r="LST16" s="41"/>
      <c r="LSU16" s="41"/>
      <c r="LSV16" s="41"/>
      <c r="LSW16" s="41"/>
      <c r="LSX16" s="41"/>
      <c r="LSY16" s="41"/>
      <c r="LSZ16" s="41"/>
      <c r="LTA16" s="41"/>
      <c r="LTB16" s="41"/>
      <c r="LTC16" s="41"/>
      <c r="LTD16" s="41"/>
      <c r="LTE16" s="41"/>
      <c r="LTF16" s="41"/>
      <c r="LTG16" s="41"/>
      <c r="LTH16" s="41"/>
      <c r="LTI16" s="41"/>
      <c r="LTJ16" s="41"/>
      <c r="LTK16" s="41"/>
      <c r="LTL16" s="41"/>
      <c r="LTM16" s="41"/>
      <c r="LTN16" s="41"/>
      <c r="LTO16" s="41"/>
      <c r="LTP16" s="41"/>
      <c r="LTQ16" s="41"/>
      <c r="LTR16" s="41"/>
      <c r="LTS16" s="41"/>
      <c r="LTT16" s="41"/>
      <c r="LTU16" s="41"/>
      <c r="LTV16" s="41"/>
      <c r="LTW16" s="41"/>
      <c r="LTX16" s="41"/>
      <c r="LTY16" s="41"/>
      <c r="LTZ16" s="41"/>
      <c r="LUA16" s="41"/>
      <c r="LUB16" s="41"/>
      <c r="LUC16" s="41"/>
      <c r="LUD16" s="41"/>
      <c r="LUE16" s="41"/>
      <c r="LUF16" s="41"/>
      <c r="LUG16" s="41"/>
      <c r="LUH16" s="41"/>
      <c r="LUI16" s="41"/>
      <c r="LUJ16" s="41"/>
      <c r="LUK16" s="41"/>
      <c r="LUL16" s="41"/>
      <c r="LUM16" s="41"/>
      <c r="LUN16" s="41"/>
      <c r="LUO16" s="41"/>
      <c r="LUP16" s="41"/>
      <c r="LUQ16" s="41"/>
      <c r="LUR16" s="41"/>
      <c r="LUS16" s="41"/>
      <c r="LUT16" s="41"/>
      <c r="LUU16" s="41"/>
      <c r="LUV16" s="41"/>
      <c r="LUW16" s="41"/>
      <c r="LUX16" s="41"/>
      <c r="LUY16" s="41"/>
      <c r="LUZ16" s="41"/>
      <c r="LVA16" s="41"/>
      <c r="LVB16" s="41"/>
      <c r="LVC16" s="41"/>
      <c r="LVD16" s="41"/>
      <c r="LVE16" s="41"/>
      <c r="LVF16" s="41"/>
      <c r="LVG16" s="41"/>
      <c r="LVH16" s="41"/>
      <c r="LVI16" s="41"/>
      <c r="LVJ16" s="41"/>
      <c r="LVK16" s="41"/>
      <c r="LVL16" s="41"/>
      <c r="LVM16" s="41"/>
      <c r="LVN16" s="41"/>
      <c r="LVO16" s="41"/>
      <c r="LVP16" s="41"/>
      <c r="LVQ16" s="41"/>
      <c r="LVR16" s="41"/>
      <c r="LVS16" s="41"/>
      <c r="LVT16" s="41"/>
      <c r="LVU16" s="41"/>
      <c r="LVV16" s="41"/>
      <c r="LVW16" s="41"/>
      <c r="LVX16" s="41"/>
      <c r="LVY16" s="41"/>
      <c r="LVZ16" s="41"/>
      <c r="LWA16" s="41"/>
      <c r="LWB16" s="41"/>
      <c r="LWC16" s="41"/>
      <c r="LWD16" s="41"/>
      <c r="LWE16" s="41"/>
      <c r="LWF16" s="41"/>
      <c r="LWG16" s="41"/>
      <c r="LWH16" s="41"/>
      <c r="LWI16" s="41"/>
      <c r="LWJ16" s="41"/>
      <c r="LWK16" s="41"/>
      <c r="LWL16" s="41"/>
      <c r="LWM16" s="41"/>
      <c r="LWN16" s="41"/>
      <c r="LWO16" s="41"/>
      <c r="LWP16" s="41"/>
      <c r="LWQ16" s="41"/>
      <c r="LWR16" s="41"/>
      <c r="LWS16" s="41"/>
      <c r="LWT16" s="41"/>
      <c r="LWU16" s="41"/>
      <c r="LWV16" s="41"/>
      <c r="LWW16" s="41"/>
      <c r="LWX16" s="41"/>
      <c r="LWY16" s="41"/>
      <c r="LWZ16" s="41"/>
      <c r="LXA16" s="41"/>
      <c r="LXB16" s="41"/>
      <c r="LXC16" s="41"/>
      <c r="LXD16" s="41"/>
      <c r="LXE16" s="41"/>
      <c r="LXF16" s="41"/>
      <c r="LXG16" s="41"/>
      <c r="LXH16" s="41"/>
      <c r="LXI16" s="41"/>
      <c r="LXJ16" s="41"/>
      <c r="LXK16" s="41"/>
      <c r="LXL16" s="41"/>
      <c r="LXM16" s="41"/>
      <c r="LXN16" s="41"/>
      <c r="LXO16" s="41"/>
      <c r="LXP16" s="41"/>
      <c r="LXQ16" s="41"/>
      <c r="LXR16" s="41"/>
      <c r="LXS16" s="41"/>
      <c r="LXT16" s="41"/>
      <c r="LXU16" s="41"/>
      <c r="LXV16" s="41"/>
      <c r="LXW16" s="41"/>
      <c r="LXX16" s="41"/>
      <c r="LXY16" s="41"/>
      <c r="LXZ16" s="41"/>
      <c r="LYA16" s="41"/>
      <c r="LYB16" s="41"/>
      <c r="LYC16" s="41"/>
      <c r="LYD16" s="41"/>
      <c r="LYE16" s="41"/>
      <c r="LYF16" s="41"/>
      <c r="LYG16" s="41"/>
      <c r="LYH16" s="41"/>
      <c r="LYI16" s="41"/>
      <c r="LYJ16" s="41"/>
      <c r="LYK16" s="41"/>
      <c r="LYL16" s="41"/>
      <c r="LYM16" s="41"/>
      <c r="LYN16" s="41"/>
      <c r="LYO16" s="41"/>
      <c r="LYP16" s="41"/>
      <c r="LYQ16" s="41"/>
      <c r="LYR16" s="41"/>
      <c r="LYS16" s="41"/>
      <c r="LYT16" s="41"/>
      <c r="LYU16" s="41"/>
      <c r="LYV16" s="41"/>
      <c r="LYW16" s="41"/>
      <c r="LYX16" s="41"/>
      <c r="LYY16" s="41"/>
      <c r="LYZ16" s="41"/>
      <c r="LZA16" s="41"/>
      <c r="LZB16" s="41"/>
      <c r="LZC16" s="41"/>
      <c r="LZD16" s="41"/>
      <c r="LZE16" s="41"/>
      <c r="LZF16" s="41"/>
      <c r="LZG16" s="41"/>
      <c r="LZH16" s="41"/>
      <c r="LZI16" s="41"/>
      <c r="LZJ16" s="41"/>
      <c r="LZK16" s="41"/>
      <c r="LZL16" s="41"/>
      <c r="LZM16" s="41"/>
      <c r="LZN16" s="41"/>
      <c r="LZO16" s="41"/>
      <c r="LZP16" s="41"/>
      <c r="LZQ16" s="41"/>
      <c r="LZR16" s="41"/>
      <c r="LZS16" s="41"/>
      <c r="LZT16" s="41"/>
      <c r="LZU16" s="41"/>
      <c r="LZV16" s="41"/>
      <c r="LZW16" s="41"/>
      <c r="LZX16" s="41"/>
      <c r="LZY16" s="41"/>
      <c r="LZZ16" s="41"/>
      <c r="MAA16" s="41"/>
      <c r="MAB16" s="41"/>
      <c r="MAC16" s="41"/>
      <c r="MAD16" s="41"/>
      <c r="MAE16" s="41"/>
      <c r="MAF16" s="41"/>
      <c r="MAG16" s="41"/>
      <c r="MAH16" s="41"/>
      <c r="MAI16" s="41"/>
      <c r="MAJ16" s="41"/>
      <c r="MAK16" s="41"/>
      <c r="MAL16" s="41"/>
      <c r="MAM16" s="41"/>
      <c r="MAN16" s="41"/>
      <c r="MAO16" s="41"/>
      <c r="MAP16" s="41"/>
      <c r="MAQ16" s="41"/>
      <c r="MAR16" s="41"/>
      <c r="MAS16" s="41"/>
      <c r="MAT16" s="41"/>
      <c r="MAU16" s="41"/>
      <c r="MAV16" s="41"/>
      <c r="MAW16" s="41"/>
      <c r="MAX16" s="41"/>
      <c r="MAY16" s="41"/>
      <c r="MAZ16" s="41"/>
      <c r="MBA16" s="41"/>
      <c r="MBB16" s="41"/>
      <c r="MBC16" s="41"/>
      <c r="MBD16" s="41"/>
      <c r="MBE16" s="41"/>
      <c r="MBF16" s="41"/>
      <c r="MBG16" s="41"/>
      <c r="MBH16" s="41"/>
      <c r="MBI16" s="41"/>
      <c r="MBJ16" s="41"/>
      <c r="MBK16" s="41"/>
      <c r="MBL16" s="41"/>
      <c r="MBM16" s="41"/>
      <c r="MBN16" s="41"/>
      <c r="MBO16" s="41"/>
      <c r="MBP16" s="41"/>
      <c r="MBQ16" s="41"/>
      <c r="MBR16" s="41"/>
      <c r="MBS16" s="41"/>
      <c r="MBT16" s="41"/>
      <c r="MBU16" s="41"/>
      <c r="MBV16" s="41"/>
      <c r="MBW16" s="41"/>
      <c r="MBX16" s="41"/>
      <c r="MBY16" s="41"/>
      <c r="MBZ16" s="41"/>
      <c r="MCA16" s="41"/>
      <c r="MCB16" s="41"/>
      <c r="MCC16" s="41"/>
      <c r="MCD16" s="41"/>
      <c r="MCE16" s="41"/>
      <c r="MCF16" s="41"/>
      <c r="MCG16" s="41"/>
      <c r="MCH16" s="41"/>
      <c r="MCI16" s="41"/>
      <c r="MCJ16" s="41"/>
      <c r="MCK16" s="41"/>
      <c r="MCL16" s="41"/>
      <c r="MCM16" s="41"/>
      <c r="MCN16" s="41"/>
      <c r="MCO16" s="41"/>
      <c r="MCP16" s="41"/>
      <c r="MCQ16" s="41"/>
      <c r="MCR16" s="41"/>
      <c r="MCS16" s="41"/>
      <c r="MCT16" s="41"/>
      <c r="MCU16" s="41"/>
      <c r="MCV16" s="41"/>
      <c r="MCW16" s="41"/>
      <c r="MCX16" s="41"/>
      <c r="MCY16" s="41"/>
      <c r="MCZ16" s="41"/>
      <c r="MDA16" s="41"/>
      <c r="MDB16" s="41"/>
      <c r="MDC16" s="41"/>
      <c r="MDD16" s="41"/>
      <c r="MDE16" s="41"/>
      <c r="MDF16" s="41"/>
      <c r="MDG16" s="41"/>
      <c r="MDH16" s="41"/>
      <c r="MDI16" s="41"/>
      <c r="MDJ16" s="41"/>
      <c r="MDK16" s="41"/>
      <c r="MDL16" s="41"/>
      <c r="MDM16" s="41"/>
      <c r="MDN16" s="41"/>
      <c r="MDO16" s="41"/>
      <c r="MDP16" s="41"/>
      <c r="MDQ16" s="41"/>
      <c r="MDR16" s="41"/>
      <c r="MDS16" s="41"/>
      <c r="MDT16" s="41"/>
      <c r="MDU16" s="41"/>
      <c r="MDV16" s="41"/>
      <c r="MDW16" s="41"/>
      <c r="MDX16" s="41"/>
      <c r="MDY16" s="41"/>
      <c r="MDZ16" s="41"/>
      <c r="MEA16" s="41"/>
      <c r="MEB16" s="41"/>
      <c r="MEC16" s="41"/>
      <c r="MED16" s="41"/>
      <c r="MEE16" s="41"/>
      <c r="MEF16" s="41"/>
      <c r="MEG16" s="41"/>
      <c r="MEH16" s="41"/>
      <c r="MEI16" s="41"/>
      <c r="MEJ16" s="41"/>
      <c r="MEK16" s="41"/>
      <c r="MEL16" s="41"/>
      <c r="MEM16" s="41"/>
      <c r="MEN16" s="41"/>
      <c r="MEO16" s="41"/>
      <c r="MEP16" s="41"/>
      <c r="MEQ16" s="41"/>
      <c r="MER16" s="41"/>
      <c r="MES16" s="41"/>
      <c r="MET16" s="41"/>
      <c r="MEU16" s="41"/>
      <c r="MEV16" s="41"/>
      <c r="MEW16" s="41"/>
      <c r="MEX16" s="41"/>
      <c r="MEY16" s="41"/>
      <c r="MEZ16" s="41"/>
      <c r="MFA16" s="41"/>
      <c r="MFB16" s="41"/>
      <c r="MFC16" s="41"/>
      <c r="MFD16" s="41"/>
      <c r="MFE16" s="41"/>
      <c r="MFF16" s="41"/>
      <c r="MFG16" s="41"/>
      <c r="MFH16" s="41"/>
      <c r="MFI16" s="41"/>
      <c r="MFJ16" s="41"/>
      <c r="MFK16" s="41"/>
      <c r="MFL16" s="41"/>
      <c r="MFM16" s="41"/>
      <c r="MFN16" s="41"/>
      <c r="MFO16" s="41"/>
      <c r="MFP16" s="41"/>
      <c r="MFQ16" s="41"/>
      <c r="MFR16" s="41"/>
      <c r="MFS16" s="41"/>
      <c r="MFT16" s="41"/>
      <c r="MFU16" s="41"/>
      <c r="MFV16" s="41"/>
      <c r="MFW16" s="41"/>
      <c r="MFX16" s="41"/>
      <c r="MFY16" s="41"/>
      <c r="MFZ16" s="41"/>
      <c r="MGA16" s="41"/>
      <c r="MGB16" s="41"/>
      <c r="MGC16" s="41"/>
      <c r="MGD16" s="41"/>
      <c r="MGE16" s="41"/>
      <c r="MGF16" s="41"/>
      <c r="MGG16" s="41"/>
      <c r="MGH16" s="41"/>
      <c r="MGI16" s="41"/>
      <c r="MGJ16" s="41"/>
      <c r="MGK16" s="41"/>
      <c r="MGL16" s="41"/>
      <c r="MGM16" s="41"/>
      <c r="MGN16" s="41"/>
      <c r="MGO16" s="41"/>
      <c r="MGP16" s="41"/>
      <c r="MGQ16" s="41"/>
      <c r="MGR16" s="41"/>
      <c r="MGS16" s="41"/>
      <c r="MGT16" s="41"/>
      <c r="MGU16" s="41"/>
      <c r="MGV16" s="41"/>
      <c r="MGW16" s="41"/>
      <c r="MGX16" s="41"/>
      <c r="MGY16" s="41"/>
      <c r="MGZ16" s="41"/>
      <c r="MHA16" s="41"/>
      <c r="MHB16" s="41"/>
      <c r="MHC16" s="41"/>
      <c r="MHD16" s="41"/>
      <c r="MHE16" s="41"/>
      <c r="MHF16" s="41"/>
      <c r="MHG16" s="41"/>
      <c r="MHH16" s="41"/>
      <c r="MHI16" s="41"/>
      <c r="MHJ16" s="41"/>
      <c r="MHK16" s="41"/>
      <c r="MHL16" s="41"/>
      <c r="MHM16" s="41"/>
      <c r="MHN16" s="41"/>
      <c r="MHO16" s="41"/>
      <c r="MHP16" s="41"/>
      <c r="MHQ16" s="41"/>
      <c r="MHR16" s="41"/>
      <c r="MHS16" s="41"/>
      <c r="MHT16" s="41"/>
      <c r="MHU16" s="41"/>
      <c r="MHV16" s="41"/>
      <c r="MHW16" s="41"/>
      <c r="MHX16" s="41"/>
      <c r="MHY16" s="41"/>
      <c r="MHZ16" s="41"/>
      <c r="MIA16" s="41"/>
      <c r="MIB16" s="41"/>
      <c r="MIC16" s="41"/>
      <c r="MID16" s="41"/>
      <c r="MIE16" s="41"/>
      <c r="MIF16" s="41"/>
      <c r="MIG16" s="41"/>
      <c r="MIH16" s="41"/>
      <c r="MII16" s="41"/>
      <c r="MIJ16" s="41"/>
      <c r="MIK16" s="41"/>
      <c r="MIL16" s="41"/>
      <c r="MIM16" s="41"/>
      <c r="MIN16" s="41"/>
      <c r="MIO16" s="41"/>
      <c r="MIP16" s="41"/>
      <c r="MIQ16" s="41"/>
      <c r="MIR16" s="41"/>
      <c r="MIS16" s="41"/>
      <c r="MIT16" s="41"/>
      <c r="MIU16" s="41"/>
      <c r="MIV16" s="41"/>
      <c r="MIW16" s="41"/>
      <c r="MIX16" s="41"/>
      <c r="MIY16" s="41"/>
      <c r="MIZ16" s="41"/>
      <c r="MJA16" s="41"/>
      <c r="MJB16" s="41"/>
      <c r="MJC16" s="41"/>
      <c r="MJD16" s="41"/>
      <c r="MJE16" s="41"/>
      <c r="MJF16" s="41"/>
      <c r="MJG16" s="41"/>
      <c r="MJH16" s="41"/>
      <c r="MJI16" s="41"/>
      <c r="MJJ16" s="41"/>
      <c r="MJK16" s="41"/>
      <c r="MJL16" s="41"/>
      <c r="MJM16" s="41"/>
      <c r="MJN16" s="41"/>
      <c r="MJO16" s="41"/>
      <c r="MJP16" s="41"/>
      <c r="MJQ16" s="41"/>
      <c r="MJR16" s="41"/>
      <c r="MJS16" s="41"/>
      <c r="MJT16" s="41"/>
      <c r="MJU16" s="41"/>
      <c r="MJV16" s="41"/>
      <c r="MJW16" s="41"/>
      <c r="MJX16" s="41"/>
      <c r="MJY16" s="41"/>
      <c r="MJZ16" s="41"/>
      <c r="MKA16" s="41"/>
      <c r="MKB16" s="41"/>
      <c r="MKC16" s="41"/>
      <c r="MKD16" s="41"/>
      <c r="MKE16" s="41"/>
      <c r="MKF16" s="41"/>
      <c r="MKG16" s="41"/>
      <c r="MKH16" s="41"/>
      <c r="MKI16" s="41"/>
      <c r="MKJ16" s="41"/>
      <c r="MKK16" s="41"/>
      <c r="MKL16" s="41"/>
      <c r="MKM16" s="41"/>
      <c r="MKN16" s="41"/>
      <c r="MKO16" s="41"/>
      <c r="MKP16" s="41"/>
      <c r="MKQ16" s="41"/>
      <c r="MKR16" s="41"/>
      <c r="MKS16" s="41"/>
      <c r="MKT16" s="41"/>
      <c r="MKU16" s="41"/>
      <c r="MKV16" s="41"/>
      <c r="MKW16" s="41"/>
      <c r="MKX16" s="41"/>
      <c r="MKY16" s="41"/>
      <c r="MKZ16" s="41"/>
      <c r="MLA16" s="41"/>
      <c r="MLB16" s="41"/>
      <c r="MLC16" s="41"/>
      <c r="MLD16" s="41"/>
      <c r="MLE16" s="41"/>
      <c r="MLF16" s="41"/>
      <c r="MLG16" s="41"/>
      <c r="MLH16" s="41"/>
      <c r="MLI16" s="41"/>
      <c r="MLJ16" s="41"/>
      <c r="MLK16" s="41"/>
      <c r="MLL16" s="41"/>
      <c r="MLM16" s="41"/>
      <c r="MLN16" s="41"/>
      <c r="MLO16" s="41"/>
      <c r="MLP16" s="41"/>
      <c r="MLQ16" s="41"/>
      <c r="MLR16" s="41"/>
      <c r="MLS16" s="41"/>
      <c r="MLT16" s="41"/>
      <c r="MLU16" s="41"/>
      <c r="MLV16" s="41"/>
      <c r="MLW16" s="41"/>
      <c r="MLX16" s="41"/>
      <c r="MLY16" s="41"/>
      <c r="MLZ16" s="41"/>
      <c r="MMA16" s="41"/>
      <c r="MMB16" s="41"/>
      <c r="MMC16" s="41"/>
      <c r="MMD16" s="41"/>
      <c r="MME16" s="41"/>
      <c r="MMF16" s="41"/>
      <c r="MMG16" s="41"/>
      <c r="MMH16" s="41"/>
      <c r="MMI16" s="41"/>
      <c r="MMJ16" s="41"/>
      <c r="MMK16" s="41"/>
      <c r="MML16" s="41"/>
      <c r="MMM16" s="41"/>
      <c r="MMN16" s="41"/>
      <c r="MMO16" s="41"/>
      <c r="MMP16" s="41"/>
      <c r="MMQ16" s="41"/>
      <c r="MMR16" s="41"/>
      <c r="MMS16" s="41"/>
      <c r="MMT16" s="41"/>
      <c r="MMU16" s="41"/>
      <c r="MMV16" s="41"/>
      <c r="MMW16" s="41"/>
      <c r="MMX16" s="41"/>
      <c r="MMY16" s="41"/>
      <c r="MMZ16" s="41"/>
      <c r="MNA16" s="41"/>
      <c r="MNB16" s="41"/>
      <c r="MNC16" s="41"/>
      <c r="MND16" s="41"/>
      <c r="MNE16" s="41"/>
      <c r="MNF16" s="41"/>
      <c r="MNG16" s="41"/>
      <c r="MNH16" s="41"/>
      <c r="MNI16" s="41"/>
      <c r="MNJ16" s="41"/>
      <c r="MNK16" s="41"/>
      <c r="MNL16" s="41"/>
      <c r="MNM16" s="41"/>
      <c r="MNN16" s="41"/>
      <c r="MNO16" s="41"/>
      <c r="MNP16" s="41"/>
      <c r="MNQ16" s="41"/>
      <c r="MNR16" s="41"/>
      <c r="MNS16" s="41"/>
      <c r="MNT16" s="41"/>
      <c r="MNU16" s="41"/>
      <c r="MNV16" s="41"/>
      <c r="MNW16" s="41"/>
      <c r="MNX16" s="41"/>
      <c r="MNY16" s="41"/>
      <c r="MNZ16" s="41"/>
      <c r="MOA16" s="41"/>
      <c r="MOB16" s="41"/>
      <c r="MOC16" s="41"/>
      <c r="MOD16" s="41"/>
      <c r="MOE16" s="41"/>
      <c r="MOF16" s="41"/>
      <c r="MOG16" s="41"/>
      <c r="MOH16" s="41"/>
      <c r="MOI16" s="41"/>
      <c r="MOJ16" s="41"/>
      <c r="MOK16" s="41"/>
      <c r="MOL16" s="41"/>
      <c r="MOM16" s="41"/>
      <c r="MON16" s="41"/>
      <c r="MOO16" s="41"/>
      <c r="MOP16" s="41"/>
      <c r="MOQ16" s="41"/>
      <c r="MOR16" s="41"/>
      <c r="MOS16" s="41"/>
      <c r="MOT16" s="41"/>
      <c r="MOU16" s="41"/>
      <c r="MOV16" s="41"/>
      <c r="MOW16" s="41"/>
      <c r="MOX16" s="41"/>
      <c r="MOY16" s="41"/>
      <c r="MOZ16" s="41"/>
      <c r="MPA16" s="41"/>
      <c r="MPB16" s="41"/>
      <c r="MPC16" s="41"/>
      <c r="MPD16" s="41"/>
      <c r="MPE16" s="41"/>
      <c r="MPF16" s="41"/>
      <c r="MPG16" s="41"/>
      <c r="MPH16" s="41"/>
      <c r="MPI16" s="41"/>
      <c r="MPJ16" s="41"/>
      <c r="MPK16" s="41"/>
      <c r="MPL16" s="41"/>
      <c r="MPM16" s="41"/>
      <c r="MPN16" s="41"/>
      <c r="MPO16" s="41"/>
      <c r="MPP16" s="41"/>
      <c r="MPQ16" s="41"/>
      <c r="MPR16" s="41"/>
      <c r="MPS16" s="41"/>
      <c r="MPT16" s="41"/>
      <c r="MPU16" s="41"/>
      <c r="MPV16" s="41"/>
      <c r="MPW16" s="41"/>
      <c r="MPX16" s="41"/>
      <c r="MPY16" s="41"/>
      <c r="MPZ16" s="41"/>
      <c r="MQA16" s="41"/>
      <c r="MQB16" s="41"/>
      <c r="MQC16" s="41"/>
      <c r="MQD16" s="41"/>
      <c r="MQE16" s="41"/>
      <c r="MQF16" s="41"/>
      <c r="MQG16" s="41"/>
      <c r="MQH16" s="41"/>
      <c r="MQI16" s="41"/>
      <c r="MQJ16" s="41"/>
      <c r="MQK16" s="41"/>
      <c r="MQL16" s="41"/>
      <c r="MQM16" s="41"/>
      <c r="MQN16" s="41"/>
      <c r="MQO16" s="41"/>
      <c r="MQP16" s="41"/>
      <c r="MQQ16" s="41"/>
      <c r="MQR16" s="41"/>
      <c r="MQS16" s="41"/>
      <c r="MQT16" s="41"/>
      <c r="MQU16" s="41"/>
      <c r="MQV16" s="41"/>
      <c r="MQW16" s="41"/>
      <c r="MQX16" s="41"/>
      <c r="MQY16" s="41"/>
      <c r="MQZ16" s="41"/>
      <c r="MRA16" s="41"/>
      <c r="MRB16" s="41"/>
      <c r="MRC16" s="41"/>
      <c r="MRD16" s="41"/>
      <c r="MRE16" s="41"/>
      <c r="MRF16" s="41"/>
      <c r="MRG16" s="41"/>
      <c r="MRH16" s="41"/>
      <c r="MRI16" s="41"/>
      <c r="MRJ16" s="41"/>
      <c r="MRK16" s="41"/>
      <c r="MRL16" s="41"/>
      <c r="MRM16" s="41"/>
      <c r="MRN16" s="41"/>
      <c r="MRO16" s="41"/>
      <c r="MRP16" s="41"/>
      <c r="MRQ16" s="41"/>
      <c r="MRR16" s="41"/>
      <c r="MRS16" s="41"/>
      <c r="MRT16" s="41"/>
      <c r="MRU16" s="41"/>
      <c r="MRV16" s="41"/>
      <c r="MRW16" s="41"/>
      <c r="MRX16" s="41"/>
      <c r="MRY16" s="41"/>
      <c r="MRZ16" s="41"/>
      <c r="MSA16" s="41"/>
      <c r="MSB16" s="41"/>
      <c r="MSC16" s="41"/>
      <c r="MSD16" s="41"/>
      <c r="MSE16" s="41"/>
      <c r="MSF16" s="41"/>
      <c r="MSG16" s="41"/>
      <c r="MSH16" s="41"/>
      <c r="MSI16" s="41"/>
      <c r="MSJ16" s="41"/>
      <c r="MSK16" s="41"/>
      <c r="MSL16" s="41"/>
      <c r="MSM16" s="41"/>
      <c r="MSN16" s="41"/>
      <c r="MSO16" s="41"/>
      <c r="MSP16" s="41"/>
      <c r="MSQ16" s="41"/>
      <c r="MSR16" s="41"/>
      <c r="MSS16" s="41"/>
      <c r="MST16" s="41"/>
      <c r="MSU16" s="41"/>
      <c r="MSV16" s="41"/>
      <c r="MSW16" s="41"/>
      <c r="MSX16" s="41"/>
      <c r="MSY16" s="41"/>
      <c r="MSZ16" s="41"/>
      <c r="MTA16" s="41"/>
      <c r="MTB16" s="41"/>
      <c r="MTC16" s="41"/>
      <c r="MTD16" s="41"/>
      <c r="MTE16" s="41"/>
      <c r="MTF16" s="41"/>
      <c r="MTG16" s="41"/>
      <c r="MTH16" s="41"/>
      <c r="MTI16" s="41"/>
      <c r="MTJ16" s="41"/>
      <c r="MTK16" s="41"/>
      <c r="MTL16" s="41"/>
      <c r="MTM16" s="41"/>
      <c r="MTN16" s="41"/>
      <c r="MTO16" s="41"/>
      <c r="MTP16" s="41"/>
      <c r="MTQ16" s="41"/>
      <c r="MTR16" s="41"/>
      <c r="MTS16" s="41"/>
      <c r="MTT16" s="41"/>
      <c r="MTU16" s="41"/>
      <c r="MTV16" s="41"/>
      <c r="MTW16" s="41"/>
      <c r="MTX16" s="41"/>
      <c r="MTY16" s="41"/>
      <c r="MTZ16" s="41"/>
      <c r="MUA16" s="41"/>
      <c r="MUB16" s="41"/>
      <c r="MUC16" s="41"/>
      <c r="MUD16" s="41"/>
      <c r="MUE16" s="41"/>
      <c r="MUF16" s="41"/>
      <c r="MUG16" s="41"/>
      <c r="MUH16" s="41"/>
      <c r="MUI16" s="41"/>
      <c r="MUJ16" s="41"/>
      <c r="MUK16" s="41"/>
      <c r="MUL16" s="41"/>
      <c r="MUM16" s="41"/>
      <c r="MUN16" s="41"/>
      <c r="MUO16" s="41"/>
      <c r="MUP16" s="41"/>
      <c r="MUQ16" s="41"/>
      <c r="MUR16" s="41"/>
      <c r="MUS16" s="41"/>
      <c r="MUT16" s="41"/>
      <c r="MUU16" s="41"/>
      <c r="MUV16" s="41"/>
      <c r="MUW16" s="41"/>
      <c r="MUX16" s="41"/>
      <c r="MUY16" s="41"/>
      <c r="MUZ16" s="41"/>
      <c r="MVA16" s="41"/>
      <c r="MVB16" s="41"/>
      <c r="MVC16" s="41"/>
      <c r="MVD16" s="41"/>
      <c r="MVE16" s="41"/>
      <c r="MVF16" s="41"/>
      <c r="MVG16" s="41"/>
      <c r="MVH16" s="41"/>
      <c r="MVI16" s="41"/>
      <c r="MVJ16" s="41"/>
      <c r="MVK16" s="41"/>
      <c r="MVL16" s="41"/>
      <c r="MVM16" s="41"/>
      <c r="MVN16" s="41"/>
      <c r="MVO16" s="41"/>
      <c r="MVP16" s="41"/>
      <c r="MVQ16" s="41"/>
      <c r="MVR16" s="41"/>
      <c r="MVS16" s="41"/>
      <c r="MVT16" s="41"/>
      <c r="MVU16" s="41"/>
      <c r="MVV16" s="41"/>
      <c r="MVW16" s="41"/>
      <c r="MVX16" s="41"/>
      <c r="MVY16" s="41"/>
      <c r="MVZ16" s="41"/>
      <c r="MWA16" s="41"/>
      <c r="MWB16" s="41"/>
      <c r="MWC16" s="41"/>
      <c r="MWD16" s="41"/>
      <c r="MWE16" s="41"/>
      <c r="MWF16" s="41"/>
      <c r="MWG16" s="41"/>
      <c r="MWH16" s="41"/>
      <c r="MWI16" s="41"/>
      <c r="MWJ16" s="41"/>
      <c r="MWK16" s="41"/>
      <c r="MWL16" s="41"/>
      <c r="MWM16" s="41"/>
      <c r="MWN16" s="41"/>
      <c r="MWO16" s="41"/>
      <c r="MWP16" s="41"/>
      <c r="MWQ16" s="41"/>
      <c r="MWR16" s="41"/>
      <c r="MWS16" s="41"/>
      <c r="MWT16" s="41"/>
      <c r="MWU16" s="41"/>
      <c r="MWV16" s="41"/>
      <c r="MWW16" s="41"/>
      <c r="MWX16" s="41"/>
      <c r="MWY16" s="41"/>
      <c r="MWZ16" s="41"/>
      <c r="MXA16" s="41"/>
      <c r="MXB16" s="41"/>
      <c r="MXC16" s="41"/>
      <c r="MXD16" s="41"/>
      <c r="MXE16" s="41"/>
      <c r="MXF16" s="41"/>
      <c r="MXG16" s="41"/>
      <c r="MXH16" s="41"/>
      <c r="MXI16" s="41"/>
      <c r="MXJ16" s="41"/>
      <c r="MXK16" s="41"/>
      <c r="MXL16" s="41"/>
      <c r="MXM16" s="41"/>
      <c r="MXN16" s="41"/>
      <c r="MXO16" s="41"/>
      <c r="MXP16" s="41"/>
      <c r="MXQ16" s="41"/>
      <c r="MXR16" s="41"/>
      <c r="MXS16" s="41"/>
      <c r="MXT16" s="41"/>
      <c r="MXU16" s="41"/>
      <c r="MXV16" s="41"/>
      <c r="MXW16" s="41"/>
      <c r="MXX16" s="41"/>
      <c r="MXY16" s="41"/>
      <c r="MXZ16" s="41"/>
      <c r="MYA16" s="41"/>
      <c r="MYB16" s="41"/>
      <c r="MYC16" s="41"/>
      <c r="MYD16" s="41"/>
      <c r="MYE16" s="41"/>
      <c r="MYF16" s="41"/>
      <c r="MYG16" s="41"/>
      <c r="MYH16" s="41"/>
      <c r="MYI16" s="41"/>
      <c r="MYJ16" s="41"/>
      <c r="MYK16" s="41"/>
      <c r="MYL16" s="41"/>
      <c r="MYM16" s="41"/>
      <c r="MYN16" s="41"/>
      <c r="MYO16" s="41"/>
      <c r="MYP16" s="41"/>
      <c r="MYQ16" s="41"/>
      <c r="MYR16" s="41"/>
      <c r="MYS16" s="41"/>
      <c r="MYT16" s="41"/>
      <c r="MYU16" s="41"/>
      <c r="MYV16" s="41"/>
      <c r="MYW16" s="41"/>
      <c r="MYX16" s="41"/>
      <c r="MYY16" s="41"/>
      <c r="MYZ16" s="41"/>
      <c r="MZA16" s="41"/>
      <c r="MZB16" s="41"/>
      <c r="MZC16" s="41"/>
      <c r="MZD16" s="41"/>
      <c r="MZE16" s="41"/>
      <c r="MZF16" s="41"/>
      <c r="MZG16" s="41"/>
      <c r="MZH16" s="41"/>
      <c r="MZI16" s="41"/>
      <c r="MZJ16" s="41"/>
      <c r="MZK16" s="41"/>
      <c r="MZL16" s="41"/>
      <c r="MZM16" s="41"/>
      <c r="MZN16" s="41"/>
      <c r="MZO16" s="41"/>
      <c r="MZP16" s="41"/>
      <c r="MZQ16" s="41"/>
      <c r="MZR16" s="41"/>
      <c r="MZS16" s="41"/>
      <c r="MZT16" s="41"/>
      <c r="MZU16" s="41"/>
      <c r="MZV16" s="41"/>
      <c r="MZW16" s="41"/>
      <c r="MZX16" s="41"/>
      <c r="MZY16" s="41"/>
      <c r="MZZ16" s="41"/>
      <c r="NAA16" s="41"/>
      <c r="NAB16" s="41"/>
      <c r="NAC16" s="41"/>
      <c r="NAD16" s="41"/>
      <c r="NAE16" s="41"/>
      <c r="NAF16" s="41"/>
      <c r="NAG16" s="41"/>
      <c r="NAH16" s="41"/>
      <c r="NAI16" s="41"/>
      <c r="NAJ16" s="41"/>
      <c r="NAK16" s="41"/>
      <c r="NAL16" s="41"/>
      <c r="NAM16" s="41"/>
      <c r="NAN16" s="41"/>
      <c r="NAO16" s="41"/>
      <c r="NAP16" s="41"/>
      <c r="NAQ16" s="41"/>
      <c r="NAR16" s="41"/>
      <c r="NAS16" s="41"/>
      <c r="NAT16" s="41"/>
      <c r="NAU16" s="41"/>
      <c r="NAV16" s="41"/>
      <c r="NAW16" s="41"/>
      <c r="NAX16" s="41"/>
      <c r="NAY16" s="41"/>
      <c r="NAZ16" s="41"/>
      <c r="NBA16" s="41"/>
      <c r="NBB16" s="41"/>
      <c r="NBC16" s="41"/>
      <c r="NBD16" s="41"/>
      <c r="NBE16" s="41"/>
      <c r="NBF16" s="41"/>
      <c r="NBG16" s="41"/>
      <c r="NBH16" s="41"/>
      <c r="NBI16" s="41"/>
      <c r="NBJ16" s="41"/>
      <c r="NBK16" s="41"/>
      <c r="NBL16" s="41"/>
      <c r="NBM16" s="41"/>
      <c r="NBN16" s="41"/>
      <c r="NBO16" s="41"/>
      <c r="NBP16" s="41"/>
      <c r="NBQ16" s="41"/>
      <c r="NBR16" s="41"/>
      <c r="NBS16" s="41"/>
      <c r="NBT16" s="41"/>
      <c r="NBU16" s="41"/>
      <c r="NBV16" s="41"/>
      <c r="NBW16" s="41"/>
      <c r="NBX16" s="41"/>
      <c r="NBY16" s="41"/>
      <c r="NBZ16" s="41"/>
      <c r="NCA16" s="41"/>
      <c r="NCB16" s="41"/>
      <c r="NCC16" s="41"/>
      <c r="NCD16" s="41"/>
      <c r="NCE16" s="41"/>
      <c r="NCF16" s="41"/>
      <c r="NCG16" s="41"/>
      <c r="NCH16" s="41"/>
      <c r="NCI16" s="41"/>
      <c r="NCJ16" s="41"/>
      <c r="NCK16" s="41"/>
      <c r="NCL16" s="41"/>
      <c r="NCM16" s="41"/>
      <c r="NCN16" s="41"/>
      <c r="NCO16" s="41"/>
      <c r="NCP16" s="41"/>
      <c r="NCQ16" s="41"/>
      <c r="NCR16" s="41"/>
      <c r="NCS16" s="41"/>
      <c r="NCT16" s="41"/>
      <c r="NCU16" s="41"/>
      <c r="NCV16" s="41"/>
      <c r="NCW16" s="41"/>
      <c r="NCX16" s="41"/>
      <c r="NCY16" s="41"/>
      <c r="NCZ16" s="41"/>
      <c r="NDA16" s="41"/>
      <c r="NDB16" s="41"/>
      <c r="NDC16" s="41"/>
      <c r="NDD16" s="41"/>
      <c r="NDE16" s="41"/>
      <c r="NDF16" s="41"/>
      <c r="NDG16" s="41"/>
      <c r="NDH16" s="41"/>
      <c r="NDI16" s="41"/>
      <c r="NDJ16" s="41"/>
      <c r="NDK16" s="41"/>
      <c r="NDL16" s="41"/>
      <c r="NDM16" s="41"/>
      <c r="NDN16" s="41"/>
      <c r="NDO16" s="41"/>
      <c r="NDP16" s="41"/>
      <c r="NDQ16" s="41"/>
      <c r="NDR16" s="41"/>
      <c r="NDS16" s="41"/>
      <c r="NDT16" s="41"/>
      <c r="NDU16" s="41"/>
      <c r="NDV16" s="41"/>
      <c r="NDW16" s="41"/>
      <c r="NDX16" s="41"/>
      <c r="NDY16" s="41"/>
      <c r="NDZ16" s="41"/>
      <c r="NEA16" s="41"/>
      <c r="NEB16" s="41"/>
      <c r="NEC16" s="41"/>
      <c r="NED16" s="41"/>
      <c r="NEE16" s="41"/>
      <c r="NEF16" s="41"/>
      <c r="NEG16" s="41"/>
      <c r="NEH16" s="41"/>
      <c r="NEI16" s="41"/>
      <c r="NEJ16" s="41"/>
      <c r="NEK16" s="41"/>
      <c r="NEL16" s="41"/>
      <c r="NEM16" s="41"/>
      <c r="NEN16" s="41"/>
      <c r="NEO16" s="41"/>
      <c r="NEP16" s="41"/>
      <c r="NEQ16" s="41"/>
      <c r="NER16" s="41"/>
      <c r="NES16" s="41"/>
      <c r="NET16" s="41"/>
      <c r="NEU16" s="41"/>
      <c r="NEV16" s="41"/>
      <c r="NEW16" s="41"/>
      <c r="NEX16" s="41"/>
      <c r="NEY16" s="41"/>
      <c r="NEZ16" s="41"/>
      <c r="NFA16" s="41"/>
      <c r="NFB16" s="41"/>
      <c r="NFC16" s="41"/>
      <c r="NFD16" s="41"/>
      <c r="NFE16" s="41"/>
      <c r="NFF16" s="41"/>
      <c r="NFG16" s="41"/>
      <c r="NFH16" s="41"/>
      <c r="NFI16" s="41"/>
      <c r="NFJ16" s="41"/>
      <c r="NFK16" s="41"/>
      <c r="NFL16" s="41"/>
      <c r="NFM16" s="41"/>
      <c r="NFN16" s="41"/>
      <c r="NFO16" s="41"/>
      <c r="NFP16" s="41"/>
      <c r="NFQ16" s="41"/>
      <c r="NFR16" s="41"/>
      <c r="NFS16" s="41"/>
      <c r="NFT16" s="41"/>
      <c r="NFU16" s="41"/>
      <c r="NFV16" s="41"/>
      <c r="NFW16" s="41"/>
      <c r="NFX16" s="41"/>
      <c r="NFY16" s="41"/>
      <c r="NFZ16" s="41"/>
      <c r="NGA16" s="41"/>
      <c r="NGB16" s="41"/>
      <c r="NGC16" s="41"/>
      <c r="NGD16" s="41"/>
      <c r="NGE16" s="41"/>
      <c r="NGF16" s="41"/>
      <c r="NGG16" s="41"/>
      <c r="NGH16" s="41"/>
      <c r="NGI16" s="41"/>
      <c r="NGJ16" s="41"/>
      <c r="NGK16" s="41"/>
      <c r="NGL16" s="41"/>
      <c r="NGM16" s="41"/>
      <c r="NGN16" s="41"/>
      <c r="NGO16" s="41"/>
      <c r="NGP16" s="41"/>
      <c r="NGQ16" s="41"/>
      <c r="NGR16" s="41"/>
      <c r="NGS16" s="41"/>
      <c r="NGT16" s="41"/>
      <c r="NGU16" s="41"/>
      <c r="NGV16" s="41"/>
      <c r="NGW16" s="41"/>
      <c r="NGX16" s="41"/>
      <c r="NGY16" s="41"/>
      <c r="NGZ16" s="41"/>
      <c r="NHA16" s="41"/>
      <c r="NHB16" s="41"/>
      <c r="NHC16" s="41"/>
      <c r="NHD16" s="41"/>
      <c r="NHE16" s="41"/>
      <c r="NHF16" s="41"/>
      <c r="NHG16" s="41"/>
      <c r="NHH16" s="41"/>
      <c r="NHI16" s="41"/>
      <c r="NHJ16" s="41"/>
      <c r="NHK16" s="41"/>
      <c r="NHL16" s="41"/>
      <c r="NHM16" s="41"/>
      <c r="NHN16" s="41"/>
      <c r="NHO16" s="41"/>
      <c r="NHP16" s="41"/>
      <c r="NHQ16" s="41"/>
      <c r="NHR16" s="41"/>
      <c r="NHS16" s="41"/>
      <c r="NHT16" s="41"/>
      <c r="NHU16" s="41"/>
      <c r="NHV16" s="41"/>
      <c r="NHW16" s="41"/>
      <c r="NHX16" s="41"/>
      <c r="NHY16" s="41"/>
      <c r="NHZ16" s="41"/>
      <c r="NIA16" s="41"/>
      <c r="NIB16" s="41"/>
      <c r="NIC16" s="41"/>
      <c r="NID16" s="41"/>
      <c r="NIE16" s="41"/>
      <c r="NIF16" s="41"/>
      <c r="NIG16" s="41"/>
      <c r="NIH16" s="41"/>
      <c r="NII16" s="41"/>
      <c r="NIJ16" s="41"/>
      <c r="NIK16" s="41"/>
      <c r="NIL16" s="41"/>
      <c r="NIM16" s="41"/>
      <c r="NIN16" s="41"/>
      <c r="NIO16" s="41"/>
      <c r="NIP16" s="41"/>
      <c r="NIQ16" s="41"/>
      <c r="NIR16" s="41"/>
      <c r="NIS16" s="41"/>
      <c r="NIT16" s="41"/>
      <c r="NIU16" s="41"/>
      <c r="NIV16" s="41"/>
      <c r="NIW16" s="41"/>
      <c r="NIX16" s="41"/>
      <c r="NIY16" s="41"/>
      <c r="NIZ16" s="41"/>
      <c r="NJA16" s="41"/>
      <c r="NJB16" s="41"/>
      <c r="NJC16" s="41"/>
      <c r="NJD16" s="41"/>
      <c r="NJE16" s="41"/>
      <c r="NJF16" s="41"/>
      <c r="NJG16" s="41"/>
      <c r="NJH16" s="41"/>
      <c r="NJI16" s="41"/>
      <c r="NJJ16" s="41"/>
      <c r="NJK16" s="41"/>
      <c r="NJL16" s="41"/>
      <c r="NJM16" s="41"/>
      <c r="NJN16" s="41"/>
      <c r="NJO16" s="41"/>
      <c r="NJP16" s="41"/>
      <c r="NJQ16" s="41"/>
      <c r="NJR16" s="41"/>
      <c r="NJS16" s="41"/>
      <c r="NJT16" s="41"/>
      <c r="NJU16" s="41"/>
      <c r="NJV16" s="41"/>
      <c r="NJW16" s="41"/>
      <c r="NJX16" s="41"/>
      <c r="NJY16" s="41"/>
      <c r="NJZ16" s="41"/>
      <c r="NKA16" s="41"/>
      <c r="NKB16" s="41"/>
      <c r="NKC16" s="41"/>
      <c r="NKD16" s="41"/>
      <c r="NKE16" s="41"/>
      <c r="NKF16" s="41"/>
      <c r="NKG16" s="41"/>
      <c r="NKH16" s="41"/>
      <c r="NKI16" s="41"/>
      <c r="NKJ16" s="41"/>
      <c r="NKK16" s="41"/>
      <c r="NKL16" s="41"/>
      <c r="NKM16" s="41"/>
      <c r="NKN16" s="41"/>
      <c r="NKO16" s="41"/>
      <c r="NKP16" s="41"/>
      <c r="NKQ16" s="41"/>
      <c r="NKR16" s="41"/>
      <c r="NKS16" s="41"/>
      <c r="NKT16" s="41"/>
      <c r="NKU16" s="41"/>
      <c r="NKV16" s="41"/>
      <c r="NKW16" s="41"/>
      <c r="NKX16" s="41"/>
      <c r="NKY16" s="41"/>
      <c r="NKZ16" s="41"/>
      <c r="NLA16" s="41"/>
      <c r="NLB16" s="41"/>
      <c r="NLC16" s="41"/>
      <c r="NLD16" s="41"/>
      <c r="NLE16" s="41"/>
      <c r="NLF16" s="41"/>
      <c r="NLG16" s="41"/>
      <c r="NLH16" s="41"/>
      <c r="NLI16" s="41"/>
      <c r="NLJ16" s="41"/>
      <c r="NLK16" s="41"/>
      <c r="NLL16" s="41"/>
      <c r="NLM16" s="41"/>
      <c r="NLN16" s="41"/>
      <c r="NLO16" s="41"/>
      <c r="NLP16" s="41"/>
      <c r="NLQ16" s="41"/>
      <c r="NLR16" s="41"/>
      <c r="NLS16" s="41"/>
      <c r="NLT16" s="41"/>
      <c r="NLU16" s="41"/>
      <c r="NLV16" s="41"/>
      <c r="NLW16" s="41"/>
      <c r="NLX16" s="41"/>
      <c r="NLY16" s="41"/>
      <c r="NLZ16" s="41"/>
      <c r="NMA16" s="41"/>
      <c r="NMB16" s="41"/>
      <c r="NMC16" s="41"/>
      <c r="NMD16" s="41"/>
      <c r="NME16" s="41"/>
      <c r="NMF16" s="41"/>
      <c r="NMG16" s="41"/>
      <c r="NMH16" s="41"/>
      <c r="NMI16" s="41"/>
      <c r="NMJ16" s="41"/>
      <c r="NMK16" s="41"/>
      <c r="NML16" s="41"/>
      <c r="NMM16" s="41"/>
      <c r="NMN16" s="41"/>
      <c r="NMO16" s="41"/>
      <c r="NMP16" s="41"/>
      <c r="NMQ16" s="41"/>
      <c r="NMR16" s="41"/>
      <c r="NMS16" s="41"/>
      <c r="NMT16" s="41"/>
      <c r="NMU16" s="41"/>
      <c r="NMV16" s="41"/>
      <c r="NMW16" s="41"/>
      <c r="NMX16" s="41"/>
      <c r="NMY16" s="41"/>
      <c r="NMZ16" s="41"/>
      <c r="NNA16" s="41"/>
      <c r="NNB16" s="41"/>
      <c r="NNC16" s="41"/>
      <c r="NND16" s="41"/>
      <c r="NNE16" s="41"/>
      <c r="NNF16" s="41"/>
      <c r="NNG16" s="41"/>
      <c r="NNH16" s="41"/>
      <c r="NNI16" s="41"/>
      <c r="NNJ16" s="41"/>
      <c r="NNK16" s="41"/>
      <c r="NNL16" s="41"/>
      <c r="NNM16" s="41"/>
      <c r="NNN16" s="41"/>
      <c r="NNO16" s="41"/>
      <c r="NNP16" s="41"/>
      <c r="NNQ16" s="41"/>
      <c r="NNR16" s="41"/>
      <c r="NNS16" s="41"/>
      <c r="NNT16" s="41"/>
      <c r="NNU16" s="41"/>
      <c r="NNV16" s="41"/>
      <c r="NNW16" s="41"/>
      <c r="NNX16" s="41"/>
      <c r="NNY16" s="41"/>
      <c r="NNZ16" s="41"/>
      <c r="NOA16" s="41"/>
      <c r="NOB16" s="41"/>
      <c r="NOC16" s="41"/>
      <c r="NOD16" s="41"/>
      <c r="NOE16" s="41"/>
      <c r="NOF16" s="41"/>
      <c r="NOG16" s="41"/>
      <c r="NOH16" s="41"/>
      <c r="NOI16" s="41"/>
      <c r="NOJ16" s="41"/>
      <c r="NOK16" s="41"/>
      <c r="NOL16" s="41"/>
      <c r="NOM16" s="41"/>
      <c r="NON16" s="41"/>
      <c r="NOO16" s="41"/>
      <c r="NOP16" s="41"/>
      <c r="NOQ16" s="41"/>
      <c r="NOR16" s="41"/>
      <c r="NOS16" s="41"/>
      <c r="NOT16" s="41"/>
      <c r="NOU16" s="41"/>
      <c r="NOV16" s="41"/>
      <c r="NOW16" s="41"/>
      <c r="NOX16" s="41"/>
      <c r="NOY16" s="41"/>
      <c r="NOZ16" s="41"/>
      <c r="NPA16" s="41"/>
      <c r="NPB16" s="41"/>
      <c r="NPC16" s="41"/>
      <c r="NPD16" s="41"/>
      <c r="NPE16" s="41"/>
      <c r="NPF16" s="41"/>
      <c r="NPG16" s="41"/>
      <c r="NPH16" s="41"/>
      <c r="NPI16" s="41"/>
      <c r="NPJ16" s="41"/>
      <c r="NPK16" s="41"/>
      <c r="NPL16" s="41"/>
      <c r="NPM16" s="41"/>
      <c r="NPN16" s="41"/>
      <c r="NPO16" s="41"/>
      <c r="NPP16" s="41"/>
      <c r="NPQ16" s="41"/>
      <c r="NPR16" s="41"/>
      <c r="NPS16" s="41"/>
      <c r="NPT16" s="41"/>
      <c r="NPU16" s="41"/>
      <c r="NPV16" s="41"/>
      <c r="NPW16" s="41"/>
      <c r="NPX16" s="41"/>
      <c r="NPY16" s="41"/>
      <c r="NPZ16" s="41"/>
      <c r="NQA16" s="41"/>
      <c r="NQB16" s="41"/>
      <c r="NQC16" s="41"/>
      <c r="NQD16" s="41"/>
      <c r="NQE16" s="41"/>
      <c r="NQF16" s="41"/>
      <c r="NQG16" s="41"/>
      <c r="NQH16" s="41"/>
      <c r="NQI16" s="41"/>
      <c r="NQJ16" s="41"/>
      <c r="NQK16" s="41"/>
      <c r="NQL16" s="41"/>
      <c r="NQM16" s="41"/>
      <c r="NQN16" s="41"/>
      <c r="NQO16" s="41"/>
      <c r="NQP16" s="41"/>
      <c r="NQQ16" s="41"/>
      <c r="NQR16" s="41"/>
      <c r="NQS16" s="41"/>
      <c r="NQT16" s="41"/>
      <c r="NQU16" s="41"/>
      <c r="NQV16" s="41"/>
      <c r="NQW16" s="41"/>
      <c r="NQX16" s="41"/>
      <c r="NQY16" s="41"/>
      <c r="NQZ16" s="41"/>
      <c r="NRA16" s="41"/>
      <c r="NRB16" s="41"/>
      <c r="NRC16" s="41"/>
      <c r="NRD16" s="41"/>
      <c r="NRE16" s="41"/>
      <c r="NRF16" s="41"/>
      <c r="NRG16" s="41"/>
      <c r="NRH16" s="41"/>
      <c r="NRI16" s="41"/>
      <c r="NRJ16" s="41"/>
      <c r="NRK16" s="41"/>
      <c r="NRL16" s="41"/>
      <c r="NRM16" s="41"/>
      <c r="NRN16" s="41"/>
      <c r="NRO16" s="41"/>
      <c r="NRP16" s="41"/>
      <c r="NRQ16" s="41"/>
      <c r="NRR16" s="41"/>
      <c r="NRS16" s="41"/>
      <c r="NRT16" s="41"/>
      <c r="NRU16" s="41"/>
      <c r="NRV16" s="41"/>
      <c r="NRW16" s="41"/>
      <c r="NRX16" s="41"/>
      <c r="NRY16" s="41"/>
      <c r="NRZ16" s="41"/>
      <c r="NSA16" s="41"/>
      <c r="NSB16" s="41"/>
      <c r="NSC16" s="41"/>
      <c r="NSD16" s="41"/>
      <c r="NSE16" s="41"/>
      <c r="NSF16" s="41"/>
      <c r="NSG16" s="41"/>
      <c r="NSH16" s="41"/>
      <c r="NSI16" s="41"/>
      <c r="NSJ16" s="41"/>
      <c r="NSK16" s="41"/>
      <c r="NSL16" s="41"/>
      <c r="NSM16" s="41"/>
      <c r="NSN16" s="41"/>
      <c r="NSO16" s="41"/>
      <c r="NSP16" s="41"/>
      <c r="NSQ16" s="41"/>
      <c r="NSR16" s="41"/>
      <c r="NSS16" s="41"/>
      <c r="NST16" s="41"/>
      <c r="NSU16" s="41"/>
      <c r="NSV16" s="41"/>
      <c r="NSW16" s="41"/>
      <c r="NSX16" s="41"/>
      <c r="NSY16" s="41"/>
      <c r="NSZ16" s="41"/>
      <c r="NTA16" s="41"/>
      <c r="NTB16" s="41"/>
      <c r="NTC16" s="41"/>
      <c r="NTD16" s="41"/>
      <c r="NTE16" s="41"/>
      <c r="NTF16" s="41"/>
      <c r="NTG16" s="41"/>
      <c r="NTH16" s="41"/>
      <c r="NTI16" s="41"/>
      <c r="NTJ16" s="41"/>
      <c r="NTK16" s="41"/>
      <c r="NTL16" s="41"/>
      <c r="NTM16" s="41"/>
      <c r="NTN16" s="41"/>
      <c r="NTO16" s="41"/>
      <c r="NTP16" s="41"/>
      <c r="NTQ16" s="41"/>
      <c r="NTR16" s="41"/>
      <c r="NTS16" s="41"/>
      <c r="NTT16" s="41"/>
      <c r="NTU16" s="41"/>
      <c r="NTV16" s="41"/>
      <c r="NTW16" s="41"/>
      <c r="NTX16" s="41"/>
      <c r="NTY16" s="41"/>
      <c r="NTZ16" s="41"/>
      <c r="NUA16" s="41"/>
      <c r="NUB16" s="41"/>
      <c r="NUC16" s="41"/>
      <c r="NUD16" s="41"/>
      <c r="NUE16" s="41"/>
      <c r="NUF16" s="41"/>
      <c r="NUG16" s="41"/>
      <c r="NUH16" s="41"/>
      <c r="NUI16" s="41"/>
      <c r="NUJ16" s="41"/>
      <c r="NUK16" s="41"/>
      <c r="NUL16" s="41"/>
      <c r="NUM16" s="41"/>
      <c r="NUN16" s="41"/>
      <c r="NUO16" s="41"/>
      <c r="NUP16" s="41"/>
      <c r="NUQ16" s="41"/>
      <c r="NUR16" s="41"/>
      <c r="NUS16" s="41"/>
      <c r="NUT16" s="41"/>
      <c r="NUU16" s="41"/>
      <c r="NUV16" s="41"/>
      <c r="NUW16" s="41"/>
      <c r="NUX16" s="41"/>
      <c r="NUY16" s="41"/>
      <c r="NUZ16" s="41"/>
      <c r="NVA16" s="41"/>
      <c r="NVB16" s="41"/>
      <c r="NVC16" s="41"/>
      <c r="NVD16" s="41"/>
      <c r="NVE16" s="41"/>
      <c r="NVF16" s="41"/>
      <c r="NVG16" s="41"/>
      <c r="NVH16" s="41"/>
      <c r="NVI16" s="41"/>
      <c r="NVJ16" s="41"/>
      <c r="NVK16" s="41"/>
      <c r="NVL16" s="41"/>
      <c r="NVM16" s="41"/>
      <c r="NVN16" s="41"/>
      <c r="NVO16" s="41"/>
      <c r="NVP16" s="41"/>
      <c r="NVQ16" s="41"/>
      <c r="NVR16" s="41"/>
      <c r="NVS16" s="41"/>
      <c r="NVT16" s="41"/>
      <c r="NVU16" s="41"/>
      <c r="NVV16" s="41"/>
      <c r="NVW16" s="41"/>
      <c r="NVX16" s="41"/>
      <c r="NVY16" s="41"/>
      <c r="NVZ16" s="41"/>
      <c r="NWA16" s="41"/>
      <c r="NWB16" s="41"/>
      <c r="NWC16" s="41"/>
      <c r="NWD16" s="41"/>
      <c r="NWE16" s="41"/>
      <c r="NWF16" s="41"/>
      <c r="NWG16" s="41"/>
      <c r="NWH16" s="41"/>
      <c r="NWI16" s="41"/>
      <c r="NWJ16" s="41"/>
      <c r="NWK16" s="41"/>
      <c r="NWL16" s="41"/>
      <c r="NWM16" s="41"/>
      <c r="NWN16" s="41"/>
      <c r="NWO16" s="41"/>
      <c r="NWP16" s="41"/>
      <c r="NWQ16" s="41"/>
      <c r="NWR16" s="41"/>
      <c r="NWS16" s="41"/>
      <c r="NWT16" s="41"/>
      <c r="NWU16" s="41"/>
      <c r="NWV16" s="41"/>
      <c r="NWW16" s="41"/>
      <c r="NWX16" s="41"/>
      <c r="NWY16" s="41"/>
      <c r="NWZ16" s="41"/>
      <c r="NXA16" s="41"/>
      <c r="NXB16" s="41"/>
      <c r="NXC16" s="41"/>
      <c r="NXD16" s="41"/>
      <c r="NXE16" s="41"/>
      <c r="NXF16" s="41"/>
      <c r="NXG16" s="41"/>
      <c r="NXH16" s="41"/>
      <c r="NXI16" s="41"/>
      <c r="NXJ16" s="41"/>
      <c r="NXK16" s="41"/>
      <c r="NXL16" s="41"/>
      <c r="NXM16" s="41"/>
      <c r="NXN16" s="41"/>
      <c r="NXO16" s="41"/>
      <c r="NXP16" s="41"/>
      <c r="NXQ16" s="41"/>
      <c r="NXR16" s="41"/>
      <c r="NXS16" s="41"/>
      <c r="NXT16" s="41"/>
      <c r="NXU16" s="41"/>
      <c r="NXV16" s="41"/>
      <c r="NXW16" s="41"/>
      <c r="NXX16" s="41"/>
      <c r="NXY16" s="41"/>
      <c r="NXZ16" s="41"/>
      <c r="NYA16" s="41"/>
      <c r="NYB16" s="41"/>
      <c r="NYC16" s="41"/>
      <c r="NYD16" s="41"/>
      <c r="NYE16" s="41"/>
      <c r="NYF16" s="41"/>
      <c r="NYG16" s="41"/>
      <c r="NYH16" s="41"/>
      <c r="NYI16" s="41"/>
      <c r="NYJ16" s="41"/>
      <c r="NYK16" s="41"/>
      <c r="NYL16" s="41"/>
      <c r="NYM16" s="41"/>
      <c r="NYN16" s="41"/>
      <c r="NYO16" s="41"/>
      <c r="NYP16" s="41"/>
      <c r="NYQ16" s="41"/>
      <c r="NYR16" s="41"/>
      <c r="NYS16" s="41"/>
      <c r="NYT16" s="41"/>
      <c r="NYU16" s="41"/>
      <c r="NYV16" s="41"/>
      <c r="NYW16" s="41"/>
      <c r="NYX16" s="41"/>
      <c r="NYY16" s="41"/>
      <c r="NYZ16" s="41"/>
      <c r="NZA16" s="41"/>
      <c r="NZB16" s="41"/>
      <c r="NZC16" s="41"/>
      <c r="NZD16" s="41"/>
      <c r="NZE16" s="41"/>
      <c r="NZF16" s="41"/>
      <c r="NZG16" s="41"/>
      <c r="NZH16" s="41"/>
      <c r="NZI16" s="41"/>
      <c r="NZJ16" s="41"/>
      <c r="NZK16" s="41"/>
      <c r="NZL16" s="41"/>
      <c r="NZM16" s="41"/>
      <c r="NZN16" s="41"/>
      <c r="NZO16" s="41"/>
      <c r="NZP16" s="41"/>
      <c r="NZQ16" s="41"/>
      <c r="NZR16" s="41"/>
      <c r="NZS16" s="41"/>
      <c r="NZT16" s="41"/>
      <c r="NZU16" s="41"/>
      <c r="NZV16" s="41"/>
      <c r="NZW16" s="41"/>
      <c r="NZX16" s="41"/>
      <c r="NZY16" s="41"/>
      <c r="NZZ16" s="41"/>
      <c r="OAA16" s="41"/>
      <c r="OAB16" s="41"/>
      <c r="OAC16" s="41"/>
      <c r="OAD16" s="41"/>
      <c r="OAE16" s="41"/>
      <c r="OAF16" s="41"/>
      <c r="OAG16" s="41"/>
      <c r="OAH16" s="41"/>
      <c r="OAI16" s="41"/>
      <c r="OAJ16" s="41"/>
      <c r="OAK16" s="41"/>
      <c r="OAL16" s="41"/>
      <c r="OAM16" s="41"/>
      <c r="OAN16" s="41"/>
      <c r="OAO16" s="41"/>
      <c r="OAP16" s="41"/>
      <c r="OAQ16" s="41"/>
      <c r="OAR16" s="41"/>
      <c r="OAS16" s="41"/>
      <c r="OAT16" s="41"/>
      <c r="OAU16" s="41"/>
      <c r="OAV16" s="41"/>
      <c r="OAW16" s="41"/>
      <c r="OAX16" s="41"/>
      <c r="OAY16" s="41"/>
      <c r="OAZ16" s="41"/>
      <c r="OBA16" s="41"/>
      <c r="OBB16" s="41"/>
      <c r="OBC16" s="41"/>
      <c r="OBD16" s="41"/>
      <c r="OBE16" s="41"/>
      <c r="OBF16" s="41"/>
      <c r="OBG16" s="41"/>
      <c r="OBH16" s="41"/>
      <c r="OBI16" s="41"/>
      <c r="OBJ16" s="41"/>
      <c r="OBK16" s="41"/>
      <c r="OBL16" s="41"/>
      <c r="OBM16" s="41"/>
      <c r="OBN16" s="41"/>
      <c r="OBO16" s="41"/>
      <c r="OBP16" s="41"/>
      <c r="OBQ16" s="41"/>
      <c r="OBR16" s="41"/>
      <c r="OBS16" s="41"/>
      <c r="OBT16" s="41"/>
      <c r="OBU16" s="41"/>
      <c r="OBV16" s="41"/>
      <c r="OBW16" s="41"/>
      <c r="OBX16" s="41"/>
      <c r="OBY16" s="41"/>
      <c r="OBZ16" s="41"/>
      <c r="OCA16" s="41"/>
      <c r="OCB16" s="41"/>
      <c r="OCC16" s="41"/>
      <c r="OCD16" s="41"/>
      <c r="OCE16" s="41"/>
      <c r="OCF16" s="41"/>
      <c r="OCG16" s="41"/>
      <c r="OCH16" s="41"/>
      <c r="OCI16" s="41"/>
      <c r="OCJ16" s="41"/>
      <c r="OCK16" s="41"/>
      <c r="OCL16" s="41"/>
      <c r="OCM16" s="41"/>
      <c r="OCN16" s="41"/>
      <c r="OCO16" s="41"/>
      <c r="OCP16" s="41"/>
      <c r="OCQ16" s="41"/>
      <c r="OCR16" s="41"/>
      <c r="OCS16" s="41"/>
      <c r="OCT16" s="41"/>
      <c r="OCU16" s="41"/>
      <c r="OCV16" s="41"/>
      <c r="OCW16" s="41"/>
      <c r="OCX16" s="41"/>
      <c r="OCY16" s="41"/>
      <c r="OCZ16" s="41"/>
      <c r="ODA16" s="41"/>
      <c r="ODB16" s="41"/>
      <c r="ODC16" s="41"/>
      <c r="ODD16" s="41"/>
      <c r="ODE16" s="41"/>
      <c r="ODF16" s="41"/>
      <c r="ODG16" s="41"/>
      <c r="ODH16" s="41"/>
      <c r="ODI16" s="41"/>
      <c r="ODJ16" s="41"/>
      <c r="ODK16" s="41"/>
      <c r="ODL16" s="41"/>
      <c r="ODM16" s="41"/>
      <c r="ODN16" s="41"/>
      <c r="ODO16" s="41"/>
      <c r="ODP16" s="41"/>
      <c r="ODQ16" s="41"/>
      <c r="ODR16" s="41"/>
      <c r="ODS16" s="41"/>
      <c r="ODT16" s="41"/>
      <c r="ODU16" s="41"/>
      <c r="ODV16" s="41"/>
      <c r="ODW16" s="41"/>
      <c r="ODX16" s="41"/>
      <c r="ODY16" s="41"/>
      <c r="ODZ16" s="41"/>
      <c r="OEA16" s="41"/>
      <c r="OEB16" s="41"/>
      <c r="OEC16" s="41"/>
      <c r="OED16" s="41"/>
      <c r="OEE16" s="41"/>
      <c r="OEF16" s="41"/>
      <c r="OEG16" s="41"/>
      <c r="OEH16" s="41"/>
      <c r="OEI16" s="41"/>
      <c r="OEJ16" s="41"/>
      <c r="OEK16" s="41"/>
      <c r="OEL16" s="41"/>
      <c r="OEM16" s="41"/>
      <c r="OEN16" s="41"/>
      <c r="OEO16" s="41"/>
      <c r="OEP16" s="41"/>
      <c r="OEQ16" s="41"/>
      <c r="OER16" s="41"/>
      <c r="OES16" s="41"/>
      <c r="OET16" s="41"/>
      <c r="OEU16" s="41"/>
      <c r="OEV16" s="41"/>
      <c r="OEW16" s="41"/>
      <c r="OEX16" s="41"/>
      <c r="OEY16" s="41"/>
      <c r="OEZ16" s="41"/>
      <c r="OFA16" s="41"/>
      <c r="OFB16" s="41"/>
      <c r="OFC16" s="41"/>
      <c r="OFD16" s="41"/>
      <c r="OFE16" s="41"/>
      <c r="OFF16" s="41"/>
      <c r="OFG16" s="41"/>
      <c r="OFH16" s="41"/>
      <c r="OFI16" s="41"/>
      <c r="OFJ16" s="41"/>
      <c r="OFK16" s="41"/>
      <c r="OFL16" s="41"/>
      <c r="OFM16" s="41"/>
      <c r="OFN16" s="41"/>
      <c r="OFO16" s="41"/>
      <c r="OFP16" s="41"/>
      <c r="OFQ16" s="41"/>
      <c r="OFR16" s="41"/>
      <c r="OFS16" s="41"/>
      <c r="OFT16" s="41"/>
      <c r="OFU16" s="41"/>
      <c r="OFV16" s="41"/>
      <c r="OFW16" s="41"/>
      <c r="OFX16" s="41"/>
      <c r="OFY16" s="41"/>
      <c r="OFZ16" s="41"/>
      <c r="OGA16" s="41"/>
      <c r="OGB16" s="41"/>
      <c r="OGC16" s="41"/>
      <c r="OGD16" s="41"/>
      <c r="OGE16" s="41"/>
      <c r="OGF16" s="41"/>
      <c r="OGG16" s="41"/>
      <c r="OGH16" s="41"/>
      <c r="OGI16" s="41"/>
      <c r="OGJ16" s="41"/>
      <c r="OGK16" s="41"/>
      <c r="OGL16" s="41"/>
      <c r="OGM16" s="41"/>
      <c r="OGN16" s="41"/>
      <c r="OGO16" s="41"/>
      <c r="OGP16" s="41"/>
      <c r="OGQ16" s="41"/>
      <c r="OGR16" s="41"/>
      <c r="OGS16" s="41"/>
      <c r="OGT16" s="41"/>
      <c r="OGU16" s="41"/>
      <c r="OGV16" s="41"/>
      <c r="OGW16" s="41"/>
      <c r="OGX16" s="41"/>
      <c r="OGY16" s="41"/>
      <c r="OGZ16" s="41"/>
      <c r="OHA16" s="41"/>
      <c r="OHB16" s="41"/>
      <c r="OHC16" s="41"/>
      <c r="OHD16" s="41"/>
      <c r="OHE16" s="41"/>
      <c r="OHF16" s="41"/>
      <c r="OHG16" s="41"/>
      <c r="OHH16" s="41"/>
      <c r="OHI16" s="41"/>
      <c r="OHJ16" s="41"/>
      <c r="OHK16" s="41"/>
      <c r="OHL16" s="41"/>
      <c r="OHM16" s="41"/>
      <c r="OHN16" s="41"/>
      <c r="OHO16" s="41"/>
      <c r="OHP16" s="41"/>
      <c r="OHQ16" s="41"/>
      <c r="OHR16" s="41"/>
      <c r="OHS16" s="41"/>
      <c r="OHT16" s="41"/>
      <c r="OHU16" s="41"/>
      <c r="OHV16" s="41"/>
      <c r="OHW16" s="41"/>
      <c r="OHX16" s="41"/>
      <c r="OHY16" s="41"/>
      <c r="OHZ16" s="41"/>
      <c r="OIA16" s="41"/>
      <c r="OIB16" s="41"/>
      <c r="OIC16" s="41"/>
      <c r="OID16" s="41"/>
      <c r="OIE16" s="41"/>
      <c r="OIF16" s="41"/>
      <c r="OIG16" s="41"/>
      <c r="OIH16" s="41"/>
      <c r="OII16" s="41"/>
      <c r="OIJ16" s="41"/>
      <c r="OIK16" s="41"/>
      <c r="OIL16" s="41"/>
      <c r="OIM16" s="41"/>
      <c r="OIN16" s="41"/>
      <c r="OIO16" s="41"/>
      <c r="OIP16" s="41"/>
      <c r="OIQ16" s="41"/>
      <c r="OIR16" s="41"/>
      <c r="OIS16" s="41"/>
      <c r="OIT16" s="41"/>
      <c r="OIU16" s="41"/>
      <c r="OIV16" s="41"/>
      <c r="OIW16" s="41"/>
      <c r="OIX16" s="41"/>
      <c r="OIY16" s="41"/>
      <c r="OIZ16" s="41"/>
      <c r="OJA16" s="41"/>
      <c r="OJB16" s="41"/>
      <c r="OJC16" s="41"/>
      <c r="OJD16" s="41"/>
      <c r="OJE16" s="41"/>
      <c r="OJF16" s="41"/>
      <c r="OJG16" s="41"/>
      <c r="OJH16" s="41"/>
      <c r="OJI16" s="41"/>
      <c r="OJJ16" s="41"/>
      <c r="OJK16" s="41"/>
      <c r="OJL16" s="41"/>
      <c r="OJM16" s="41"/>
      <c r="OJN16" s="41"/>
      <c r="OJO16" s="41"/>
      <c r="OJP16" s="41"/>
      <c r="OJQ16" s="41"/>
      <c r="OJR16" s="41"/>
      <c r="OJS16" s="41"/>
      <c r="OJT16" s="41"/>
      <c r="OJU16" s="41"/>
      <c r="OJV16" s="41"/>
      <c r="OJW16" s="41"/>
      <c r="OJX16" s="41"/>
      <c r="OJY16" s="41"/>
      <c r="OJZ16" s="41"/>
      <c r="OKA16" s="41"/>
      <c r="OKB16" s="41"/>
      <c r="OKC16" s="41"/>
      <c r="OKD16" s="41"/>
      <c r="OKE16" s="41"/>
      <c r="OKF16" s="41"/>
      <c r="OKG16" s="41"/>
      <c r="OKH16" s="41"/>
      <c r="OKI16" s="41"/>
      <c r="OKJ16" s="41"/>
      <c r="OKK16" s="41"/>
      <c r="OKL16" s="41"/>
      <c r="OKM16" s="41"/>
      <c r="OKN16" s="41"/>
      <c r="OKO16" s="41"/>
      <c r="OKP16" s="41"/>
      <c r="OKQ16" s="41"/>
      <c r="OKR16" s="41"/>
      <c r="OKS16" s="41"/>
      <c r="OKT16" s="41"/>
      <c r="OKU16" s="41"/>
      <c r="OKV16" s="41"/>
      <c r="OKW16" s="41"/>
      <c r="OKX16" s="41"/>
      <c r="OKY16" s="41"/>
      <c r="OKZ16" s="41"/>
      <c r="OLA16" s="41"/>
      <c r="OLB16" s="41"/>
      <c r="OLC16" s="41"/>
      <c r="OLD16" s="41"/>
      <c r="OLE16" s="41"/>
      <c r="OLF16" s="41"/>
      <c r="OLG16" s="41"/>
      <c r="OLH16" s="41"/>
      <c r="OLI16" s="41"/>
      <c r="OLJ16" s="41"/>
      <c r="OLK16" s="41"/>
      <c r="OLL16" s="41"/>
      <c r="OLM16" s="41"/>
      <c r="OLN16" s="41"/>
      <c r="OLO16" s="41"/>
      <c r="OLP16" s="41"/>
      <c r="OLQ16" s="41"/>
      <c r="OLR16" s="41"/>
      <c r="OLS16" s="41"/>
      <c r="OLT16" s="41"/>
      <c r="OLU16" s="41"/>
      <c r="OLV16" s="41"/>
      <c r="OLW16" s="41"/>
      <c r="OLX16" s="41"/>
      <c r="OLY16" s="41"/>
      <c r="OLZ16" s="41"/>
      <c r="OMA16" s="41"/>
      <c r="OMB16" s="41"/>
      <c r="OMC16" s="41"/>
      <c r="OMD16" s="41"/>
      <c r="OME16" s="41"/>
      <c r="OMF16" s="41"/>
      <c r="OMG16" s="41"/>
      <c r="OMH16" s="41"/>
      <c r="OMI16" s="41"/>
      <c r="OMJ16" s="41"/>
      <c r="OMK16" s="41"/>
      <c r="OML16" s="41"/>
      <c r="OMM16" s="41"/>
      <c r="OMN16" s="41"/>
      <c r="OMO16" s="41"/>
      <c r="OMP16" s="41"/>
      <c r="OMQ16" s="41"/>
      <c r="OMR16" s="41"/>
      <c r="OMS16" s="41"/>
      <c r="OMT16" s="41"/>
      <c r="OMU16" s="41"/>
      <c r="OMV16" s="41"/>
      <c r="OMW16" s="41"/>
      <c r="OMX16" s="41"/>
      <c r="OMY16" s="41"/>
      <c r="OMZ16" s="41"/>
      <c r="ONA16" s="41"/>
      <c r="ONB16" s="41"/>
      <c r="ONC16" s="41"/>
      <c r="OND16" s="41"/>
      <c r="ONE16" s="41"/>
      <c r="ONF16" s="41"/>
      <c r="ONG16" s="41"/>
      <c r="ONH16" s="41"/>
      <c r="ONI16" s="41"/>
      <c r="ONJ16" s="41"/>
      <c r="ONK16" s="41"/>
      <c r="ONL16" s="41"/>
      <c r="ONM16" s="41"/>
      <c r="ONN16" s="41"/>
      <c r="ONO16" s="41"/>
      <c r="ONP16" s="41"/>
      <c r="ONQ16" s="41"/>
      <c r="ONR16" s="41"/>
      <c r="ONS16" s="41"/>
      <c r="ONT16" s="41"/>
      <c r="ONU16" s="41"/>
      <c r="ONV16" s="41"/>
      <c r="ONW16" s="41"/>
      <c r="ONX16" s="41"/>
      <c r="ONY16" s="41"/>
      <c r="ONZ16" s="41"/>
      <c r="OOA16" s="41"/>
      <c r="OOB16" s="41"/>
      <c r="OOC16" s="41"/>
      <c r="OOD16" s="41"/>
      <c r="OOE16" s="41"/>
      <c r="OOF16" s="41"/>
      <c r="OOG16" s="41"/>
      <c r="OOH16" s="41"/>
      <c r="OOI16" s="41"/>
      <c r="OOJ16" s="41"/>
      <c r="OOK16" s="41"/>
      <c r="OOL16" s="41"/>
      <c r="OOM16" s="41"/>
      <c r="OON16" s="41"/>
      <c r="OOO16" s="41"/>
      <c r="OOP16" s="41"/>
      <c r="OOQ16" s="41"/>
      <c r="OOR16" s="41"/>
      <c r="OOS16" s="41"/>
      <c r="OOT16" s="41"/>
      <c r="OOU16" s="41"/>
      <c r="OOV16" s="41"/>
      <c r="OOW16" s="41"/>
      <c r="OOX16" s="41"/>
      <c r="OOY16" s="41"/>
      <c r="OOZ16" s="41"/>
      <c r="OPA16" s="41"/>
      <c r="OPB16" s="41"/>
      <c r="OPC16" s="41"/>
      <c r="OPD16" s="41"/>
      <c r="OPE16" s="41"/>
      <c r="OPF16" s="41"/>
      <c r="OPG16" s="41"/>
      <c r="OPH16" s="41"/>
      <c r="OPI16" s="41"/>
      <c r="OPJ16" s="41"/>
      <c r="OPK16" s="41"/>
      <c r="OPL16" s="41"/>
      <c r="OPM16" s="41"/>
      <c r="OPN16" s="41"/>
      <c r="OPO16" s="41"/>
      <c r="OPP16" s="41"/>
      <c r="OPQ16" s="41"/>
      <c r="OPR16" s="41"/>
      <c r="OPS16" s="41"/>
      <c r="OPT16" s="41"/>
      <c r="OPU16" s="41"/>
      <c r="OPV16" s="41"/>
      <c r="OPW16" s="41"/>
      <c r="OPX16" s="41"/>
      <c r="OPY16" s="41"/>
      <c r="OPZ16" s="41"/>
      <c r="OQA16" s="41"/>
      <c r="OQB16" s="41"/>
      <c r="OQC16" s="41"/>
      <c r="OQD16" s="41"/>
      <c r="OQE16" s="41"/>
      <c r="OQF16" s="41"/>
      <c r="OQG16" s="41"/>
      <c r="OQH16" s="41"/>
      <c r="OQI16" s="41"/>
      <c r="OQJ16" s="41"/>
      <c r="OQK16" s="41"/>
      <c r="OQL16" s="41"/>
      <c r="OQM16" s="41"/>
      <c r="OQN16" s="41"/>
      <c r="OQO16" s="41"/>
      <c r="OQP16" s="41"/>
      <c r="OQQ16" s="41"/>
      <c r="OQR16" s="41"/>
      <c r="OQS16" s="41"/>
      <c r="OQT16" s="41"/>
      <c r="OQU16" s="41"/>
      <c r="OQV16" s="41"/>
      <c r="OQW16" s="41"/>
      <c r="OQX16" s="41"/>
      <c r="OQY16" s="41"/>
      <c r="OQZ16" s="41"/>
      <c r="ORA16" s="41"/>
      <c r="ORB16" s="41"/>
      <c r="ORC16" s="41"/>
      <c r="ORD16" s="41"/>
      <c r="ORE16" s="41"/>
      <c r="ORF16" s="41"/>
      <c r="ORG16" s="41"/>
      <c r="ORH16" s="41"/>
      <c r="ORI16" s="41"/>
      <c r="ORJ16" s="41"/>
      <c r="ORK16" s="41"/>
      <c r="ORL16" s="41"/>
      <c r="ORM16" s="41"/>
      <c r="ORN16" s="41"/>
      <c r="ORO16" s="41"/>
      <c r="ORP16" s="41"/>
      <c r="ORQ16" s="41"/>
      <c r="ORR16" s="41"/>
      <c r="ORS16" s="41"/>
      <c r="ORT16" s="41"/>
      <c r="ORU16" s="41"/>
      <c r="ORV16" s="41"/>
      <c r="ORW16" s="41"/>
      <c r="ORX16" s="41"/>
      <c r="ORY16" s="41"/>
      <c r="ORZ16" s="41"/>
      <c r="OSA16" s="41"/>
      <c r="OSB16" s="41"/>
      <c r="OSC16" s="41"/>
      <c r="OSD16" s="41"/>
      <c r="OSE16" s="41"/>
      <c r="OSF16" s="41"/>
      <c r="OSG16" s="41"/>
      <c r="OSH16" s="41"/>
      <c r="OSI16" s="41"/>
      <c r="OSJ16" s="41"/>
      <c r="OSK16" s="41"/>
      <c r="OSL16" s="41"/>
      <c r="OSM16" s="41"/>
      <c r="OSN16" s="41"/>
      <c r="OSO16" s="41"/>
      <c r="OSP16" s="41"/>
      <c r="OSQ16" s="41"/>
      <c r="OSR16" s="41"/>
      <c r="OSS16" s="41"/>
      <c r="OST16" s="41"/>
      <c r="OSU16" s="41"/>
      <c r="OSV16" s="41"/>
      <c r="OSW16" s="41"/>
      <c r="OSX16" s="41"/>
      <c r="OSY16" s="41"/>
      <c r="OSZ16" s="41"/>
      <c r="OTA16" s="41"/>
      <c r="OTB16" s="41"/>
      <c r="OTC16" s="41"/>
      <c r="OTD16" s="41"/>
      <c r="OTE16" s="41"/>
      <c r="OTF16" s="41"/>
      <c r="OTG16" s="41"/>
      <c r="OTH16" s="41"/>
      <c r="OTI16" s="41"/>
      <c r="OTJ16" s="41"/>
      <c r="OTK16" s="41"/>
      <c r="OTL16" s="41"/>
      <c r="OTM16" s="41"/>
      <c r="OTN16" s="41"/>
      <c r="OTO16" s="41"/>
      <c r="OTP16" s="41"/>
      <c r="OTQ16" s="41"/>
      <c r="OTR16" s="41"/>
      <c r="OTS16" s="41"/>
      <c r="OTT16" s="41"/>
      <c r="OTU16" s="41"/>
      <c r="OTV16" s="41"/>
      <c r="OTW16" s="41"/>
      <c r="OTX16" s="41"/>
      <c r="OTY16" s="41"/>
      <c r="OTZ16" s="41"/>
      <c r="OUA16" s="41"/>
      <c r="OUB16" s="41"/>
      <c r="OUC16" s="41"/>
      <c r="OUD16" s="41"/>
      <c r="OUE16" s="41"/>
      <c r="OUF16" s="41"/>
      <c r="OUG16" s="41"/>
      <c r="OUH16" s="41"/>
      <c r="OUI16" s="41"/>
      <c r="OUJ16" s="41"/>
      <c r="OUK16" s="41"/>
      <c r="OUL16" s="41"/>
      <c r="OUM16" s="41"/>
      <c r="OUN16" s="41"/>
      <c r="OUO16" s="41"/>
      <c r="OUP16" s="41"/>
      <c r="OUQ16" s="41"/>
      <c r="OUR16" s="41"/>
      <c r="OUS16" s="41"/>
      <c r="OUT16" s="41"/>
      <c r="OUU16" s="41"/>
      <c r="OUV16" s="41"/>
      <c r="OUW16" s="41"/>
      <c r="OUX16" s="41"/>
      <c r="OUY16" s="41"/>
      <c r="OUZ16" s="41"/>
      <c r="OVA16" s="41"/>
      <c r="OVB16" s="41"/>
      <c r="OVC16" s="41"/>
      <c r="OVD16" s="41"/>
      <c r="OVE16" s="41"/>
      <c r="OVF16" s="41"/>
      <c r="OVG16" s="41"/>
      <c r="OVH16" s="41"/>
      <c r="OVI16" s="41"/>
      <c r="OVJ16" s="41"/>
      <c r="OVK16" s="41"/>
      <c r="OVL16" s="41"/>
      <c r="OVM16" s="41"/>
      <c r="OVN16" s="41"/>
      <c r="OVO16" s="41"/>
      <c r="OVP16" s="41"/>
      <c r="OVQ16" s="41"/>
      <c r="OVR16" s="41"/>
      <c r="OVS16" s="41"/>
      <c r="OVT16" s="41"/>
      <c r="OVU16" s="41"/>
      <c r="OVV16" s="41"/>
      <c r="OVW16" s="41"/>
      <c r="OVX16" s="41"/>
      <c r="OVY16" s="41"/>
      <c r="OVZ16" s="41"/>
      <c r="OWA16" s="41"/>
      <c r="OWB16" s="41"/>
      <c r="OWC16" s="41"/>
      <c r="OWD16" s="41"/>
      <c r="OWE16" s="41"/>
      <c r="OWF16" s="41"/>
      <c r="OWG16" s="41"/>
      <c r="OWH16" s="41"/>
      <c r="OWI16" s="41"/>
      <c r="OWJ16" s="41"/>
      <c r="OWK16" s="41"/>
      <c r="OWL16" s="41"/>
      <c r="OWM16" s="41"/>
      <c r="OWN16" s="41"/>
      <c r="OWO16" s="41"/>
      <c r="OWP16" s="41"/>
      <c r="OWQ16" s="41"/>
      <c r="OWR16" s="41"/>
      <c r="OWS16" s="41"/>
      <c r="OWT16" s="41"/>
      <c r="OWU16" s="41"/>
      <c r="OWV16" s="41"/>
      <c r="OWW16" s="41"/>
      <c r="OWX16" s="41"/>
      <c r="OWY16" s="41"/>
      <c r="OWZ16" s="41"/>
      <c r="OXA16" s="41"/>
      <c r="OXB16" s="41"/>
      <c r="OXC16" s="41"/>
      <c r="OXD16" s="41"/>
      <c r="OXE16" s="41"/>
      <c r="OXF16" s="41"/>
      <c r="OXG16" s="41"/>
      <c r="OXH16" s="41"/>
      <c r="OXI16" s="41"/>
      <c r="OXJ16" s="41"/>
      <c r="OXK16" s="41"/>
      <c r="OXL16" s="41"/>
      <c r="OXM16" s="41"/>
      <c r="OXN16" s="41"/>
      <c r="OXO16" s="41"/>
      <c r="OXP16" s="41"/>
      <c r="OXQ16" s="41"/>
      <c r="OXR16" s="41"/>
      <c r="OXS16" s="41"/>
      <c r="OXT16" s="41"/>
      <c r="OXU16" s="41"/>
      <c r="OXV16" s="41"/>
      <c r="OXW16" s="41"/>
      <c r="OXX16" s="41"/>
      <c r="OXY16" s="41"/>
      <c r="OXZ16" s="41"/>
      <c r="OYA16" s="41"/>
      <c r="OYB16" s="41"/>
      <c r="OYC16" s="41"/>
      <c r="OYD16" s="41"/>
      <c r="OYE16" s="41"/>
      <c r="OYF16" s="41"/>
      <c r="OYG16" s="41"/>
      <c r="OYH16" s="41"/>
      <c r="OYI16" s="41"/>
      <c r="OYJ16" s="41"/>
      <c r="OYK16" s="41"/>
      <c r="OYL16" s="41"/>
      <c r="OYM16" s="41"/>
      <c r="OYN16" s="41"/>
      <c r="OYO16" s="41"/>
      <c r="OYP16" s="41"/>
      <c r="OYQ16" s="41"/>
      <c r="OYR16" s="41"/>
      <c r="OYS16" s="41"/>
      <c r="OYT16" s="41"/>
      <c r="OYU16" s="41"/>
      <c r="OYV16" s="41"/>
      <c r="OYW16" s="41"/>
      <c r="OYX16" s="41"/>
      <c r="OYY16" s="41"/>
      <c r="OYZ16" s="41"/>
      <c r="OZA16" s="41"/>
      <c r="OZB16" s="41"/>
      <c r="OZC16" s="41"/>
      <c r="OZD16" s="41"/>
      <c r="OZE16" s="41"/>
      <c r="OZF16" s="41"/>
      <c r="OZG16" s="41"/>
      <c r="OZH16" s="41"/>
      <c r="OZI16" s="41"/>
      <c r="OZJ16" s="41"/>
      <c r="OZK16" s="41"/>
      <c r="OZL16" s="41"/>
      <c r="OZM16" s="41"/>
      <c r="OZN16" s="41"/>
      <c r="OZO16" s="41"/>
      <c r="OZP16" s="41"/>
      <c r="OZQ16" s="41"/>
      <c r="OZR16" s="41"/>
      <c r="OZS16" s="41"/>
      <c r="OZT16" s="41"/>
      <c r="OZU16" s="41"/>
      <c r="OZV16" s="41"/>
      <c r="OZW16" s="41"/>
      <c r="OZX16" s="41"/>
      <c r="OZY16" s="41"/>
      <c r="OZZ16" s="41"/>
      <c r="PAA16" s="41"/>
      <c r="PAB16" s="41"/>
      <c r="PAC16" s="41"/>
      <c r="PAD16" s="41"/>
      <c r="PAE16" s="41"/>
      <c r="PAF16" s="41"/>
      <c r="PAG16" s="41"/>
      <c r="PAH16" s="41"/>
      <c r="PAI16" s="41"/>
      <c r="PAJ16" s="41"/>
      <c r="PAK16" s="41"/>
      <c r="PAL16" s="41"/>
      <c r="PAM16" s="41"/>
      <c r="PAN16" s="41"/>
      <c r="PAO16" s="41"/>
      <c r="PAP16" s="41"/>
      <c r="PAQ16" s="41"/>
      <c r="PAR16" s="41"/>
      <c r="PAS16" s="41"/>
      <c r="PAT16" s="41"/>
      <c r="PAU16" s="41"/>
      <c r="PAV16" s="41"/>
      <c r="PAW16" s="41"/>
      <c r="PAX16" s="41"/>
      <c r="PAY16" s="41"/>
      <c r="PAZ16" s="41"/>
      <c r="PBA16" s="41"/>
      <c r="PBB16" s="41"/>
      <c r="PBC16" s="41"/>
      <c r="PBD16" s="41"/>
      <c r="PBE16" s="41"/>
      <c r="PBF16" s="41"/>
      <c r="PBG16" s="41"/>
      <c r="PBH16" s="41"/>
      <c r="PBI16" s="41"/>
      <c r="PBJ16" s="41"/>
      <c r="PBK16" s="41"/>
      <c r="PBL16" s="41"/>
      <c r="PBM16" s="41"/>
      <c r="PBN16" s="41"/>
      <c r="PBO16" s="41"/>
      <c r="PBP16" s="41"/>
      <c r="PBQ16" s="41"/>
      <c r="PBR16" s="41"/>
      <c r="PBS16" s="41"/>
      <c r="PBT16" s="41"/>
      <c r="PBU16" s="41"/>
      <c r="PBV16" s="41"/>
      <c r="PBW16" s="41"/>
      <c r="PBX16" s="41"/>
      <c r="PBY16" s="41"/>
      <c r="PBZ16" s="41"/>
      <c r="PCA16" s="41"/>
      <c r="PCB16" s="41"/>
      <c r="PCC16" s="41"/>
      <c r="PCD16" s="41"/>
      <c r="PCE16" s="41"/>
      <c r="PCF16" s="41"/>
      <c r="PCG16" s="41"/>
      <c r="PCH16" s="41"/>
      <c r="PCI16" s="41"/>
      <c r="PCJ16" s="41"/>
      <c r="PCK16" s="41"/>
      <c r="PCL16" s="41"/>
      <c r="PCM16" s="41"/>
      <c r="PCN16" s="41"/>
      <c r="PCO16" s="41"/>
      <c r="PCP16" s="41"/>
      <c r="PCQ16" s="41"/>
      <c r="PCR16" s="41"/>
      <c r="PCS16" s="41"/>
      <c r="PCT16" s="41"/>
      <c r="PCU16" s="41"/>
      <c r="PCV16" s="41"/>
      <c r="PCW16" s="41"/>
      <c r="PCX16" s="41"/>
      <c r="PCY16" s="41"/>
      <c r="PCZ16" s="41"/>
      <c r="PDA16" s="41"/>
      <c r="PDB16" s="41"/>
      <c r="PDC16" s="41"/>
      <c r="PDD16" s="41"/>
      <c r="PDE16" s="41"/>
      <c r="PDF16" s="41"/>
      <c r="PDG16" s="41"/>
      <c r="PDH16" s="41"/>
      <c r="PDI16" s="41"/>
      <c r="PDJ16" s="41"/>
      <c r="PDK16" s="41"/>
      <c r="PDL16" s="41"/>
      <c r="PDM16" s="41"/>
      <c r="PDN16" s="41"/>
      <c r="PDO16" s="41"/>
      <c r="PDP16" s="41"/>
      <c r="PDQ16" s="41"/>
      <c r="PDR16" s="41"/>
      <c r="PDS16" s="41"/>
      <c r="PDT16" s="41"/>
      <c r="PDU16" s="41"/>
      <c r="PDV16" s="41"/>
      <c r="PDW16" s="41"/>
      <c r="PDX16" s="41"/>
      <c r="PDY16" s="41"/>
      <c r="PDZ16" s="41"/>
      <c r="PEA16" s="41"/>
      <c r="PEB16" s="41"/>
      <c r="PEC16" s="41"/>
      <c r="PED16" s="41"/>
      <c r="PEE16" s="41"/>
      <c r="PEF16" s="41"/>
      <c r="PEG16" s="41"/>
      <c r="PEH16" s="41"/>
      <c r="PEI16" s="41"/>
      <c r="PEJ16" s="41"/>
      <c r="PEK16" s="41"/>
      <c r="PEL16" s="41"/>
      <c r="PEM16" s="41"/>
      <c r="PEN16" s="41"/>
      <c r="PEO16" s="41"/>
      <c r="PEP16" s="41"/>
      <c r="PEQ16" s="41"/>
      <c r="PER16" s="41"/>
      <c r="PES16" s="41"/>
      <c r="PET16" s="41"/>
      <c r="PEU16" s="41"/>
      <c r="PEV16" s="41"/>
      <c r="PEW16" s="41"/>
      <c r="PEX16" s="41"/>
      <c r="PEY16" s="41"/>
      <c r="PEZ16" s="41"/>
      <c r="PFA16" s="41"/>
      <c r="PFB16" s="41"/>
      <c r="PFC16" s="41"/>
      <c r="PFD16" s="41"/>
      <c r="PFE16" s="41"/>
      <c r="PFF16" s="41"/>
      <c r="PFG16" s="41"/>
      <c r="PFH16" s="41"/>
      <c r="PFI16" s="41"/>
      <c r="PFJ16" s="41"/>
      <c r="PFK16" s="41"/>
      <c r="PFL16" s="41"/>
      <c r="PFM16" s="41"/>
      <c r="PFN16" s="41"/>
      <c r="PFO16" s="41"/>
      <c r="PFP16" s="41"/>
      <c r="PFQ16" s="41"/>
      <c r="PFR16" s="41"/>
      <c r="PFS16" s="41"/>
      <c r="PFT16" s="41"/>
      <c r="PFU16" s="41"/>
      <c r="PFV16" s="41"/>
      <c r="PFW16" s="41"/>
      <c r="PFX16" s="41"/>
      <c r="PFY16" s="41"/>
      <c r="PFZ16" s="41"/>
      <c r="PGA16" s="41"/>
      <c r="PGB16" s="41"/>
      <c r="PGC16" s="41"/>
      <c r="PGD16" s="41"/>
      <c r="PGE16" s="41"/>
      <c r="PGF16" s="41"/>
      <c r="PGG16" s="41"/>
      <c r="PGH16" s="41"/>
      <c r="PGI16" s="41"/>
      <c r="PGJ16" s="41"/>
      <c r="PGK16" s="41"/>
      <c r="PGL16" s="41"/>
      <c r="PGM16" s="41"/>
      <c r="PGN16" s="41"/>
      <c r="PGO16" s="41"/>
      <c r="PGP16" s="41"/>
      <c r="PGQ16" s="41"/>
      <c r="PGR16" s="41"/>
      <c r="PGS16" s="41"/>
      <c r="PGT16" s="41"/>
      <c r="PGU16" s="41"/>
      <c r="PGV16" s="41"/>
      <c r="PGW16" s="41"/>
      <c r="PGX16" s="41"/>
      <c r="PGY16" s="41"/>
      <c r="PGZ16" s="41"/>
      <c r="PHA16" s="41"/>
      <c r="PHB16" s="41"/>
      <c r="PHC16" s="41"/>
      <c r="PHD16" s="41"/>
      <c r="PHE16" s="41"/>
      <c r="PHF16" s="41"/>
      <c r="PHG16" s="41"/>
      <c r="PHH16" s="41"/>
      <c r="PHI16" s="41"/>
      <c r="PHJ16" s="41"/>
      <c r="PHK16" s="41"/>
      <c r="PHL16" s="41"/>
      <c r="PHM16" s="41"/>
      <c r="PHN16" s="41"/>
      <c r="PHO16" s="41"/>
      <c r="PHP16" s="41"/>
      <c r="PHQ16" s="41"/>
      <c r="PHR16" s="41"/>
      <c r="PHS16" s="41"/>
      <c r="PHT16" s="41"/>
      <c r="PHU16" s="41"/>
      <c r="PHV16" s="41"/>
      <c r="PHW16" s="41"/>
      <c r="PHX16" s="41"/>
      <c r="PHY16" s="41"/>
      <c r="PHZ16" s="41"/>
      <c r="PIA16" s="41"/>
      <c r="PIB16" s="41"/>
      <c r="PIC16" s="41"/>
      <c r="PID16" s="41"/>
      <c r="PIE16" s="41"/>
      <c r="PIF16" s="41"/>
      <c r="PIG16" s="41"/>
      <c r="PIH16" s="41"/>
      <c r="PII16" s="41"/>
      <c r="PIJ16" s="41"/>
      <c r="PIK16" s="41"/>
      <c r="PIL16" s="41"/>
      <c r="PIM16" s="41"/>
      <c r="PIN16" s="41"/>
      <c r="PIO16" s="41"/>
      <c r="PIP16" s="41"/>
      <c r="PIQ16" s="41"/>
      <c r="PIR16" s="41"/>
      <c r="PIS16" s="41"/>
      <c r="PIT16" s="41"/>
      <c r="PIU16" s="41"/>
      <c r="PIV16" s="41"/>
      <c r="PIW16" s="41"/>
      <c r="PIX16" s="41"/>
      <c r="PIY16" s="41"/>
      <c r="PIZ16" s="41"/>
      <c r="PJA16" s="41"/>
      <c r="PJB16" s="41"/>
      <c r="PJC16" s="41"/>
      <c r="PJD16" s="41"/>
      <c r="PJE16" s="41"/>
      <c r="PJF16" s="41"/>
      <c r="PJG16" s="41"/>
      <c r="PJH16" s="41"/>
      <c r="PJI16" s="41"/>
      <c r="PJJ16" s="41"/>
      <c r="PJK16" s="41"/>
      <c r="PJL16" s="41"/>
      <c r="PJM16" s="41"/>
      <c r="PJN16" s="41"/>
      <c r="PJO16" s="41"/>
      <c r="PJP16" s="41"/>
      <c r="PJQ16" s="41"/>
      <c r="PJR16" s="41"/>
      <c r="PJS16" s="41"/>
      <c r="PJT16" s="41"/>
      <c r="PJU16" s="41"/>
      <c r="PJV16" s="41"/>
      <c r="PJW16" s="41"/>
      <c r="PJX16" s="41"/>
      <c r="PJY16" s="41"/>
      <c r="PJZ16" s="41"/>
      <c r="PKA16" s="41"/>
      <c r="PKB16" s="41"/>
      <c r="PKC16" s="41"/>
      <c r="PKD16" s="41"/>
      <c r="PKE16" s="41"/>
      <c r="PKF16" s="41"/>
      <c r="PKG16" s="41"/>
      <c r="PKH16" s="41"/>
      <c r="PKI16" s="41"/>
      <c r="PKJ16" s="41"/>
      <c r="PKK16" s="41"/>
      <c r="PKL16" s="41"/>
      <c r="PKM16" s="41"/>
      <c r="PKN16" s="41"/>
      <c r="PKO16" s="41"/>
      <c r="PKP16" s="41"/>
      <c r="PKQ16" s="41"/>
      <c r="PKR16" s="41"/>
      <c r="PKS16" s="41"/>
      <c r="PKT16" s="41"/>
      <c r="PKU16" s="41"/>
      <c r="PKV16" s="41"/>
      <c r="PKW16" s="41"/>
      <c r="PKX16" s="41"/>
      <c r="PKY16" s="41"/>
      <c r="PKZ16" s="41"/>
      <c r="PLA16" s="41"/>
      <c r="PLB16" s="41"/>
      <c r="PLC16" s="41"/>
      <c r="PLD16" s="41"/>
      <c r="PLE16" s="41"/>
      <c r="PLF16" s="41"/>
      <c r="PLG16" s="41"/>
      <c r="PLH16" s="41"/>
      <c r="PLI16" s="41"/>
      <c r="PLJ16" s="41"/>
      <c r="PLK16" s="41"/>
      <c r="PLL16" s="41"/>
      <c r="PLM16" s="41"/>
      <c r="PLN16" s="41"/>
      <c r="PLO16" s="41"/>
      <c r="PLP16" s="41"/>
      <c r="PLQ16" s="41"/>
      <c r="PLR16" s="41"/>
      <c r="PLS16" s="41"/>
      <c r="PLT16" s="41"/>
      <c r="PLU16" s="41"/>
      <c r="PLV16" s="41"/>
      <c r="PLW16" s="41"/>
      <c r="PLX16" s="41"/>
      <c r="PLY16" s="41"/>
      <c r="PLZ16" s="41"/>
      <c r="PMA16" s="41"/>
      <c r="PMB16" s="41"/>
      <c r="PMC16" s="41"/>
      <c r="PMD16" s="41"/>
      <c r="PME16" s="41"/>
      <c r="PMF16" s="41"/>
      <c r="PMG16" s="41"/>
      <c r="PMH16" s="41"/>
      <c r="PMI16" s="41"/>
      <c r="PMJ16" s="41"/>
      <c r="PMK16" s="41"/>
      <c r="PML16" s="41"/>
      <c r="PMM16" s="41"/>
      <c r="PMN16" s="41"/>
      <c r="PMO16" s="41"/>
      <c r="PMP16" s="41"/>
      <c r="PMQ16" s="41"/>
      <c r="PMR16" s="41"/>
      <c r="PMS16" s="41"/>
      <c r="PMT16" s="41"/>
      <c r="PMU16" s="41"/>
      <c r="PMV16" s="41"/>
      <c r="PMW16" s="41"/>
      <c r="PMX16" s="41"/>
      <c r="PMY16" s="41"/>
      <c r="PMZ16" s="41"/>
      <c r="PNA16" s="41"/>
      <c r="PNB16" s="41"/>
      <c r="PNC16" s="41"/>
      <c r="PND16" s="41"/>
      <c r="PNE16" s="41"/>
      <c r="PNF16" s="41"/>
      <c r="PNG16" s="41"/>
      <c r="PNH16" s="41"/>
      <c r="PNI16" s="41"/>
      <c r="PNJ16" s="41"/>
      <c r="PNK16" s="41"/>
      <c r="PNL16" s="41"/>
      <c r="PNM16" s="41"/>
      <c r="PNN16" s="41"/>
      <c r="PNO16" s="41"/>
      <c r="PNP16" s="41"/>
      <c r="PNQ16" s="41"/>
      <c r="PNR16" s="41"/>
      <c r="PNS16" s="41"/>
      <c r="PNT16" s="41"/>
      <c r="PNU16" s="41"/>
      <c r="PNV16" s="41"/>
      <c r="PNW16" s="41"/>
      <c r="PNX16" s="41"/>
      <c r="PNY16" s="41"/>
      <c r="PNZ16" s="41"/>
      <c r="POA16" s="41"/>
      <c r="POB16" s="41"/>
      <c r="POC16" s="41"/>
      <c r="POD16" s="41"/>
      <c r="POE16" s="41"/>
      <c r="POF16" s="41"/>
      <c r="POG16" s="41"/>
      <c r="POH16" s="41"/>
      <c r="POI16" s="41"/>
      <c r="POJ16" s="41"/>
      <c r="POK16" s="41"/>
      <c r="POL16" s="41"/>
      <c r="POM16" s="41"/>
      <c r="PON16" s="41"/>
      <c r="POO16" s="41"/>
      <c r="POP16" s="41"/>
      <c r="POQ16" s="41"/>
      <c r="POR16" s="41"/>
      <c r="POS16" s="41"/>
      <c r="POT16" s="41"/>
      <c r="POU16" s="41"/>
      <c r="POV16" s="41"/>
      <c r="POW16" s="41"/>
      <c r="POX16" s="41"/>
      <c r="POY16" s="41"/>
      <c r="POZ16" s="41"/>
      <c r="PPA16" s="41"/>
      <c r="PPB16" s="41"/>
      <c r="PPC16" s="41"/>
      <c r="PPD16" s="41"/>
      <c r="PPE16" s="41"/>
      <c r="PPF16" s="41"/>
      <c r="PPG16" s="41"/>
      <c r="PPH16" s="41"/>
      <c r="PPI16" s="41"/>
      <c r="PPJ16" s="41"/>
      <c r="PPK16" s="41"/>
      <c r="PPL16" s="41"/>
      <c r="PPM16" s="41"/>
      <c r="PPN16" s="41"/>
      <c r="PPO16" s="41"/>
      <c r="PPP16" s="41"/>
      <c r="PPQ16" s="41"/>
      <c r="PPR16" s="41"/>
      <c r="PPS16" s="41"/>
      <c r="PPT16" s="41"/>
      <c r="PPU16" s="41"/>
      <c r="PPV16" s="41"/>
      <c r="PPW16" s="41"/>
      <c r="PPX16" s="41"/>
      <c r="PPY16" s="41"/>
      <c r="PPZ16" s="41"/>
      <c r="PQA16" s="41"/>
      <c r="PQB16" s="41"/>
      <c r="PQC16" s="41"/>
      <c r="PQD16" s="41"/>
      <c r="PQE16" s="41"/>
      <c r="PQF16" s="41"/>
      <c r="PQG16" s="41"/>
      <c r="PQH16" s="41"/>
      <c r="PQI16" s="41"/>
      <c r="PQJ16" s="41"/>
      <c r="PQK16" s="41"/>
      <c r="PQL16" s="41"/>
      <c r="PQM16" s="41"/>
      <c r="PQN16" s="41"/>
      <c r="PQO16" s="41"/>
      <c r="PQP16" s="41"/>
      <c r="PQQ16" s="41"/>
      <c r="PQR16" s="41"/>
      <c r="PQS16" s="41"/>
      <c r="PQT16" s="41"/>
      <c r="PQU16" s="41"/>
      <c r="PQV16" s="41"/>
      <c r="PQW16" s="41"/>
      <c r="PQX16" s="41"/>
      <c r="PQY16" s="41"/>
      <c r="PQZ16" s="41"/>
      <c r="PRA16" s="41"/>
      <c r="PRB16" s="41"/>
      <c r="PRC16" s="41"/>
      <c r="PRD16" s="41"/>
      <c r="PRE16" s="41"/>
      <c r="PRF16" s="41"/>
      <c r="PRG16" s="41"/>
      <c r="PRH16" s="41"/>
      <c r="PRI16" s="41"/>
      <c r="PRJ16" s="41"/>
      <c r="PRK16" s="41"/>
      <c r="PRL16" s="41"/>
      <c r="PRM16" s="41"/>
      <c r="PRN16" s="41"/>
      <c r="PRO16" s="41"/>
      <c r="PRP16" s="41"/>
      <c r="PRQ16" s="41"/>
      <c r="PRR16" s="41"/>
      <c r="PRS16" s="41"/>
      <c r="PRT16" s="41"/>
      <c r="PRU16" s="41"/>
      <c r="PRV16" s="41"/>
      <c r="PRW16" s="41"/>
      <c r="PRX16" s="41"/>
      <c r="PRY16" s="41"/>
      <c r="PRZ16" s="41"/>
      <c r="PSA16" s="41"/>
      <c r="PSB16" s="41"/>
      <c r="PSC16" s="41"/>
      <c r="PSD16" s="41"/>
      <c r="PSE16" s="41"/>
      <c r="PSF16" s="41"/>
      <c r="PSG16" s="41"/>
      <c r="PSH16" s="41"/>
      <c r="PSI16" s="41"/>
      <c r="PSJ16" s="41"/>
      <c r="PSK16" s="41"/>
      <c r="PSL16" s="41"/>
      <c r="PSM16" s="41"/>
      <c r="PSN16" s="41"/>
      <c r="PSO16" s="41"/>
      <c r="PSP16" s="41"/>
      <c r="PSQ16" s="41"/>
      <c r="PSR16" s="41"/>
      <c r="PSS16" s="41"/>
      <c r="PST16" s="41"/>
      <c r="PSU16" s="41"/>
      <c r="PSV16" s="41"/>
      <c r="PSW16" s="41"/>
      <c r="PSX16" s="41"/>
      <c r="PSY16" s="41"/>
      <c r="PSZ16" s="41"/>
      <c r="PTA16" s="41"/>
      <c r="PTB16" s="41"/>
      <c r="PTC16" s="41"/>
      <c r="PTD16" s="41"/>
      <c r="PTE16" s="41"/>
      <c r="PTF16" s="41"/>
      <c r="PTG16" s="41"/>
      <c r="PTH16" s="41"/>
      <c r="PTI16" s="41"/>
      <c r="PTJ16" s="41"/>
      <c r="PTK16" s="41"/>
      <c r="PTL16" s="41"/>
      <c r="PTM16" s="41"/>
      <c r="PTN16" s="41"/>
      <c r="PTO16" s="41"/>
      <c r="PTP16" s="41"/>
      <c r="PTQ16" s="41"/>
      <c r="PTR16" s="41"/>
      <c r="PTS16" s="41"/>
      <c r="PTT16" s="41"/>
      <c r="PTU16" s="41"/>
      <c r="PTV16" s="41"/>
      <c r="PTW16" s="41"/>
      <c r="PTX16" s="41"/>
      <c r="PTY16" s="41"/>
      <c r="PTZ16" s="41"/>
      <c r="PUA16" s="41"/>
      <c r="PUB16" s="41"/>
      <c r="PUC16" s="41"/>
      <c r="PUD16" s="41"/>
      <c r="PUE16" s="41"/>
      <c r="PUF16" s="41"/>
      <c r="PUG16" s="41"/>
      <c r="PUH16" s="41"/>
      <c r="PUI16" s="41"/>
      <c r="PUJ16" s="41"/>
      <c r="PUK16" s="41"/>
      <c r="PUL16" s="41"/>
      <c r="PUM16" s="41"/>
      <c r="PUN16" s="41"/>
      <c r="PUO16" s="41"/>
      <c r="PUP16" s="41"/>
      <c r="PUQ16" s="41"/>
      <c r="PUR16" s="41"/>
      <c r="PUS16" s="41"/>
      <c r="PUT16" s="41"/>
      <c r="PUU16" s="41"/>
      <c r="PUV16" s="41"/>
      <c r="PUW16" s="41"/>
      <c r="PUX16" s="41"/>
      <c r="PUY16" s="41"/>
      <c r="PUZ16" s="41"/>
      <c r="PVA16" s="41"/>
      <c r="PVB16" s="41"/>
      <c r="PVC16" s="41"/>
      <c r="PVD16" s="41"/>
      <c r="PVE16" s="41"/>
      <c r="PVF16" s="41"/>
      <c r="PVG16" s="41"/>
      <c r="PVH16" s="41"/>
      <c r="PVI16" s="41"/>
      <c r="PVJ16" s="41"/>
      <c r="PVK16" s="41"/>
      <c r="PVL16" s="41"/>
      <c r="PVM16" s="41"/>
      <c r="PVN16" s="41"/>
      <c r="PVO16" s="41"/>
      <c r="PVP16" s="41"/>
      <c r="PVQ16" s="41"/>
      <c r="PVR16" s="41"/>
      <c r="PVS16" s="41"/>
      <c r="PVT16" s="41"/>
      <c r="PVU16" s="41"/>
      <c r="PVV16" s="41"/>
      <c r="PVW16" s="41"/>
      <c r="PVX16" s="41"/>
      <c r="PVY16" s="41"/>
      <c r="PVZ16" s="41"/>
      <c r="PWA16" s="41"/>
      <c r="PWB16" s="41"/>
      <c r="PWC16" s="41"/>
      <c r="PWD16" s="41"/>
      <c r="PWE16" s="41"/>
      <c r="PWF16" s="41"/>
      <c r="PWG16" s="41"/>
      <c r="PWH16" s="41"/>
      <c r="PWI16" s="41"/>
      <c r="PWJ16" s="41"/>
      <c r="PWK16" s="41"/>
      <c r="PWL16" s="41"/>
      <c r="PWM16" s="41"/>
      <c r="PWN16" s="41"/>
      <c r="PWO16" s="41"/>
      <c r="PWP16" s="41"/>
      <c r="PWQ16" s="41"/>
      <c r="PWR16" s="41"/>
      <c r="PWS16" s="41"/>
      <c r="PWT16" s="41"/>
      <c r="PWU16" s="41"/>
      <c r="PWV16" s="41"/>
      <c r="PWW16" s="41"/>
      <c r="PWX16" s="41"/>
      <c r="PWY16" s="41"/>
      <c r="PWZ16" s="41"/>
      <c r="PXA16" s="41"/>
      <c r="PXB16" s="41"/>
      <c r="PXC16" s="41"/>
      <c r="PXD16" s="41"/>
      <c r="PXE16" s="41"/>
      <c r="PXF16" s="41"/>
      <c r="PXG16" s="41"/>
      <c r="PXH16" s="41"/>
      <c r="PXI16" s="41"/>
      <c r="PXJ16" s="41"/>
      <c r="PXK16" s="41"/>
      <c r="PXL16" s="41"/>
      <c r="PXM16" s="41"/>
      <c r="PXN16" s="41"/>
      <c r="PXO16" s="41"/>
      <c r="PXP16" s="41"/>
      <c r="PXQ16" s="41"/>
      <c r="PXR16" s="41"/>
      <c r="PXS16" s="41"/>
      <c r="PXT16" s="41"/>
      <c r="PXU16" s="41"/>
      <c r="PXV16" s="41"/>
      <c r="PXW16" s="41"/>
      <c r="PXX16" s="41"/>
      <c r="PXY16" s="41"/>
      <c r="PXZ16" s="41"/>
      <c r="PYA16" s="41"/>
      <c r="PYB16" s="41"/>
      <c r="PYC16" s="41"/>
      <c r="PYD16" s="41"/>
      <c r="PYE16" s="41"/>
      <c r="PYF16" s="41"/>
      <c r="PYG16" s="41"/>
      <c r="PYH16" s="41"/>
      <c r="PYI16" s="41"/>
      <c r="PYJ16" s="41"/>
      <c r="PYK16" s="41"/>
      <c r="PYL16" s="41"/>
      <c r="PYM16" s="41"/>
      <c r="PYN16" s="41"/>
      <c r="PYO16" s="41"/>
      <c r="PYP16" s="41"/>
      <c r="PYQ16" s="41"/>
      <c r="PYR16" s="41"/>
      <c r="PYS16" s="41"/>
      <c r="PYT16" s="41"/>
      <c r="PYU16" s="41"/>
      <c r="PYV16" s="41"/>
      <c r="PYW16" s="41"/>
      <c r="PYX16" s="41"/>
      <c r="PYY16" s="41"/>
      <c r="PYZ16" s="41"/>
      <c r="PZA16" s="41"/>
      <c r="PZB16" s="41"/>
      <c r="PZC16" s="41"/>
      <c r="PZD16" s="41"/>
      <c r="PZE16" s="41"/>
      <c r="PZF16" s="41"/>
      <c r="PZG16" s="41"/>
      <c r="PZH16" s="41"/>
      <c r="PZI16" s="41"/>
      <c r="PZJ16" s="41"/>
      <c r="PZK16" s="41"/>
      <c r="PZL16" s="41"/>
      <c r="PZM16" s="41"/>
      <c r="PZN16" s="41"/>
      <c r="PZO16" s="41"/>
      <c r="PZP16" s="41"/>
      <c r="PZQ16" s="41"/>
      <c r="PZR16" s="41"/>
      <c r="PZS16" s="41"/>
      <c r="PZT16" s="41"/>
      <c r="PZU16" s="41"/>
      <c r="PZV16" s="41"/>
      <c r="PZW16" s="41"/>
      <c r="PZX16" s="41"/>
      <c r="PZY16" s="41"/>
      <c r="PZZ16" s="41"/>
      <c r="QAA16" s="41"/>
      <c r="QAB16" s="41"/>
      <c r="QAC16" s="41"/>
      <c r="QAD16" s="41"/>
      <c r="QAE16" s="41"/>
      <c r="QAF16" s="41"/>
      <c r="QAG16" s="41"/>
      <c r="QAH16" s="41"/>
      <c r="QAI16" s="41"/>
      <c r="QAJ16" s="41"/>
      <c r="QAK16" s="41"/>
      <c r="QAL16" s="41"/>
      <c r="QAM16" s="41"/>
      <c r="QAN16" s="41"/>
      <c r="QAO16" s="41"/>
      <c r="QAP16" s="41"/>
      <c r="QAQ16" s="41"/>
      <c r="QAR16" s="41"/>
      <c r="QAS16" s="41"/>
      <c r="QAT16" s="41"/>
      <c r="QAU16" s="41"/>
      <c r="QAV16" s="41"/>
      <c r="QAW16" s="41"/>
      <c r="QAX16" s="41"/>
      <c r="QAY16" s="41"/>
      <c r="QAZ16" s="41"/>
      <c r="QBA16" s="41"/>
      <c r="QBB16" s="41"/>
      <c r="QBC16" s="41"/>
      <c r="QBD16" s="41"/>
      <c r="QBE16" s="41"/>
      <c r="QBF16" s="41"/>
      <c r="QBG16" s="41"/>
      <c r="QBH16" s="41"/>
      <c r="QBI16" s="41"/>
      <c r="QBJ16" s="41"/>
      <c r="QBK16" s="41"/>
      <c r="QBL16" s="41"/>
      <c r="QBM16" s="41"/>
      <c r="QBN16" s="41"/>
      <c r="QBO16" s="41"/>
      <c r="QBP16" s="41"/>
      <c r="QBQ16" s="41"/>
      <c r="QBR16" s="41"/>
      <c r="QBS16" s="41"/>
      <c r="QBT16" s="41"/>
      <c r="QBU16" s="41"/>
      <c r="QBV16" s="41"/>
      <c r="QBW16" s="41"/>
      <c r="QBX16" s="41"/>
      <c r="QBY16" s="41"/>
      <c r="QBZ16" s="41"/>
      <c r="QCA16" s="41"/>
      <c r="QCB16" s="41"/>
      <c r="QCC16" s="41"/>
      <c r="QCD16" s="41"/>
      <c r="QCE16" s="41"/>
      <c r="QCF16" s="41"/>
      <c r="QCG16" s="41"/>
      <c r="QCH16" s="41"/>
      <c r="QCI16" s="41"/>
      <c r="QCJ16" s="41"/>
      <c r="QCK16" s="41"/>
      <c r="QCL16" s="41"/>
      <c r="QCM16" s="41"/>
      <c r="QCN16" s="41"/>
      <c r="QCO16" s="41"/>
      <c r="QCP16" s="41"/>
      <c r="QCQ16" s="41"/>
      <c r="QCR16" s="41"/>
      <c r="QCS16" s="41"/>
      <c r="QCT16" s="41"/>
      <c r="QCU16" s="41"/>
      <c r="QCV16" s="41"/>
      <c r="QCW16" s="41"/>
      <c r="QCX16" s="41"/>
      <c r="QCY16" s="41"/>
      <c r="QCZ16" s="41"/>
      <c r="QDA16" s="41"/>
      <c r="QDB16" s="41"/>
      <c r="QDC16" s="41"/>
      <c r="QDD16" s="41"/>
      <c r="QDE16" s="41"/>
      <c r="QDF16" s="41"/>
      <c r="QDG16" s="41"/>
      <c r="QDH16" s="41"/>
      <c r="QDI16" s="41"/>
      <c r="QDJ16" s="41"/>
      <c r="QDK16" s="41"/>
      <c r="QDL16" s="41"/>
      <c r="QDM16" s="41"/>
      <c r="QDN16" s="41"/>
      <c r="QDO16" s="41"/>
      <c r="QDP16" s="41"/>
      <c r="QDQ16" s="41"/>
      <c r="QDR16" s="41"/>
      <c r="QDS16" s="41"/>
      <c r="QDT16" s="41"/>
      <c r="QDU16" s="41"/>
      <c r="QDV16" s="41"/>
      <c r="QDW16" s="41"/>
      <c r="QDX16" s="41"/>
      <c r="QDY16" s="41"/>
      <c r="QDZ16" s="41"/>
      <c r="QEA16" s="41"/>
      <c r="QEB16" s="41"/>
      <c r="QEC16" s="41"/>
      <c r="QED16" s="41"/>
      <c r="QEE16" s="41"/>
      <c r="QEF16" s="41"/>
      <c r="QEG16" s="41"/>
      <c r="QEH16" s="41"/>
      <c r="QEI16" s="41"/>
      <c r="QEJ16" s="41"/>
      <c r="QEK16" s="41"/>
      <c r="QEL16" s="41"/>
      <c r="QEM16" s="41"/>
      <c r="QEN16" s="41"/>
      <c r="QEO16" s="41"/>
      <c r="QEP16" s="41"/>
      <c r="QEQ16" s="41"/>
      <c r="QER16" s="41"/>
      <c r="QES16" s="41"/>
      <c r="QET16" s="41"/>
      <c r="QEU16" s="41"/>
      <c r="QEV16" s="41"/>
      <c r="QEW16" s="41"/>
      <c r="QEX16" s="41"/>
      <c r="QEY16" s="41"/>
      <c r="QEZ16" s="41"/>
      <c r="QFA16" s="41"/>
      <c r="QFB16" s="41"/>
      <c r="QFC16" s="41"/>
      <c r="QFD16" s="41"/>
      <c r="QFE16" s="41"/>
      <c r="QFF16" s="41"/>
      <c r="QFG16" s="41"/>
      <c r="QFH16" s="41"/>
      <c r="QFI16" s="41"/>
      <c r="QFJ16" s="41"/>
      <c r="QFK16" s="41"/>
      <c r="QFL16" s="41"/>
      <c r="QFM16" s="41"/>
      <c r="QFN16" s="41"/>
      <c r="QFO16" s="41"/>
      <c r="QFP16" s="41"/>
      <c r="QFQ16" s="41"/>
      <c r="QFR16" s="41"/>
      <c r="QFS16" s="41"/>
      <c r="QFT16" s="41"/>
      <c r="QFU16" s="41"/>
      <c r="QFV16" s="41"/>
      <c r="QFW16" s="41"/>
      <c r="QFX16" s="41"/>
      <c r="QFY16" s="41"/>
      <c r="QFZ16" s="41"/>
      <c r="QGA16" s="41"/>
      <c r="QGB16" s="41"/>
      <c r="QGC16" s="41"/>
      <c r="QGD16" s="41"/>
      <c r="QGE16" s="41"/>
      <c r="QGF16" s="41"/>
      <c r="QGG16" s="41"/>
      <c r="QGH16" s="41"/>
      <c r="QGI16" s="41"/>
      <c r="QGJ16" s="41"/>
      <c r="QGK16" s="41"/>
      <c r="QGL16" s="41"/>
      <c r="QGM16" s="41"/>
      <c r="QGN16" s="41"/>
      <c r="QGO16" s="41"/>
      <c r="QGP16" s="41"/>
      <c r="QGQ16" s="41"/>
      <c r="QGR16" s="41"/>
      <c r="QGS16" s="41"/>
      <c r="QGT16" s="41"/>
      <c r="QGU16" s="41"/>
      <c r="QGV16" s="41"/>
      <c r="QGW16" s="41"/>
      <c r="QGX16" s="41"/>
      <c r="QGY16" s="41"/>
      <c r="QGZ16" s="41"/>
      <c r="QHA16" s="41"/>
      <c r="QHB16" s="41"/>
      <c r="QHC16" s="41"/>
      <c r="QHD16" s="41"/>
      <c r="QHE16" s="41"/>
      <c r="QHF16" s="41"/>
      <c r="QHG16" s="41"/>
      <c r="QHH16" s="41"/>
      <c r="QHI16" s="41"/>
      <c r="QHJ16" s="41"/>
      <c r="QHK16" s="41"/>
      <c r="QHL16" s="41"/>
      <c r="QHM16" s="41"/>
      <c r="QHN16" s="41"/>
      <c r="QHO16" s="41"/>
      <c r="QHP16" s="41"/>
      <c r="QHQ16" s="41"/>
      <c r="QHR16" s="41"/>
      <c r="QHS16" s="41"/>
      <c r="QHT16" s="41"/>
      <c r="QHU16" s="41"/>
      <c r="QHV16" s="41"/>
      <c r="QHW16" s="41"/>
      <c r="QHX16" s="41"/>
      <c r="QHY16" s="41"/>
      <c r="QHZ16" s="41"/>
      <c r="QIA16" s="41"/>
      <c r="QIB16" s="41"/>
      <c r="QIC16" s="41"/>
      <c r="QID16" s="41"/>
      <c r="QIE16" s="41"/>
      <c r="QIF16" s="41"/>
      <c r="QIG16" s="41"/>
      <c r="QIH16" s="41"/>
      <c r="QII16" s="41"/>
      <c r="QIJ16" s="41"/>
      <c r="QIK16" s="41"/>
      <c r="QIL16" s="41"/>
      <c r="QIM16" s="41"/>
      <c r="QIN16" s="41"/>
      <c r="QIO16" s="41"/>
      <c r="QIP16" s="41"/>
      <c r="QIQ16" s="41"/>
      <c r="QIR16" s="41"/>
      <c r="QIS16" s="41"/>
      <c r="QIT16" s="41"/>
      <c r="QIU16" s="41"/>
      <c r="QIV16" s="41"/>
      <c r="QIW16" s="41"/>
      <c r="QIX16" s="41"/>
      <c r="QIY16" s="41"/>
      <c r="QIZ16" s="41"/>
      <c r="QJA16" s="41"/>
      <c r="QJB16" s="41"/>
      <c r="QJC16" s="41"/>
      <c r="QJD16" s="41"/>
      <c r="QJE16" s="41"/>
      <c r="QJF16" s="41"/>
      <c r="QJG16" s="41"/>
      <c r="QJH16" s="41"/>
      <c r="QJI16" s="41"/>
      <c r="QJJ16" s="41"/>
      <c r="QJK16" s="41"/>
      <c r="QJL16" s="41"/>
      <c r="QJM16" s="41"/>
      <c r="QJN16" s="41"/>
      <c r="QJO16" s="41"/>
      <c r="QJP16" s="41"/>
      <c r="QJQ16" s="41"/>
      <c r="QJR16" s="41"/>
      <c r="QJS16" s="41"/>
      <c r="QJT16" s="41"/>
      <c r="QJU16" s="41"/>
      <c r="QJV16" s="41"/>
      <c r="QJW16" s="41"/>
      <c r="QJX16" s="41"/>
      <c r="QJY16" s="41"/>
      <c r="QJZ16" s="41"/>
      <c r="QKA16" s="41"/>
      <c r="QKB16" s="41"/>
      <c r="QKC16" s="41"/>
      <c r="QKD16" s="41"/>
      <c r="QKE16" s="41"/>
      <c r="QKF16" s="41"/>
      <c r="QKG16" s="41"/>
      <c r="QKH16" s="41"/>
      <c r="QKI16" s="41"/>
      <c r="QKJ16" s="41"/>
      <c r="QKK16" s="41"/>
      <c r="QKL16" s="41"/>
      <c r="QKM16" s="41"/>
      <c r="QKN16" s="41"/>
      <c r="QKO16" s="41"/>
      <c r="QKP16" s="41"/>
      <c r="QKQ16" s="41"/>
      <c r="QKR16" s="41"/>
      <c r="QKS16" s="41"/>
      <c r="QKT16" s="41"/>
      <c r="QKU16" s="41"/>
      <c r="QKV16" s="41"/>
      <c r="QKW16" s="41"/>
      <c r="QKX16" s="41"/>
      <c r="QKY16" s="41"/>
      <c r="QKZ16" s="41"/>
      <c r="QLA16" s="41"/>
      <c r="QLB16" s="41"/>
      <c r="QLC16" s="41"/>
      <c r="QLD16" s="41"/>
      <c r="QLE16" s="41"/>
      <c r="QLF16" s="41"/>
      <c r="QLG16" s="41"/>
      <c r="QLH16" s="41"/>
      <c r="QLI16" s="41"/>
      <c r="QLJ16" s="41"/>
      <c r="QLK16" s="41"/>
      <c r="QLL16" s="41"/>
      <c r="QLM16" s="41"/>
      <c r="QLN16" s="41"/>
      <c r="QLO16" s="41"/>
      <c r="QLP16" s="41"/>
      <c r="QLQ16" s="41"/>
      <c r="QLR16" s="41"/>
      <c r="QLS16" s="41"/>
      <c r="QLT16" s="41"/>
      <c r="QLU16" s="41"/>
      <c r="QLV16" s="41"/>
      <c r="QLW16" s="41"/>
      <c r="QLX16" s="41"/>
      <c r="QLY16" s="41"/>
      <c r="QLZ16" s="41"/>
      <c r="QMA16" s="41"/>
      <c r="QMB16" s="41"/>
      <c r="QMC16" s="41"/>
      <c r="QMD16" s="41"/>
      <c r="QME16" s="41"/>
      <c r="QMF16" s="41"/>
      <c r="QMG16" s="41"/>
      <c r="QMH16" s="41"/>
      <c r="QMI16" s="41"/>
      <c r="QMJ16" s="41"/>
      <c r="QMK16" s="41"/>
      <c r="QML16" s="41"/>
      <c r="QMM16" s="41"/>
      <c r="QMN16" s="41"/>
      <c r="QMO16" s="41"/>
      <c r="QMP16" s="41"/>
      <c r="QMQ16" s="41"/>
      <c r="QMR16" s="41"/>
      <c r="QMS16" s="41"/>
      <c r="QMT16" s="41"/>
      <c r="QMU16" s="41"/>
      <c r="QMV16" s="41"/>
      <c r="QMW16" s="41"/>
      <c r="QMX16" s="41"/>
      <c r="QMY16" s="41"/>
      <c r="QMZ16" s="41"/>
      <c r="QNA16" s="41"/>
      <c r="QNB16" s="41"/>
      <c r="QNC16" s="41"/>
      <c r="QND16" s="41"/>
      <c r="QNE16" s="41"/>
      <c r="QNF16" s="41"/>
      <c r="QNG16" s="41"/>
      <c r="QNH16" s="41"/>
      <c r="QNI16" s="41"/>
      <c r="QNJ16" s="41"/>
      <c r="QNK16" s="41"/>
      <c r="QNL16" s="41"/>
      <c r="QNM16" s="41"/>
      <c r="QNN16" s="41"/>
      <c r="QNO16" s="41"/>
      <c r="QNP16" s="41"/>
      <c r="QNQ16" s="41"/>
      <c r="QNR16" s="41"/>
      <c r="QNS16" s="41"/>
      <c r="QNT16" s="41"/>
      <c r="QNU16" s="41"/>
      <c r="QNV16" s="41"/>
      <c r="QNW16" s="41"/>
      <c r="QNX16" s="41"/>
      <c r="QNY16" s="41"/>
      <c r="QNZ16" s="41"/>
      <c r="QOA16" s="41"/>
      <c r="QOB16" s="41"/>
      <c r="QOC16" s="41"/>
      <c r="QOD16" s="41"/>
      <c r="QOE16" s="41"/>
      <c r="QOF16" s="41"/>
      <c r="QOG16" s="41"/>
      <c r="QOH16" s="41"/>
      <c r="QOI16" s="41"/>
      <c r="QOJ16" s="41"/>
      <c r="QOK16" s="41"/>
      <c r="QOL16" s="41"/>
      <c r="QOM16" s="41"/>
      <c r="QON16" s="41"/>
      <c r="QOO16" s="41"/>
      <c r="QOP16" s="41"/>
      <c r="QOQ16" s="41"/>
      <c r="QOR16" s="41"/>
      <c r="QOS16" s="41"/>
      <c r="QOT16" s="41"/>
      <c r="QOU16" s="41"/>
      <c r="QOV16" s="41"/>
      <c r="QOW16" s="41"/>
      <c r="QOX16" s="41"/>
      <c r="QOY16" s="41"/>
      <c r="QOZ16" s="41"/>
      <c r="QPA16" s="41"/>
      <c r="QPB16" s="41"/>
      <c r="QPC16" s="41"/>
      <c r="QPD16" s="41"/>
      <c r="QPE16" s="41"/>
      <c r="QPF16" s="41"/>
      <c r="QPG16" s="41"/>
      <c r="QPH16" s="41"/>
      <c r="QPI16" s="41"/>
      <c r="QPJ16" s="41"/>
      <c r="QPK16" s="41"/>
      <c r="QPL16" s="41"/>
      <c r="QPM16" s="41"/>
      <c r="QPN16" s="41"/>
      <c r="QPO16" s="41"/>
      <c r="QPP16" s="41"/>
      <c r="QPQ16" s="41"/>
      <c r="QPR16" s="41"/>
      <c r="QPS16" s="41"/>
      <c r="QPT16" s="41"/>
      <c r="QPU16" s="41"/>
      <c r="QPV16" s="41"/>
      <c r="QPW16" s="41"/>
      <c r="QPX16" s="41"/>
      <c r="QPY16" s="41"/>
      <c r="QPZ16" s="41"/>
      <c r="QQA16" s="41"/>
      <c r="QQB16" s="41"/>
      <c r="QQC16" s="41"/>
      <c r="QQD16" s="41"/>
      <c r="QQE16" s="41"/>
      <c r="QQF16" s="41"/>
      <c r="QQG16" s="41"/>
      <c r="QQH16" s="41"/>
      <c r="QQI16" s="41"/>
      <c r="QQJ16" s="41"/>
      <c r="QQK16" s="41"/>
      <c r="QQL16" s="41"/>
      <c r="QQM16" s="41"/>
      <c r="QQN16" s="41"/>
      <c r="QQO16" s="41"/>
      <c r="QQP16" s="41"/>
      <c r="QQQ16" s="41"/>
      <c r="QQR16" s="41"/>
      <c r="QQS16" s="41"/>
      <c r="QQT16" s="41"/>
      <c r="QQU16" s="41"/>
      <c r="QQV16" s="41"/>
      <c r="QQW16" s="41"/>
      <c r="QQX16" s="41"/>
      <c r="QQY16" s="41"/>
      <c r="QQZ16" s="41"/>
      <c r="QRA16" s="41"/>
      <c r="QRB16" s="41"/>
      <c r="QRC16" s="41"/>
      <c r="QRD16" s="41"/>
      <c r="QRE16" s="41"/>
      <c r="QRF16" s="41"/>
      <c r="QRG16" s="41"/>
      <c r="QRH16" s="41"/>
      <c r="QRI16" s="41"/>
      <c r="QRJ16" s="41"/>
      <c r="QRK16" s="41"/>
      <c r="QRL16" s="41"/>
      <c r="QRM16" s="41"/>
      <c r="QRN16" s="41"/>
      <c r="QRO16" s="41"/>
      <c r="QRP16" s="41"/>
      <c r="QRQ16" s="41"/>
      <c r="QRR16" s="41"/>
      <c r="QRS16" s="41"/>
      <c r="QRT16" s="41"/>
      <c r="QRU16" s="41"/>
      <c r="QRV16" s="41"/>
      <c r="QRW16" s="41"/>
      <c r="QRX16" s="41"/>
      <c r="QRY16" s="41"/>
      <c r="QRZ16" s="41"/>
      <c r="QSA16" s="41"/>
      <c r="QSB16" s="41"/>
      <c r="QSC16" s="41"/>
      <c r="QSD16" s="41"/>
      <c r="QSE16" s="41"/>
      <c r="QSF16" s="41"/>
      <c r="QSG16" s="41"/>
      <c r="QSH16" s="41"/>
      <c r="QSI16" s="41"/>
      <c r="QSJ16" s="41"/>
      <c r="QSK16" s="41"/>
      <c r="QSL16" s="41"/>
      <c r="QSM16" s="41"/>
      <c r="QSN16" s="41"/>
      <c r="QSO16" s="41"/>
      <c r="QSP16" s="41"/>
      <c r="QSQ16" s="41"/>
      <c r="QSR16" s="41"/>
      <c r="QSS16" s="41"/>
      <c r="QST16" s="41"/>
      <c r="QSU16" s="41"/>
      <c r="QSV16" s="41"/>
      <c r="QSW16" s="41"/>
      <c r="QSX16" s="41"/>
      <c r="QSY16" s="41"/>
      <c r="QSZ16" s="41"/>
      <c r="QTA16" s="41"/>
      <c r="QTB16" s="41"/>
      <c r="QTC16" s="41"/>
      <c r="QTD16" s="41"/>
      <c r="QTE16" s="41"/>
      <c r="QTF16" s="41"/>
      <c r="QTG16" s="41"/>
      <c r="QTH16" s="41"/>
      <c r="QTI16" s="41"/>
      <c r="QTJ16" s="41"/>
      <c r="QTK16" s="41"/>
      <c r="QTL16" s="41"/>
      <c r="QTM16" s="41"/>
      <c r="QTN16" s="41"/>
      <c r="QTO16" s="41"/>
      <c r="QTP16" s="41"/>
      <c r="QTQ16" s="41"/>
      <c r="QTR16" s="41"/>
      <c r="QTS16" s="41"/>
      <c r="QTT16" s="41"/>
      <c r="QTU16" s="41"/>
      <c r="QTV16" s="41"/>
      <c r="QTW16" s="41"/>
      <c r="QTX16" s="41"/>
      <c r="QTY16" s="41"/>
      <c r="QTZ16" s="41"/>
      <c r="QUA16" s="41"/>
      <c r="QUB16" s="41"/>
      <c r="QUC16" s="41"/>
      <c r="QUD16" s="41"/>
      <c r="QUE16" s="41"/>
      <c r="QUF16" s="41"/>
      <c r="QUG16" s="41"/>
      <c r="QUH16" s="41"/>
      <c r="QUI16" s="41"/>
      <c r="QUJ16" s="41"/>
      <c r="QUK16" s="41"/>
      <c r="QUL16" s="41"/>
      <c r="QUM16" s="41"/>
      <c r="QUN16" s="41"/>
      <c r="QUO16" s="41"/>
      <c r="QUP16" s="41"/>
      <c r="QUQ16" s="41"/>
      <c r="QUR16" s="41"/>
      <c r="QUS16" s="41"/>
      <c r="QUT16" s="41"/>
      <c r="QUU16" s="41"/>
      <c r="QUV16" s="41"/>
      <c r="QUW16" s="41"/>
      <c r="QUX16" s="41"/>
      <c r="QUY16" s="41"/>
      <c r="QUZ16" s="41"/>
      <c r="QVA16" s="41"/>
      <c r="QVB16" s="41"/>
      <c r="QVC16" s="41"/>
      <c r="QVD16" s="41"/>
      <c r="QVE16" s="41"/>
      <c r="QVF16" s="41"/>
      <c r="QVG16" s="41"/>
      <c r="QVH16" s="41"/>
      <c r="QVI16" s="41"/>
      <c r="QVJ16" s="41"/>
      <c r="QVK16" s="41"/>
      <c r="QVL16" s="41"/>
      <c r="QVM16" s="41"/>
      <c r="QVN16" s="41"/>
      <c r="QVO16" s="41"/>
      <c r="QVP16" s="41"/>
      <c r="QVQ16" s="41"/>
      <c r="QVR16" s="41"/>
      <c r="QVS16" s="41"/>
      <c r="QVT16" s="41"/>
      <c r="QVU16" s="41"/>
      <c r="QVV16" s="41"/>
      <c r="QVW16" s="41"/>
      <c r="QVX16" s="41"/>
      <c r="QVY16" s="41"/>
      <c r="QVZ16" s="41"/>
      <c r="QWA16" s="41"/>
      <c r="QWB16" s="41"/>
      <c r="QWC16" s="41"/>
      <c r="QWD16" s="41"/>
      <c r="QWE16" s="41"/>
      <c r="QWF16" s="41"/>
      <c r="QWG16" s="41"/>
      <c r="QWH16" s="41"/>
      <c r="QWI16" s="41"/>
      <c r="QWJ16" s="41"/>
      <c r="QWK16" s="41"/>
      <c r="QWL16" s="41"/>
      <c r="QWM16" s="41"/>
      <c r="QWN16" s="41"/>
      <c r="QWO16" s="41"/>
      <c r="QWP16" s="41"/>
      <c r="QWQ16" s="41"/>
      <c r="QWR16" s="41"/>
      <c r="QWS16" s="41"/>
      <c r="QWT16" s="41"/>
      <c r="QWU16" s="41"/>
      <c r="QWV16" s="41"/>
      <c r="QWW16" s="41"/>
      <c r="QWX16" s="41"/>
      <c r="QWY16" s="41"/>
      <c r="QWZ16" s="41"/>
      <c r="QXA16" s="41"/>
      <c r="QXB16" s="41"/>
      <c r="QXC16" s="41"/>
      <c r="QXD16" s="41"/>
      <c r="QXE16" s="41"/>
      <c r="QXF16" s="41"/>
      <c r="QXG16" s="41"/>
      <c r="QXH16" s="41"/>
      <c r="QXI16" s="41"/>
      <c r="QXJ16" s="41"/>
      <c r="QXK16" s="41"/>
      <c r="QXL16" s="41"/>
      <c r="QXM16" s="41"/>
      <c r="QXN16" s="41"/>
      <c r="QXO16" s="41"/>
      <c r="QXP16" s="41"/>
      <c r="QXQ16" s="41"/>
      <c r="QXR16" s="41"/>
      <c r="QXS16" s="41"/>
      <c r="QXT16" s="41"/>
      <c r="QXU16" s="41"/>
      <c r="QXV16" s="41"/>
      <c r="QXW16" s="41"/>
      <c r="QXX16" s="41"/>
      <c r="QXY16" s="41"/>
      <c r="QXZ16" s="41"/>
      <c r="QYA16" s="41"/>
      <c r="QYB16" s="41"/>
      <c r="QYC16" s="41"/>
      <c r="QYD16" s="41"/>
      <c r="QYE16" s="41"/>
      <c r="QYF16" s="41"/>
      <c r="QYG16" s="41"/>
      <c r="QYH16" s="41"/>
      <c r="QYI16" s="41"/>
      <c r="QYJ16" s="41"/>
      <c r="QYK16" s="41"/>
      <c r="QYL16" s="41"/>
      <c r="QYM16" s="41"/>
      <c r="QYN16" s="41"/>
      <c r="QYO16" s="41"/>
      <c r="QYP16" s="41"/>
      <c r="QYQ16" s="41"/>
      <c r="QYR16" s="41"/>
      <c r="QYS16" s="41"/>
      <c r="QYT16" s="41"/>
      <c r="QYU16" s="41"/>
      <c r="QYV16" s="41"/>
      <c r="QYW16" s="41"/>
      <c r="QYX16" s="41"/>
      <c r="QYY16" s="41"/>
      <c r="QYZ16" s="41"/>
      <c r="QZA16" s="41"/>
      <c r="QZB16" s="41"/>
      <c r="QZC16" s="41"/>
      <c r="QZD16" s="41"/>
      <c r="QZE16" s="41"/>
      <c r="QZF16" s="41"/>
      <c r="QZG16" s="41"/>
      <c r="QZH16" s="41"/>
      <c r="QZI16" s="41"/>
      <c r="QZJ16" s="41"/>
      <c r="QZK16" s="41"/>
      <c r="QZL16" s="41"/>
      <c r="QZM16" s="41"/>
      <c r="QZN16" s="41"/>
      <c r="QZO16" s="41"/>
      <c r="QZP16" s="41"/>
      <c r="QZQ16" s="41"/>
      <c r="QZR16" s="41"/>
      <c r="QZS16" s="41"/>
      <c r="QZT16" s="41"/>
      <c r="QZU16" s="41"/>
      <c r="QZV16" s="41"/>
      <c r="QZW16" s="41"/>
      <c r="QZX16" s="41"/>
      <c r="QZY16" s="41"/>
      <c r="QZZ16" s="41"/>
      <c r="RAA16" s="41"/>
      <c r="RAB16" s="41"/>
      <c r="RAC16" s="41"/>
      <c r="RAD16" s="41"/>
      <c r="RAE16" s="41"/>
      <c r="RAF16" s="41"/>
      <c r="RAG16" s="41"/>
      <c r="RAH16" s="41"/>
      <c r="RAI16" s="41"/>
      <c r="RAJ16" s="41"/>
      <c r="RAK16" s="41"/>
      <c r="RAL16" s="41"/>
      <c r="RAM16" s="41"/>
      <c r="RAN16" s="41"/>
      <c r="RAO16" s="41"/>
      <c r="RAP16" s="41"/>
      <c r="RAQ16" s="41"/>
      <c r="RAR16" s="41"/>
      <c r="RAS16" s="41"/>
      <c r="RAT16" s="41"/>
      <c r="RAU16" s="41"/>
      <c r="RAV16" s="41"/>
      <c r="RAW16" s="41"/>
      <c r="RAX16" s="41"/>
      <c r="RAY16" s="41"/>
      <c r="RAZ16" s="41"/>
      <c r="RBA16" s="41"/>
      <c r="RBB16" s="41"/>
      <c r="RBC16" s="41"/>
      <c r="RBD16" s="41"/>
      <c r="RBE16" s="41"/>
      <c r="RBF16" s="41"/>
      <c r="RBG16" s="41"/>
      <c r="RBH16" s="41"/>
      <c r="RBI16" s="41"/>
      <c r="RBJ16" s="41"/>
      <c r="RBK16" s="41"/>
      <c r="RBL16" s="41"/>
      <c r="RBM16" s="41"/>
      <c r="RBN16" s="41"/>
      <c r="RBO16" s="41"/>
      <c r="RBP16" s="41"/>
      <c r="RBQ16" s="41"/>
      <c r="RBR16" s="41"/>
      <c r="RBS16" s="41"/>
      <c r="RBT16" s="41"/>
      <c r="RBU16" s="41"/>
      <c r="RBV16" s="41"/>
      <c r="RBW16" s="41"/>
      <c r="RBX16" s="41"/>
      <c r="RBY16" s="41"/>
      <c r="RBZ16" s="41"/>
      <c r="RCA16" s="41"/>
      <c r="RCB16" s="41"/>
      <c r="RCC16" s="41"/>
      <c r="RCD16" s="41"/>
      <c r="RCE16" s="41"/>
      <c r="RCF16" s="41"/>
      <c r="RCG16" s="41"/>
      <c r="RCH16" s="41"/>
      <c r="RCI16" s="41"/>
      <c r="RCJ16" s="41"/>
      <c r="RCK16" s="41"/>
      <c r="RCL16" s="41"/>
      <c r="RCM16" s="41"/>
      <c r="RCN16" s="41"/>
      <c r="RCO16" s="41"/>
      <c r="RCP16" s="41"/>
      <c r="RCQ16" s="41"/>
      <c r="RCR16" s="41"/>
      <c r="RCS16" s="41"/>
      <c r="RCT16" s="41"/>
      <c r="RCU16" s="41"/>
      <c r="RCV16" s="41"/>
      <c r="RCW16" s="41"/>
      <c r="RCX16" s="41"/>
      <c r="RCY16" s="41"/>
      <c r="RCZ16" s="41"/>
      <c r="RDA16" s="41"/>
      <c r="RDB16" s="41"/>
      <c r="RDC16" s="41"/>
      <c r="RDD16" s="41"/>
      <c r="RDE16" s="41"/>
      <c r="RDF16" s="41"/>
      <c r="RDG16" s="41"/>
      <c r="RDH16" s="41"/>
      <c r="RDI16" s="41"/>
      <c r="RDJ16" s="41"/>
      <c r="RDK16" s="41"/>
      <c r="RDL16" s="41"/>
      <c r="RDM16" s="41"/>
      <c r="RDN16" s="41"/>
      <c r="RDO16" s="41"/>
      <c r="RDP16" s="41"/>
      <c r="RDQ16" s="41"/>
      <c r="RDR16" s="41"/>
      <c r="RDS16" s="41"/>
      <c r="RDT16" s="41"/>
      <c r="RDU16" s="41"/>
      <c r="RDV16" s="41"/>
      <c r="RDW16" s="41"/>
      <c r="RDX16" s="41"/>
      <c r="RDY16" s="41"/>
      <c r="RDZ16" s="41"/>
      <c r="REA16" s="41"/>
      <c r="REB16" s="41"/>
      <c r="REC16" s="41"/>
      <c r="RED16" s="41"/>
      <c r="REE16" s="41"/>
      <c r="REF16" s="41"/>
      <c r="REG16" s="41"/>
      <c r="REH16" s="41"/>
      <c r="REI16" s="41"/>
      <c r="REJ16" s="41"/>
      <c r="REK16" s="41"/>
      <c r="REL16" s="41"/>
      <c r="REM16" s="41"/>
      <c r="REN16" s="41"/>
      <c r="REO16" s="41"/>
      <c r="REP16" s="41"/>
      <c r="REQ16" s="41"/>
      <c r="RER16" s="41"/>
      <c r="RES16" s="41"/>
      <c r="RET16" s="41"/>
      <c r="REU16" s="41"/>
      <c r="REV16" s="41"/>
      <c r="REW16" s="41"/>
      <c r="REX16" s="41"/>
      <c r="REY16" s="41"/>
      <c r="REZ16" s="41"/>
      <c r="RFA16" s="41"/>
      <c r="RFB16" s="41"/>
      <c r="RFC16" s="41"/>
      <c r="RFD16" s="41"/>
      <c r="RFE16" s="41"/>
      <c r="RFF16" s="41"/>
      <c r="RFG16" s="41"/>
      <c r="RFH16" s="41"/>
      <c r="RFI16" s="41"/>
      <c r="RFJ16" s="41"/>
      <c r="RFK16" s="41"/>
      <c r="RFL16" s="41"/>
      <c r="RFM16" s="41"/>
      <c r="RFN16" s="41"/>
      <c r="RFO16" s="41"/>
      <c r="RFP16" s="41"/>
      <c r="RFQ16" s="41"/>
      <c r="RFR16" s="41"/>
      <c r="RFS16" s="41"/>
      <c r="RFT16" s="41"/>
      <c r="RFU16" s="41"/>
      <c r="RFV16" s="41"/>
      <c r="RFW16" s="41"/>
      <c r="RFX16" s="41"/>
      <c r="RFY16" s="41"/>
      <c r="RFZ16" s="41"/>
      <c r="RGA16" s="41"/>
      <c r="RGB16" s="41"/>
      <c r="RGC16" s="41"/>
      <c r="RGD16" s="41"/>
      <c r="RGE16" s="41"/>
      <c r="RGF16" s="41"/>
      <c r="RGG16" s="41"/>
      <c r="RGH16" s="41"/>
      <c r="RGI16" s="41"/>
      <c r="RGJ16" s="41"/>
      <c r="RGK16" s="41"/>
      <c r="RGL16" s="41"/>
      <c r="RGM16" s="41"/>
      <c r="RGN16" s="41"/>
      <c r="RGO16" s="41"/>
      <c r="RGP16" s="41"/>
      <c r="RGQ16" s="41"/>
      <c r="RGR16" s="41"/>
      <c r="RGS16" s="41"/>
      <c r="RGT16" s="41"/>
      <c r="RGU16" s="41"/>
      <c r="RGV16" s="41"/>
      <c r="RGW16" s="41"/>
      <c r="RGX16" s="41"/>
      <c r="RGY16" s="41"/>
      <c r="RGZ16" s="41"/>
      <c r="RHA16" s="41"/>
      <c r="RHB16" s="41"/>
      <c r="RHC16" s="41"/>
      <c r="RHD16" s="41"/>
      <c r="RHE16" s="41"/>
      <c r="RHF16" s="41"/>
      <c r="RHG16" s="41"/>
      <c r="RHH16" s="41"/>
      <c r="RHI16" s="41"/>
      <c r="RHJ16" s="41"/>
      <c r="RHK16" s="41"/>
      <c r="RHL16" s="41"/>
      <c r="RHM16" s="41"/>
      <c r="RHN16" s="41"/>
      <c r="RHO16" s="41"/>
      <c r="RHP16" s="41"/>
      <c r="RHQ16" s="41"/>
      <c r="RHR16" s="41"/>
      <c r="RHS16" s="41"/>
      <c r="RHT16" s="41"/>
      <c r="RHU16" s="41"/>
      <c r="RHV16" s="41"/>
      <c r="RHW16" s="41"/>
      <c r="RHX16" s="41"/>
      <c r="RHY16" s="41"/>
      <c r="RHZ16" s="41"/>
      <c r="RIA16" s="41"/>
      <c r="RIB16" s="41"/>
      <c r="RIC16" s="41"/>
      <c r="RID16" s="41"/>
      <c r="RIE16" s="41"/>
      <c r="RIF16" s="41"/>
      <c r="RIG16" s="41"/>
      <c r="RIH16" s="41"/>
      <c r="RII16" s="41"/>
      <c r="RIJ16" s="41"/>
      <c r="RIK16" s="41"/>
      <c r="RIL16" s="41"/>
      <c r="RIM16" s="41"/>
      <c r="RIN16" s="41"/>
      <c r="RIO16" s="41"/>
      <c r="RIP16" s="41"/>
      <c r="RIQ16" s="41"/>
      <c r="RIR16" s="41"/>
      <c r="RIS16" s="41"/>
      <c r="RIT16" s="41"/>
      <c r="RIU16" s="41"/>
      <c r="RIV16" s="41"/>
      <c r="RIW16" s="41"/>
      <c r="RIX16" s="41"/>
      <c r="RIY16" s="41"/>
      <c r="RIZ16" s="41"/>
      <c r="RJA16" s="41"/>
      <c r="RJB16" s="41"/>
      <c r="RJC16" s="41"/>
      <c r="RJD16" s="41"/>
      <c r="RJE16" s="41"/>
      <c r="RJF16" s="41"/>
      <c r="RJG16" s="41"/>
      <c r="RJH16" s="41"/>
      <c r="RJI16" s="41"/>
      <c r="RJJ16" s="41"/>
      <c r="RJK16" s="41"/>
      <c r="RJL16" s="41"/>
      <c r="RJM16" s="41"/>
      <c r="RJN16" s="41"/>
      <c r="RJO16" s="41"/>
      <c r="RJP16" s="41"/>
      <c r="RJQ16" s="41"/>
      <c r="RJR16" s="41"/>
      <c r="RJS16" s="41"/>
      <c r="RJT16" s="41"/>
      <c r="RJU16" s="41"/>
      <c r="RJV16" s="41"/>
      <c r="RJW16" s="41"/>
      <c r="RJX16" s="41"/>
      <c r="RJY16" s="41"/>
      <c r="RJZ16" s="41"/>
      <c r="RKA16" s="41"/>
      <c r="RKB16" s="41"/>
      <c r="RKC16" s="41"/>
      <c r="RKD16" s="41"/>
      <c r="RKE16" s="41"/>
      <c r="RKF16" s="41"/>
      <c r="RKG16" s="41"/>
      <c r="RKH16" s="41"/>
      <c r="RKI16" s="41"/>
      <c r="RKJ16" s="41"/>
      <c r="RKK16" s="41"/>
      <c r="RKL16" s="41"/>
      <c r="RKM16" s="41"/>
      <c r="RKN16" s="41"/>
      <c r="RKO16" s="41"/>
      <c r="RKP16" s="41"/>
      <c r="RKQ16" s="41"/>
      <c r="RKR16" s="41"/>
      <c r="RKS16" s="41"/>
      <c r="RKT16" s="41"/>
      <c r="RKU16" s="41"/>
      <c r="RKV16" s="41"/>
      <c r="RKW16" s="41"/>
      <c r="RKX16" s="41"/>
      <c r="RKY16" s="41"/>
      <c r="RKZ16" s="41"/>
      <c r="RLA16" s="41"/>
      <c r="RLB16" s="41"/>
      <c r="RLC16" s="41"/>
      <c r="RLD16" s="41"/>
      <c r="RLE16" s="41"/>
      <c r="RLF16" s="41"/>
      <c r="RLG16" s="41"/>
      <c r="RLH16" s="41"/>
      <c r="RLI16" s="41"/>
      <c r="RLJ16" s="41"/>
      <c r="RLK16" s="41"/>
      <c r="RLL16" s="41"/>
      <c r="RLM16" s="41"/>
      <c r="RLN16" s="41"/>
      <c r="RLO16" s="41"/>
      <c r="RLP16" s="41"/>
      <c r="RLQ16" s="41"/>
      <c r="RLR16" s="41"/>
      <c r="RLS16" s="41"/>
      <c r="RLT16" s="41"/>
      <c r="RLU16" s="41"/>
      <c r="RLV16" s="41"/>
      <c r="RLW16" s="41"/>
      <c r="RLX16" s="41"/>
      <c r="RLY16" s="41"/>
      <c r="RLZ16" s="41"/>
      <c r="RMA16" s="41"/>
      <c r="RMB16" s="41"/>
      <c r="RMC16" s="41"/>
      <c r="RMD16" s="41"/>
      <c r="RME16" s="41"/>
      <c r="RMF16" s="41"/>
      <c r="RMG16" s="41"/>
      <c r="RMH16" s="41"/>
      <c r="RMI16" s="41"/>
      <c r="RMJ16" s="41"/>
      <c r="RMK16" s="41"/>
      <c r="RML16" s="41"/>
      <c r="RMM16" s="41"/>
      <c r="RMN16" s="41"/>
      <c r="RMO16" s="41"/>
      <c r="RMP16" s="41"/>
      <c r="RMQ16" s="41"/>
      <c r="RMR16" s="41"/>
      <c r="RMS16" s="41"/>
      <c r="RMT16" s="41"/>
      <c r="RMU16" s="41"/>
      <c r="RMV16" s="41"/>
      <c r="RMW16" s="41"/>
      <c r="RMX16" s="41"/>
      <c r="RMY16" s="41"/>
      <c r="RMZ16" s="41"/>
      <c r="RNA16" s="41"/>
      <c r="RNB16" s="41"/>
      <c r="RNC16" s="41"/>
      <c r="RND16" s="41"/>
      <c r="RNE16" s="41"/>
      <c r="RNF16" s="41"/>
      <c r="RNG16" s="41"/>
      <c r="RNH16" s="41"/>
      <c r="RNI16" s="41"/>
      <c r="RNJ16" s="41"/>
      <c r="RNK16" s="41"/>
      <c r="RNL16" s="41"/>
      <c r="RNM16" s="41"/>
      <c r="RNN16" s="41"/>
      <c r="RNO16" s="41"/>
      <c r="RNP16" s="41"/>
      <c r="RNQ16" s="41"/>
      <c r="RNR16" s="41"/>
      <c r="RNS16" s="41"/>
      <c r="RNT16" s="41"/>
      <c r="RNU16" s="41"/>
      <c r="RNV16" s="41"/>
      <c r="RNW16" s="41"/>
      <c r="RNX16" s="41"/>
      <c r="RNY16" s="41"/>
      <c r="RNZ16" s="41"/>
      <c r="ROA16" s="41"/>
      <c r="ROB16" s="41"/>
      <c r="ROC16" s="41"/>
      <c r="ROD16" s="41"/>
      <c r="ROE16" s="41"/>
      <c r="ROF16" s="41"/>
      <c r="ROG16" s="41"/>
      <c r="ROH16" s="41"/>
      <c r="ROI16" s="41"/>
      <c r="ROJ16" s="41"/>
      <c r="ROK16" s="41"/>
      <c r="ROL16" s="41"/>
      <c r="ROM16" s="41"/>
      <c r="RON16" s="41"/>
      <c r="ROO16" s="41"/>
      <c r="ROP16" s="41"/>
      <c r="ROQ16" s="41"/>
      <c r="ROR16" s="41"/>
      <c r="ROS16" s="41"/>
      <c r="ROT16" s="41"/>
      <c r="ROU16" s="41"/>
      <c r="ROV16" s="41"/>
      <c r="ROW16" s="41"/>
      <c r="ROX16" s="41"/>
      <c r="ROY16" s="41"/>
      <c r="ROZ16" s="41"/>
      <c r="RPA16" s="41"/>
      <c r="RPB16" s="41"/>
      <c r="RPC16" s="41"/>
      <c r="RPD16" s="41"/>
      <c r="RPE16" s="41"/>
      <c r="RPF16" s="41"/>
      <c r="RPG16" s="41"/>
      <c r="RPH16" s="41"/>
      <c r="RPI16" s="41"/>
      <c r="RPJ16" s="41"/>
      <c r="RPK16" s="41"/>
      <c r="RPL16" s="41"/>
      <c r="RPM16" s="41"/>
      <c r="RPN16" s="41"/>
      <c r="RPO16" s="41"/>
      <c r="RPP16" s="41"/>
      <c r="RPQ16" s="41"/>
      <c r="RPR16" s="41"/>
      <c r="RPS16" s="41"/>
      <c r="RPT16" s="41"/>
      <c r="RPU16" s="41"/>
      <c r="RPV16" s="41"/>
      <c r="RPW16" s="41"/>
      <c r="RPX16" s="41"/>
      <c r="RPY16" s="41"/>
      <c r="RPZ16" s="41"/>
      <c r="RQA16" s="41"/>
      <c r="RQB16" s="41"/>
      <c r="RQC16" s="41"/>
      <c r="RQD16" s="41"/>
      <c r="RQE16" s="41"/>
      <c r="RQF16" s="41"/>
      <c r="RQG16" s="41"/>
      <c r="RQH16" s="41"/>
      <c r="RQI16" s="41"/>
      <c r="RQJ16" s="41"/>
      <c r="RQK16" s="41"/>
      <c r="RQL16" s="41"/>
      <c r="RQM16" s="41"/>
      <c r="RQN16" s="41"/>
      <c r="RQO16" s="41"/>
      <c r="RQP16" s="41"/>
      <c r="RQQ16" s="41"/>
      <c r="RQR16" s="41"/>
      <c r="RQS16" s="41"/>
      <c r="RQT16" s="41"/>
      <c r="RQU16" s="41"/>
      <c r="RQV16" s="41"/>
      <c r="RQW16" s="41"/>
      <c r="RQX16" s="41"/>
      <c r="RQY16" s="41"/>
      <c r="RQZ16" s="41"/>
      <c r="RRA16" s="41"/>
      <c r="RRB16" s="41"/>
      <c r="RRC16" s="41"/>
      <c r="RRD16" s="41"/>
      <c r="RRE16" s="41"/>
      <c r="RRF16" s="41"/>
      <c r="RRG16" s="41"/>
      <c r="RRH16" s="41"/>
      <c r="RRI16" s="41"/>
      <c r="RRJ16" s="41"/>
      <c r="RRK16" s="41"/>
      <c r="RRL16" s="41"/>
      <c r="RRM16" s="41"/>
      <c r="RRN16" s="41"/>
      <c r="RRO16" s="41"/>
      <c r="RRP16" s="41"/>
      <c r="RRQ16" s="41"/>
      <c r="RRR16" s="41"/>
      <c r="RRS16" s="41"/>
      <c r="RRT16" s="41"/>
      <c r="RRU16" s="41"/>
      <c r="RRV16" s="41"/>
      <c r="RRW16" s="41"/>
      <c r="RRX16" s="41"/>
      <c r="RRY16" s="41"/>
      <c r="RRZ16" s="41"/>
      <c r="RSA16" s="41"/>
      <c r="RSB16" s="41"/>
      <c r="RSC16" s="41"/>
      <c r="RSD16" s="41"/>
      <c r="RSE16" s="41"/>
      <c r="RSF16" s="41"/>
      <c r="RSG16" s="41"/>
      <c r="RSH16" s="41"/>
      <c r="RSI16" s="41"/>
      <c r="RSJ16" s="41"/>
      <c r="RSK16" s="41"/>
      <c r="RSL16" s="41"/>
      <c r="RSM16" s="41"/>
      <c r="RSN16" s="41"/>
      <c r="RSO16" s="41"/>
      <c r="RSP16" s="41"/>
      <c r="RSQ16" s="41"/>
      <c r="RSR16" s="41"/>
      <c r="RSS16" s="41"/>
      <c r="RST16" s="41"/>
      <c r="RSU16" s="41"/>
      <c r="RSV16" s="41"/>
      <c r="RSW16" s="41"/>
      <c r="RSX16" s="41"/>
      <c r="RSY16" s="41"/>
      <c r="RSZ16" s="41"/>
      <c r="RTA16" s="41"/>
      <c r="RTB16" s="41"/>
      <c r="RTC16" s="41"/>
      <c r="RTD16" s="41"/>
      <c r="RTE16" s="41"/>
      <c r="RTF16" s="41"/>
      <c r="RTG16" s="41"/>
      <c r="RTH16" s="41"/>
      <c r="RTI16" s="41"/>
      <c r="RTJ16" s="41"/>
      <c r="RTK16" s="41"/>
      <c r="RTL16" s="41"/>
      <c r="RTM16" s="41"/>
      <c r="RTN16" s="41"/>
      <c r="RTO16" s="41"/>
      <c r="RTP16" s="41"/>
      <c r="RTQ16" s="41"/>
      <c r="RTR16" s="41"/>
      <c r="RTS16" s="41"/>
      <c r="RTT16" s="41"/>
      <c r="RTU16" s="41"/>
      <c r="RTV16" s="41"/>
      <c r="RTW16" s="41"/>
      <c r="RTX16" s="41"/>
      <c r="RTY16" s="41"/>
      <c r="RTZ16" s="41"/>
      <c r="RUA16" s="41"/>
      <c r="RUB16" s="41"/>
      <c r="RUC16" s="41"/>
      <c r="RUD16" s="41"/>
      <c r="RUE16" s="41"/>
      <c r="RUF16" s="41"/>
      <c r="RUG16" s="41"/>
      <c r="RUH16" s="41"/>
      <c r="RUI16" s="41"/>
      <c r="RUJ16" s="41"/>
      <c r="RUK16" s="41"/>
      <c r="RUL16" s="41"/>
      <c r="RUM16" s="41"/>
      <c r="RUN16" s="41"/>
      <c r="RUO16" s="41"/>
      <c r="RUP16" s="41"/>
      <c r="RUQ16" s="41"/>
      <c r="RUR16" s="41"/>
      <c r="RUS16" s="41"/>
      <c r="RUT16" s="41"/>
      <c r="RUU16" s="41"/>
      <c r="RUV16" s="41"/>
      <c r="RUW16" s="41"/>
      <c r="RUX16" s="41"/>
      <c r="RUY16" s="41"/>
      <c r="RUZ16" s="41"/>
      <c r="RVA16" s="41"/>
      <c r="RVB16" s="41"/>
      <c r="RVC16" s="41"/>
      <c r="RVD16" s="41"/>
      <c r="RVE16" s="41"/>
      <c r="RVF16" s="41"/>
      <c r="RVG16" s="41"/>
      <c r="RVH16" s="41"/>
      <c r="RVI16" s="41"/>
      <c r="RVJ16" s="41"/>
      <c r="RVK16" s="41"/>
      <c r="RVL16" s="41"/>
      <c r="RVM16" s="41"/>
      <c r="RVN16" s="41"/>
      <c r="RVO16" s="41"/>
      <c r="RVP16" s="41"/>
      <c r="RVQ16" s="41"/>
      <c r="RVR16" s="41"/>
      <c r="RVS16" s="41"/>
      <c r="RVT16" s="41"/>
      <c r="RVU16" s="41"/>
      <c r="RVV16" s="41"/>
      <c r="RVW16" s="41"/>
      <c r="RVX16" s="41"/>
      <c r="RVY16" s="41"/>
      <c r="RVZ16" s="41"/>
      <c r="RWA16" s="41"/>
      <c r="RWB16" s="41"/>
      <c r="RWC16" s="41"/>
      <c r="RWD16" s="41"/>
      <c r="RWE16" s="41"/>
      <c r="RWF16" s="41"/>
      <c r="RWG16" s="41"/>
      <c r="RWH16" s="41"/>
      <c r="RWI16" s="41"/>
      <c r="RWJ16" s="41"/>
      <c r="RWK16" s="41"/>
      <c r="RWL16" s="41"/>
      <c r="RWM16" s="41"/>
      <c r="RWN16" s="41"/>
      <c r="RWO16" s="41"/>
      <c r="RWP16" s="41"/>
      <c r="RWQ16" s="41"/>
      <c r="RWR16" s="41"/>
      <c r="RWS16" s="41"/>
      <c r="RWT16" s="41"/>
      <c r="RWU16" s="41"/>
      <c r="RWV16" s="41"/>
      <c r="RWW16" s="41"/>
      <c r="RWX16" s="41"/>
      <c r="RWY16" s="41"/>
      <c r="RWZ16" s="41"/>
      <c r="RXA16" s="41"/>
      <c r="RXB16" s="41"/>
      <c r="RXC16" s="41"/>
      <c r="RXD16" s="41"/>
      <c r="RXE16" s="41"/>
      <c r="RXF16" s="41"/>
      <c r="RXG16" s="41"/>
      <c r="RXH16" s="41"/>
      <c r="RXI16" s="41"/>
      <c r="RXJ16" s="41"/>
      <c r="RXK16" s="41"/>
      <c r="RXL16" s="41"/>
      <c r="RXM16" s="41"/>
      <c r="RXN16" s="41"/>
      <c r="RXO16" s="41"/>
      <c r="RXP16" s="41"/>
      <c r="RXQ16" s="41"/>
      <c r="RXR16" s="41"/>
      <c r="RXS16" s="41"/>
      <c r="RXT16" s="41"/>
      <c r="RXU16" s="41"/>
      <c r="RXV16" s="41"/>
      <c r="RXW16" s="41"/>
      <c r="RXX16" s="41"/>
      <c r="RXY16" s="41"/>
      <c r="RXZ16" s="41"/>
      <c r="RYA16" s="41"/>
      <c r="RYB16" s="41"/>
      <c r="RYC16" s="41"/>
      <c r="RYD16" s="41"/>
      <c r="RYE16" s="41"/>
      <c r="RYF16" s="41"/>
      <c r="RYG16" s="41"/>
      <c r="RYH16" s="41"/>
      <c r="RYI16" s="41"/>
      <c r="RYJ16" s="41"/>
      <c r="RYK16" s="41"/>
      <c r="RYL16" s="41"/>
      <c r="RYM16" s="41"/>
      <c r="RYN16" s="41"/>
      <c r="RYO16" s="41"/>
      <c r="RYP16" s="41"/>
      <c r="RYQ16" s="41"/>
      <c r="RYR16" s="41"/>
      <c r="RYS16" s="41"/>
      <c r="RYT16" s="41"/>
      <c r="RYU16" s="41"/>
      <c r="RYV16" s="41"/>
      <c r="RYW16" s="41"/>
      <c r="RYX16" s="41"/>
      <c r="RYY16" s="41"/>
      <c r="RYZ16" s="41"/>
      <c r="RZA16" s="41"/>
      <c r="RZB16" s="41"/>
      <c r="RZC16" s="41"/>
      <c r="RZD16" s="41"/>
      <c r="RZE16" s="41"/>
      <c r="RZF16" s="41"/>
      <c r="RZG16" s="41"/>
      <c r="RZH16" s="41"/>
      <c r="RZI16" s="41"/>
      <c r="RZJ16" s="41"/>
      <c r="RZK16" s="41"/>
      <c r="RZL16" s="41"/>
      <c r="RZM16" s="41"/>
      <c r="RZN16" s="41"/>
      <c r="RZO16" s="41"/>
      <c r="RZP16" s="41"/>
      <c r="RZQ16" s="41"/>
      <c r="RZR16" s="41"/>
      <c r="RZS16" s="41"/>
      <c r="RZT16" s="41"/>
      <c r="RZU16" s="41"/>
      <c r="RZV16" s="41"/>
      <c r="RZW16" s="41"/>
      <c r="RZX16" s="41"/>
      <c r="RZY16" s="41"/>
      <c r="RZZ16" s="41"/>
      <c r="SAA16" s="41"/>
      <c r="SAB16" s="41"/>
      <c r="SAC16" s="41"/>
      <c r="SAD16" s="41"/>
      <c r="SAE16" s="41"/>
      <c r="SAF16" s="41"/>
      <c r="SAG16" s="41"/>
      <c r="SAH16" s="41"/>
      <c r="SAI16" s="41"/>
      <c r="SAJ16" s="41"/>
      <c r="SAK16" s="41"/>
      <c r="SAL16" s="41"/>
      <c r="SAM16" s="41"/>
      <c r="SAN16" s="41"/>
      <c r="SAO16" s="41"/>
      <c r="SAP16" s="41"/>
      <c r="SAQ16" s="41"/>
      <c r="SAR16" s="41"/>
      <c r="SAS16" s="41"/>
      <c r="SAT16" s="41"/>
      <c r="SAU16" s="41"/>
      <c r="SAV16" s="41"/>
      <c r="SAW16" s="41"/>
      <c r="SAX16" s="41"/>
      <c r="SAY16" s="41"/>
      <c r="SAZ16" s="41"/>
      <c r="SBA16" s="41"/>
      <c r="SBB16" s="41"/>
      <c r="SBC16" s="41"/>
      <c r="SBD16" s="41"/>
      <c r="SBE16" s="41"/>
      <c r="SBF16" s="41"/>
      <c r="SBG16" s="41"/>
      <c r="SBH16" s="41"/>
      <c r="SBI16" s="41"/>
      <c r="SBJ16" s="41"/>
      <c r="SBK16" s="41"/>
      <c r="SBL16" s="41"/>
      <c r="SBM16" s="41"/>
      <c r="SBN16" s="41"/>
      <c r="SBO16" s="41"/>
      <c r="SBP16" s="41"/>
      <c r="SBQ16" s="41"/>
      <c r="SBR16" s="41"/>
      <c r="SBS16" s="41"/>
      <c r="SBT16" s="41"/>
      <c r="SBU16" s="41"/>
      <c r="SBV16" s="41"/>
      <c r="SBW16" s="41"/>
      <c r="SBX16" s="41"/>
      <c r="SBY16" s="41"/>
      <c r="SBZ16" s="41"/>
      <c r="SCA16" s="41"/>
      <c r="SCB16" s="41"/>
      <c r="SCC16" s="41"/>
      <c r="SCD16" s="41"/>
      <c r="SCE16" s="41"/>
      <c r="SCF16" s="41"/>
      <c r="SCG16" s="41"/>
      <c r="SCH16" s="41"/>
      <c r="SCI16" s="41"/>
      <c r="SCJ16" s="41"/>
      <c r="SCK16" s="41"/>
      <c r="SCL16" s="41"/>
      <c r="SCM16" s="41"/>
      <c r="SCN16" s="41"/>
      <c r="SCO16" s="41"/>
      <c r="SCP16" s="41"/>
      <c r="SCQ16" s="41"/>
      <c r="SCR16" s="41"/>
      <c r="SCS16" s="41"/>
      <c r="SCT16" s="41"/>
      <c r="SCU16" s="41"/>
      <c r="SCV16" s="41"/>
      <c r="SCW16" s="41"/>
      <c r="SCX16" s="41"/>
      <c r="SCY16" s="41"/>
      <c r="SCZ16" s="41"/>
      <c r="SDA16" s="41"/>
      <c r="SDB16" s="41"/>
      <c r="SDC16" s="41"/>
      <c r="SDD16" s="41"/>
      <c r="SDE16" s="41"/>
      <c r="SDF16" s="41"/>
      <c r="SDG16" s="41"/>
      <c r="SDH16" s="41"/>
      <c r="SDI16" s="41"/>
      <c r="SDJ16" s="41"/>
      <c r="SDK16" s="41"/>
      <c r="SDL16" s="41"/>
      <c r="SDM16" s="41"/>
      <c r="SDN16" s="41"/>
      <c r="SDO16" s="41"/>
      <c r="SDP16" s="41"/>
      <c r="SDQ16" s="41"/>
      <c r="SDR16" s="41"/>
      <c r="SDS16" s="41"/>
      <c r="SDT16" s="41"/>
      <c r="SDU16" s="41"/>
      <c r="SDV16" s="41"/>
      <c r="SDW16" s="41"/>
      <c r="SDX16" s="41"/>
      <c r="SDY16" s="41"/>
      <c r="SDZ16" s="41"/>
      <c r="SEA16" s="41"/>
      <c r="SEB16" s="41"/>
      <c r="SEC16" s="41"/>
      <c r="SED16" s="41"/>
      <c r="SEE16" s="41"/>
      <c r="SEF16" s="41"/>
      <c r="SEG16" s="41"/>
      <c r="SEH16" s="41"/>
      <c r="SEI16" s="41"/>
      <c r="SEJ16" s="41"/>
      <c r="SEK16" s="41"/>
      <c r="SEL16" s="41"/>
      <c r="SEM16" s="41"/>
      <c r="SEN16" s="41"/>
      <c r="SEO16" s="41"/>
      <c r="SEP16" s="41"/>
      <c r="SEQ16" s="41"/>
      <c r="SER16" s="41"/>
      <c r="SES16" s="41"/>
      <c r="SET16" s="41"/>
      <c r="SEU16" s="41"/>
      <c r="SEV16" s="41"/>
      <c r="SEW16" s="41"/>
      <c r="SEX16" s="41"/>
      <c r="SEY16" s="41"/>
      <c r="SEZ16" s="41"/>
      <c r="SFA16" s="41"/>
      <c r="SFB16" s="41"/>
      <c r="SFC16" s="41"/>
      <c r="SFD16" s="41"/>
      <c r="SFE16" s="41"/>
      <c r="SFF16" s="41"/>
      <c r="SFG16" s="41"/>
      <c r="SFH16" s="41"/>
      <c r="SFI16" s="41"/>
      <c r="SFJ16" s="41"/>
      <c r="SFK16" s="41"/>
      <c r="SFL16" s="41"/>
      <c r="SFM16" s="41"/>
      <c r="SFN16" s="41"/>
      <c r="SFO16" s="41"/>
      <c r="SFP16" s="41"/>
      <c r="SFQ16" s="41"/>
      <c r="SFR16" s="41"/>
      <c r="SFS16" s="41"/>
      <c r="SFT16" s="41"/>
      <c r="SFU16" s="41"/>
      <c r="SFV16" s="41"/>
      <c r="SFW16" s="41"/>
      <c r="SFX16" s="41"/>
      <c r="SFY16" s="41"/>
      <c r="SFZ16" s="41"/>
      <c r="SGA16" s="41"/>
      <c r="SGB16" s="41"/>
      <c r="SGC16" s="41"/>
      <c r="SGD16" s="41"/>
      <c r="SGE16" s="41"/>
      <c r="SGF16" s="41"/>
      <c r="SGG16" s="41"/>
      <c r="SGH16" s="41"/>
      <c r="SGI16" s="41"/>
      <c r="SGJ16" s="41"/>
      <c r="SGK16" s="41"/>
      <c r="SGL16" s="41"/>
      <c r="SGM16" s="41"/>
      <c r="SGN16" s="41"/>
      <c r="SGO16" s="41"/>
      <c r="SGP16" s="41"/>
      <c r="SGQ16" s="41"/>
      <c r="SGR16" s="41"/>
      <c r="SGS16" s="41"/>
      <c r="SGT16" s="41"/>
      <c r="SGU16" s="41"/>
      <c r="SGV16" s="41"/>
      <c r="SGW16" s="41"/>
      <c r="SGX16" s="41"/>
      <c r="SGY16" s="41"/>
      <c r="SGZ16" s="41"/>
      <c r="SHA16" s="41"/>
      <c r="SHB16" s="41"/>
      <c r="SHC16" s="41"/>
      <c r="SHD16" s="41"/>
      <c r="SHE16" s="41"/>
      <c r="SHF16" s="41"/>
      <c r="SHG16" s="41"/>
      <c r="SHH16" s="41"/>
      <c r="SHI16" s="41"/>
      <c r="SHJ16" s="41"/>
      <c r="SHK16" s="41"/>
      <c r="SHL16" s="41"/>
      <c r="SHM16" s="41"/>
      <c r="SHN16" s="41"/>
      <c r="SHO16" s="41"/>
      <c r="SHP16" s="41"/>
      <c r="SHQ16" s="41"/>
      <c r="SHR16" s="41"/>
      <c r="SHS16" s="41"/>
      <c r="SHT16" s="41"/>
      <c r="SHU16" s="41"/>
      <c r="SHV16" s="41"/>
      <c r="SHW16" s="41"/>
      <c r="SHX16" s="41"/>
      <c r="SHY16" s="41"/>
      <c r="SHZ16" s="41"/>
      <c r="SIA16" s="41"/>
      <c r="SIB16" s="41"/>
      <c r="SIC16" s="41"/>
      <c r="SID16" s="41"/>
      <c r="SIE16" s="41"/>
      <c r="SIF16" s="41"/>
      <c r="SIG16" s="41"/>
      <c r="SIH16" s="41"/>
      <c r="SII16" s="41"/>
      <c r="SIJ16" s="41"/>
      <c r="SIK16" s="41"/>
      <c r="SIL16" s="41"/>
      <c r="SIM16" s="41"/>
      <c r="SIN16" s="41"/>
      <c r="SIO16" s="41"/>
      <c r="SIP16" s="41"/>
      <c r="SIQ16" s="41"/>
      <c r="SIR16" s="41"/>
      <c r="SIS16" s="41"/>
      <c r="SIT16" s="41"/>
      <c r="SIU16" s="41"/>
      <c r="SIV16" s="41"/>
      <c r="SIW16" s="41"/>
      <c r="SIX16" s="41"/>
      <c r="SIY16" s="41"/>
      <c r="SIZ16" s="41"/>
      <c r="SJA16" s="41"/>
      <c r="SJB16" s="41"/>
      <c r="SJC16" s="41"/>
      <c r="SJD16" s="41"/>
      <c r="SJE16" s="41"/>
      <c r="SJF16" s="41"/>
      <c r="SJG16" s="41"/>
      <c r="SJH16" s="41"/>
      <c r="SJI16" s="41"/>
      <c r="SJJ16" s="41"/>
      <c r="SJK16" s="41"/>
      <c r="SJL16" s="41"/>
      <c r="SJM16" s="41"/>
      <c r="SJN16" s="41"/>
      <c r="SJO16" s="41"/>
      <c r="SJP16" s="41"/>
      <c r="SJQ16" s="41"/>
      <c r="SJR16" s="41"/>
      <c r="SJS16" s="41"/>
      <c r="SJT16" s="41"/>
      <c r="SJU16" s="41"/>
      <c r="SJV16" s="41"/>
      <c r="SJW16" s="41"/>
      <c r="SJX16" s="41"/>
      <c r="SJY16" s="41"/>
      <c r="SJZ16" s="41"/>
      <c r="SKA16" s="41"/>
      <c r="SKB16" s="41"/>
      <c r="SKC16" s="41"/>
      <c r="SKD16" s="41"/>
      <c r="SKE16" s="41"/>
      <c r="SKF16" s="41"/>
      <c r="SKG16" s="41"/>
      <c r="SKH16" s="41"/>
      <c r="SKI16" s="41"/>
      <c r="SKJ16" s="41"/>
      <c r="SKK16" s="41"/>
      <c r="SKL16" s="41"/>
      <c r="SKM16" s="41"/>
      <c r="SKN16" s="41"/>
      <c r="SKO16" s="41"/>
      <c r="SKP16" s="41"/>
      <c r="SKQ16" s="41"/>
      <c r="SKR16" s="41"/>
      <c r="SKS16" s="41"/>
      <c r="SKT16" s="41"/>
      <c r="SKU16" s="41"/>
      <c r="SKV16" s="41"/>
      <c r="SKW16" s="41"/>
      <c r="SKX16" s="41"/>
      <c r="SKY16" s="41"/>
      <c r="SKZ16" s="41"/>
      <c r="SLA16" s="41"/>
      <c r="SLB16" s="41"/>
      <c r="SLC16" s="41"/>
      <c r="SLD16" s="41"/>
      <c r="SLE16" s="41"/>
      <c r="SLF16" s="41"/>
      <c r="SLG16" s="41"/>
      <c r="SLH16" s="41"/>
      <c r="SLI16" s="41"/>
      <c r="SLJ16" s="41"/>
      <c r="SLK16" s="41"/>
      <c r="SLL16" s="41"/>
      <c r="SLM16" s="41"/>
      <c r="SLN16" s="41"/>
      <c r="SLO16" s="41"/>
      <c r="SLP16" s="41"/>
      <c r="SLQ16" s="41"/>
      <c r="SLR16" s="41"/>
      <c r="SLS16" s="41"/>
      <c r="SLT16" s="41"/>
      <c r="SLU16" s="41"/>
      <c r="SLV16" s="41"/>
      <c r="SLW16" s="41"/>
      <c r="SLX16" s="41"/>
      <c r="SLY16" s="41"/>
      <c r="SLZ16" s="41"/>
      <c r="SMA16" s="41"/>
      <c r="SMB16" s="41"/>
      <c r="SMC16" s="41"/>
      <c r="SMD16" s="41"/>
      <c r="SME16" s="41"/>
      <c r="SMF16" s="41"/>
      <c r="SMG16" s="41"/>
      <c r="SMH16" s="41"/>
      <c r="SMI16" s="41"/>
      <c r="SMJ16" s="41"/>
      <c r="SMK16" s="41"/>
      <c r="SML16" s="41"/>
      <c r="SMM16" s="41"/>
      <c r="SMN16" s="41"/>
      <c r="SMO16" s="41"/>
      <c r="SMP16" s="41"/>
      <c r="SMQ16" s="41"/>
      <c r="SMR16" s="41"/>
      <c r="SMS16" s="41"/>
      <c r="SMT16" s="41"/>
      <c r="SMU16" s="41"/>
      <c r="SMV16" s="41"/>
      <c r="SMW16" s="41"/>
      <c r="SMX16" s="41"/>
      <c r="SMY16" s="41"/>
      <c r="SMZ16" s="41"/>
      <c r="SNA16" s="41"/>
      <c r="SNB16" s="41"/>
      <c r="SNC16" s="41"/>
      <c r="SND16" s="41"/>
      <c r="SNE16" s="41"/>
      <c r="SNF16" s="41"/>
      <c r="SNG16" s="41"/>
      <c r="SNH16" s="41"/>
      <c r="SNI16" s="41"/>
      <c r="SNJ16" s="41"/>
      <c r="SNK16" s="41"/>
      <c r="SNL16" s="41"/>
      <c r="SNM16" s="41"/>
      <c r="SNN16" s="41"/>
      <c r="SNO16" s="41"/>
      <c r="SNP16" s="41"/>
      <c r="SNQ16" s="41"/>
      <c r="SNR16" s="41"/>
      <c r="SNS16" s="41"/>
      <c r="SNT16" s="41"/>
      <c r="SNU16" s="41"/>
      <c r="SNV16" s="41"/>
      <c r="SNW16" s="41"/>
      <c r="SNX16" s="41"/>
      <c r="SNY16" s="41"/>
      <c r="SNZ16" s="41"/>
      <c r="SOA16" s="41"/>
      <c r="SOB16" s="41"/>
      <c r="SOC16" s="41"/>
      <c r="SOD16" s="41"/>
      <c r="SOE16" s="41"/>
      <c r="SOF16" s="41"/>
      <c r="SOG16" s="41"/>
      <c r="SOH16" s="41"/>
      <c r="SOI16" s="41"/>
      <c r="SOJ16" s="41"/>
      <c r="SOK16" s="41"/>
      <c r="SOL16" s="41"/>
      <c r="SOM16" s="41"/>
      <c r="SON16" s="41"/>
      <c r="SOO16" s="41"/>
      <c r="SOP16" s="41"/>
      <c r="SOQ16" s="41"/>
      <c r="SOR16" s="41"/>
      <c r="SOS16" s="41"/>
      <c r="SOT16" s="41"/>
      <c r="SOU16" s="41"/>
      <c r="SOV16" s="41"/>
      <c r="SOW16" s="41"/>
      <c r="SOX16" s="41"/>
      <c r="SOY16" s="41"/>
      <c r="SOZ16" s="41"/>
      <c r="SPA16" s="41"/>
      <c r="SPB16" s="41"/>
      <c r="SPC16" s="41"/>
      <c r="SPD16" s="41"/>
      <c r="SPE16" s="41"/>
      <c r="SPF16" s="41"/>
      <c r="SPG16" s="41"/>
      <c r="SPH16" s="41"/>
      <c r="SPI16" s="41"/>
      <c r="SPJ16" s="41"/>
      <c r="SPK16" s="41"/>
      <c r="SPL16" s="41"/>
      <c r="SPM16" s="41"/>
      <c r="SPN16" s="41"/>
      <c r="SPO16" s="41"/>
      <c r="SPP16" s="41"/>
      <c r="SPQ16" s="41"/>
      <c r="SPR16" s="41"/>
      <c r="SPS16" s="41"/>
      <c r="SPT16" s="41"/>
      <c r="SPU16" s="41"/>
      <c r="SPV16" s="41"/>
      <c r="SPW16" s="41"/>
      <c r="SPX16" s="41"/>
      <c r="SPY16" s="41"/>
      <c r="SPZ16" s="41"/>
      <c r="SQA16" s="41"/>
      <c r="SQB16" s="41"/>
      <c r="SQC16" s="41"/>
      <c r="SQD16" s="41"/>
      <c r="SQE16" s="41"/>
      <c r="SQF16" s="41"/>
      <c r="SQG16" s="41"/>
      <c r="SQH16" s="41"/>
      <c r="SQI16" s="41"/>
      <c r="SQJ16" s="41"/>
      <c r="SQK16" s="41"/>
      <c r="SQL16" s="41"/>
      <c r="SQM16" s="41"/>
      <c r="SQN16" s="41"/>
      <c r="SQO16" s="41"/>
      <c r="SQP16" s="41"/>
      <c r="SQQ16" s="41"/>
      <c r="SQR16" s="41"/>
      <c r="SQS16" s="41"/>
      <c r="SQT16" s="41"/>
      <c r="SQU16" s="41"/>
      <c r="SQV16" s="41"/>
      <c r="SQW16" s="41"/>
      <c r="SQX16" s="41"/>
      <c r="SQY16" s="41"/>
      <c r="SQZ16" s="41"/>
      <c r="SRA16" s="41"/>
      <c r="SRB16" s="41"/>
      <c r="SRC16" s="41"/>
      <c r="SRD16" s="41"/>
      <c r="SRE16" s="41"/>
      <c r="SRF16" s="41"/>
      <c r="SRG16" s="41"/>
      <c r="SRH16" s="41"/>
      <c r="SRI16" s="41"/>
      <c r="SRJ16" s="41"/>
      <c r="SRK16" s="41"/>
      <c r="SRL16" s="41"/>
      <c r="SRM16" s="41"/>
      <c r="SRN16" s="41"/>
      <c r="SRO16" s="41"/>
      <c r="SRP16" s="41"/>
      <c r="SRQ16" s="41"/>
      <c r="SRR16" s="41"/>
      <c r="SRS16" s="41"/>
      <c r="SRT16" s="41"/>
      <c r="SRU16" s="41"/>
      <c r="SRV16" s="41"/>
      <c r="SRW16" s="41"/>
      <c r="SRX16" s="41"/>
      <c r="SRY16" s="41"/>
      <c r="SRZ16" s="41"/>
      <c r="SSA16" s="41"/>
      <c r="SSB16" s="41"/>
      <c r="SSC16" s="41"/>
      <c r="SSD16" s="41"/>
      <c r="SSE16" s="41"/>
      <c r="SSF16" s="41"/>
      <c r="SSG16" s="41"/>
      <c r="SSH16" s="41"/>
      <c r="SSI16" s="41"/>
      <c r="SSJ16" s="41"/>
      <c r="SSK16" s="41"/>
      <c r="SSL16" s="41"/>
      <c r="SSM16" s="41"/>
      <c r="SSN16" s="41"/>
      <c r="SSO16" s="41"/>
      <c r="SSP16" s="41"/>
      <c r="SSQ16" s="41"/>
      <c r="SSR16" s="41"/>
      <c r="SSS16" s="41"/>
      <c r="SST16" s="41"/>
      <c r="SSU16" s="41"/>
      <c r="SSV16" s="41"/>
      <c r="SSW16" s="41"/>
      <c r="SSX16" s="41"/>
      <c r="SSY16" s="41"/>
      <c r="SSZ16" s="41"/>
      <c r="STA16" s="41"/>
      <c r="STB16" s="41"/>
      <c r="STC16" s="41"/>
      <c r="STD16" s="41"/>
      <c r="STE16" s="41"/>
      <c r="STF16" s="41"/>
      <c r="STG16" s="41"/>
      <c r="STH16" s="41"/>
      <c r="STI16" s="41"/>
      <c r="STJ16" s="41"/>
      <c r="STK16" s="41"/>
      <c r="STL16" s="41"/>
      <c r="STM16" s="41"/>
      <c r="STN16" s="41"/>
      <c r="STO16" s="41"/>
      <c r="STP16" s="41"/>
      <c r="STQ16" s="41"/>
      <c r="STR16" s="41"/>
      <c r="STS16" s="41"/>
      <c r="STT16" s="41"/>
      <c r="STU16" s="41"/>
      <c r="STV16" s="41"/>
      <c r="STW16" s="41"/>
      <c r="STX16" s="41"/>
      <c r="STY16" s="41"/>
      <c r="STZ16" s="41"/>
      <c r="SUA16" s="41"/>
      <c r="SUB16" s="41"/>
      <c r="SUC16" s="41"/>
      <c r="SUD16" s="41"/>
      <c r="SUE16" s="41"/>
      <c r="SUF16" s="41"/>
      <c r="SUG16" s="41"/>
      <c r="SUH16" s="41"/>
      <c r="SUI16" s="41"/>
      <c r="SUJ16" s="41"/>
      <c r="SUK16" s="41"/>
      <c r="SUL16" s="41"/>
      <c r="SUM16" s="41"/>
      <c r="SUN16" s="41"/>
      <c r="SUO16" s="41"/>
      <c r="SUP16" s="41"/>
      <c r="SUQ16" s="41"/>
      <c r="SUR16" s="41"/>
      <c r="SUS16" s="41"/>
      <c r="SUT16" s="41"/>
      <c r="SUU16" s="41"/>
      <c r="SUV16" s="41"/>
      <c r="SUW16" s="41"/>
      <c r="SUX16" s="41"/>
      <c r="SUY16" s="41"/>
      <c r="SUZ16" s="41"/>
      <c r="SVA16" s="41"/>
      <c r="SVB16" s="41"/>
      <c r="SVC16" s="41"/>
      <c r="SVD16" s="41"/>
      <c r="SVE16" s="41"/>
      <c r="SVF16" s="41"/>
      <c r="SVG16" s="41"/>
      <c r="SVH16" s="41"/>
      <c r="SVI16" s="41"/>
      <c r="SVJ16" s="41"/>
      <c r="SVK16" s="41"/>
      <c r="SVL16" s="41"/>
      <c r="SVM16" s="41"/>
      <c r="SVN16" s="41"/>
      <c r="SVO16" s="41"/>
      <c r="SVP16" s="41"/>
      <c r="SVQ16" s="41"/>
      <c r="SVR16" s="41"/>
      <c r="SVS16" s="41"/>
      <c r="SVT16" s="41"/>
      <c r="SVU16" s="41"/>
      <c r="SVV16" s="41"/>
      <c r="SVW16" s="41"/>
      <c r="SVX16" s="41"/>
      <c r="SVY16" s="41"/>
      <c r="SVZ16" s="41"/>
      <c r="SWA16" s="41"/>
      <c r="SWB16" s="41"/>
      <c r="SWC16" s="41"/>
      <c r="SWD16" s="41"/>
      <c r="SWE16" s="41"/>
      <c r="SWF16" s="41"/>
      <c r="SWG16" s="41"/>
      <c r="SWH16" s="41"/>
      <c r="SWI16" s="41"/>
      <c r="SWJ16" s="41"/>
      <c r="SWK16" s="41"/>
      <c r="SWL16" s="41"/>
      <c r="SWM16" s="41"/>
      <c r="SWN16" s="41"/>
      <c r="SWO16" s="41"/>
      <c r="SWP16" s="41"/>
      <c r="SWQ16" s="41"/>
      <c r="SWR16" s="41"/>
      <c r="SWS16" s="41"/>
      <c r="SWT16" s="41"/>
      <c r="SWU16" s="41"/>
      <c r="SWV16" s="41"/>
      <c r="SWW16" s="41"/>
      <c r="SWX16" s="41"/>
      <c r="SWY16" s="41"/>
      <c r="SWZ16" s="41"/>
      <c r="SXA16" s="41"/>
      <c r="SXB16" s="41"/>
      <c r="SXC16" s="41"/>
      <c r="SXD16" s="41"/>
      <c r="SXE16" s="41"/>
      <c r="SXF16" s="41"/>
      <c r="SXG16" s="41"/>
      <c r="SXH16" s="41"/>
      <c r="SXI16" s="41"/>
      <c r="SXJ16" s="41"/>
      <c r="SXK16" s="41"/>
      <c r="SXL16" s="41"/>
      <c r="SXM16" s="41"/>
      <c r="SXN16" s="41"/>
      <c r="SXO16" s="41"/>
      <c r="SXP16" s="41"/>
      <c r="SXQ16" s="41"/>
      <c r="SXR16" s="41"/>
      <c r="SXS16" s="41"/>
      <c r="SXT16" s="41"/>
      <c r="SXU16" s="41"/>
      <c r="SXV16" s="41"/>
      <c r="SXW16" s="41"/>
      <c r="SXX16" s="41"/>
      <c r="SXY16" s="41"/>
      <c r="SXZ16" s="41"/>
      <c r="SYA16" s="41"/>
      <c r="SYB16" s="41"/>
      <c r="SYC16" s="41"/>
      <c r="SYD16" s="41"/>
      <c r="SYE16" s="41"/>
      <c r="SYF16" s="41"/>
      <c r="SYG16" s="41"/>
      <c r="SYH16" s="41"/>
      <c r="SYI16" s="41"/>
      <c r="SYJ16" s="41"/>
      <c r="SYK16" s="41"/>
      <c r="SYL16" s="41"/>
      <c r="SYM16" s="41"/>
      <c r="SYN16" s="41"/>
      <c r="SYO16" s="41"/>
      <c r="SYP16" s="41"/>
      <c r="SYQ16" s="41"/>
      <c r="SYR16" s="41"/>
      <c r="SYS16" s="41"/>
      <c r="SYT16" s="41"/>
      <c r="SYU16" s="41"/>
      <c r="SYV16" s="41"/>
      <c r="SYW16" s="41"/>
      <c r="SYX16" s="41"/>
      <c r="SYY16" s="41"/>
      <c r="SYZ16" s="41"/>
      <c r="SZA16" s="41"/>
      <c r="SZB16" s="41"/>
      <c r="SZC16" s="41"/>
      <c r="SZD16" s="41"/>
      <c r="SZE16" s="41"/>
      <c r="SZF16" s="41"/>
      <c r="SZG16" s="41"/>
      <c r="SZH16" s="41"/>
      <c r="SZI16" s="41"/>
      <c r="SZJ16" s="41"/>
      <c r="SZK16" s="41"/>
      <c r="SZL16" s="41"/>
      <c r="SZM16" s="41"/>
      <c r="SZN16" s="41"/>
      <c r="SZO16" s="41"/>
      <c r="SZP16" s="41"/>
      <c r="SZQ16" s="41"/>
      <c r="SZR16" s="41"/>
      <c r="SZS16" s="41"/>
      <c r="SZT16" s="41"/>
      <c r="SZU16" s="41"/>
      <c r="SZV16" s="41"/>
      <c r="SZW16" s="41"/>
      <c r="SZX16" s="41"/>
      <c r="SZY16" s="41"/>
      <c r="SZZ16" s="41"/>
      <c r="TAA16" s="41"/>
      <c r="TAB16" s="41"/>
      <c r="TAC16" s="41"/>
      <c r="TAD16" s="41"/>
      <c r="TAE16" s="41"/>
      <c r="TAF16" s="41"/>
      <c r="TAG16" s="41"/>
      <c r="TAH16" s="41"/>
      <c r="TAI16" s="41"/>
      <c r="TAJ16" s="41"/>
      <c r="TAK16" s="41"/>
      <c r="TAL16" s="41"/>
      <c r="TAM16" s="41"/>
      <c r="TAN16" s="41"/>
      <c r="TAO16" s="41"/>
      <c r="TAP16" s="41"/>
      <c r="TAQ16" s="41"/>
      <c r="TAR16" s="41"/>
      <c r="TAS16" s="41"/>
      <c r="TAT16" s="41"/>
      <c r="TAU16" s="41"/>
      <c r="TAV16" s="41"/>
      <c r="TAW16" s="41"/>
      <c r="TAX16" s="41"/>
      <c r="TAY16" s="41"/>
      <c r="TAZ16" s="41"/>
      <c r="TBA16" s="41"/>
      <c r="TBB16" s="41"/>
      <c r="TBC16" s="41"/>
      <c r="TBD16" s="41"/>
      <c r="TBE16" s="41"/>
      <c r="TBF16" s="41"/>
      <c r="TBG16" s="41"/>
      <c r="TBH16" s="41"/>
      <c r="TBI16" s="41"/>
      <c r="TBJ16" s="41"/>
      <c r="TBK16" s="41"/>
      <c r="TBL16" s="41"/>
      <c r="TBM16" s="41"/>
      <c r="TBN16" s="41"/>
      <c r="TBO16" s="41"/>
      <c r="TBP16" s="41"/>
      <c r="TBQ16" s="41"/>
      <c r="TBR16" s="41"/>
      <c r="TBS16" s="41"/>
      <c r="TBT16" s="41"/>
      <c r="TBU16" s="41"/>
      <c r="TBV16" s="41"/>
      <c r="TBW16" s="41"/>
      <c r="TBX16" s="41"/>
      <c r="TBY16" s="41"/>
      <c r="TBZ16" s="41"/>
      <c r="TCA16" s="41"/>
      <c r="TCB16" s="41"/>
      <c r="TCC16" s="41"/>
      <c r="TCD16" s="41"/>
      <c r="TCE16" s="41"/>
      <c r="TCF16" s="41"/>
      <c r="TCG16" s="41"/>
      <c r="TCH16" s="41"/>
      <c r="TCI16" s="41"/>
      <c r="TCJ16" s="41"/>
      <c r="TCK16" s="41"/>
      <c r="TCL16" s="41"/>
      <c r="TCM16" s="41"/>
      <c r="TCN16" s="41"/>
      <c r="TCO16" s="41"/>
      <c r="TCP16" s="41"/>
      <c r="TCQ16" s="41"/>
      <c r="TCR16" s="41"/>
      <c r="TCS16" s="41"/>
      <c r="TCT16" s="41"/>
      <c r="TCU16" s="41"/>
      <c r="TCV16" s="41"/>
      <c r="TCW16" s="41"/>
      <c r="TCX16" s="41"/>
      <c r="TCY16" s="41"/>
      <c r="TCZ16" s="41"/>
      <c r="TDA16" s="41"/>
      <c r="TDB16" s="41"/>
      <c r="TDC16" s="41"/>
      <c r="TDD16" s="41"/>
      <c r="TDE16" s="41"/>
      <c r="TDF16" s="41"/>
      <c r="TDG16" s="41"/>
      <c r="TDH16" s="41"/>
      <c r="TDI16" s="41"/>
      <c r="TDJ16" s="41"/>
      <c r="TDK16" s="41"/>
      <c r="TDL16" s="41"/>
      <c r="TDM16" s="41"/>
      <c r="TDN16" s="41"/>
      <c r="TDO16" s="41"/>
      <c r="TDP16" s="41"/>
      <c r="TDQ16" s="41"/>
      <c r="TDR16" s="41"/>
      <c r="TDS16" s="41"/>
      <c r="TDT16" s="41"/>
      <c r="TDU16" s="41"/>
      <c r="TDV16" s="41"/>
      <c r="TDW16" s="41"/>
      <c r="TDX16" s="41"/>
      <c r="TDY16" s="41"/>
      <c r="TDZ16" s="41"/>
      <c r="TEA16" s="41"/>
      <c r="TEB16" s="41"/>
      <c r="TEC16" s="41"/>
      <c r="TED16" s="41"/>
      <c r="TEE16" s="41"/>
      <c r="TEF16" s="41"/>
      <c r="TEG16" s="41"/>
      <c r="TEH16" s="41"/>
      <c r="TEI16" s="41"/>
      <c r="TEJ16" s="41"/>
      <c r="TEK16" s="41"/>
      <c r="TEL16" s="41"/>
      <c r="TEM16" s="41"/>
      <c r="TEN16" s="41"/>
      <c r="TEO16" s="41"/>
      <c r="TEP16" s="41"/>
      <c r="TEQ16" s="41"/>
      <c r="TER16" s="41"/>
      <c r="TES16" s="41"/>
      <c r="TET16" s="41"/>
      <c r="TEU16" s="41"/>
      <c r="TEV16" s="41"/>
      <c r="TEW16" s="41"/>
      <c r="TEX16" s="41"/>
      <c r="TEY16" s="41"/>
      <c r="TEZ16" s="41"/>
      <c r="TFA16" s="41"/>
      <c r="TFB16" s="41"/>
      <c r="TFC16" s="41"/>
      <c r="TFD16" s="41"/>
      <c r="TFE16" s="41"/>
      <c r="TFF16" s="41"/>
      <c r="TFG16" s="41"/>
      <c r="TFH16" s="41"/>
      <c r="TFI16" s="41"/>
      <c r="TFJ16" s="41"/>
      <c r="TFK16" s="41"/>
      <c r="TFL16" s="41"/>
      <c r="TFM16" s="41"/>
      <c r="TFN16" s="41"/>
      <c r="TFO16" s="41"/>
      <c r="TFP16" s="41"/>
      <c r="TFQ16" s="41"/>
      <c r="TFR16" s="41"/>
      <c r="TFS16" s="41"/>
      <c r="TFT16" s="41"/>
      <c r="TFU16" s="41"/>
      <c r="TFV16" s="41"/>
      <c r="TFW16" s="41"/>
      <c r="TFX16" s="41"/>
      <c r="TFY16" s="41"/>
      <c r="TFZ16" s="41"/>
      <c r="TGA16" s="41"/>
      <c r="TGB16" s="41"/>
      <c r="TGC16" s="41"/>
      <c r="TGD16" s="41"/>
      <c r="TGE16" s="41"/>
      <c r="TGF16" s="41"/>
      <c r="TGG16" s="41"/>
      <c r="TGH16" s="41"/>
      <c r="TGI16" s="41"/>
      <c r="TGJ16" s="41"/>
      <c r="TGK16" s="41"/>
      <c r="TGL16" s="41"/>
      <c r="TGM16" s="41"/>
      <c r="TGN16" s="41"/>
      <c r="TGO16" s="41"/>
      <c r="TGP16" s="41"/>
      <c r="TGQ16" s="41"/>
      <c r="TGR16" s="41"/>
      <c r="TGS16" s="41"/>
      <c r="TGT16" s="41"/>
      <c r="TGU16" s="41"/>
      <c r="TGV16" s="41"/>
      <c r="TGW16" s="41"/>
      <c r="TGX16" s="41"/>
      <c r="TGY16" s="41"/>
      <c r="TGZ16" s="41"/>
      <c r="THA16" s="41"/>
      <c r="THB16" s="41"/>
      <c r="THC16" s="41"/>
      <c r="THD16" s="41"/>
      <c r="THE16" s="41"/>
      <c r="THF16" s="41"/>
      <c r="THG16" s="41"/>
      <c r="THH16" s="41"/>
      <c r="THI16" s="41"/>
      <c r="THJ16" s="41"/>
      <c r="THK16" s="41"/>
      <c r="THL16" s="41"/>
      <c r="THM16" s="41"/>
      <c r="THN16" s="41"/>
      <c r="THO16" s="41"/>
      <c r="THP16" s="41"/>
      <c r="THQ16" s="41"/>
      <c r="THR16" s="41"/>
      <c r="THS16" s="41"/>
      <c r="THT16" s="41"/>
      <c r="THU16" s="41"/>
      <c r="THV16" s="41"/>
      <c r="THW16" s="41"/>
      <c r="THX16" s="41"/>
      <c r="THY16" s="41"/>
      <c r="THZ16" s="41"/>
      <c r="TIA16" s="41"/>
      <c r="TIB16" s="41"/>
      <c r="TIC16" s="41"/>
      <c r="TID16" s="41"/>
      <c r="TIE16" s="41"/>
      <c r="TIF16" s="41"/>
      <c r="TIG16" s="41"/>
      <c r="TIH16" s="41"/>
      <c r="TII16" s="41"/>
      <c r="TIJ16" s="41"/>
      <c r="TIK16" s="41"/>
      <c r="TIL16" s="41"/>
      <c r="TIM16" s="41"/>
      <c r="TIN16" s="41"/>
      <c r="TIO16" s="41"/>
      <c r="TIP16" s="41"/>
      <c r="TIQ16" s="41"/>
      <c r="TIR16" s="41"/>
      <c r="TIS16" s="41"/>
      <c r="TIT16" s="41"/>
      <c r="TIU16" s="41"/>
      <c r="TIV16" s="41"/>
      <c r="TIW16" s="41"/>
      <c r="TIX16" s="41"/>
      <c r="TIY16" s="41"/>
      <c r="TIZ16" s="41"/>
      <c r="TJA16" s="41"/>
      <c r="TJB16" s="41"/>
      <c r="TJC16" s="41"/>
      <c r="TJD16" s="41"/>
      <c r="TJE16" s="41"/>
      <c r="TJF16" s="41"/>
      <c r="TJG16" s="41"/>
      <c r="TJH16" s="41"/>
      <c r="TJI16" s="41"/>
      <c r="TJJ16" s="41"/>
      <c r="TJK16" s="41"/>
      <c r="TJL16" s="41"/>
      <c r="TJM16" s="41"/>
      <c r="TJN16" s="41"/>
      <c r="TJO16" s="41"/>
      <c r="TJP16" s="41"/>
      <c r="TJQ16" s="41"/>
      <c r="TJR16" s="41"/>
      <c r="TJS16" s="41"/>
      <c r="TJT16" s="41"/>
      <c r="TJU16" s="41"/>
      <c r="TJV16" s="41"/>
      <c r="TJW16" s="41"/>
      <c r="TJX16" s="41"/>
      <c r="TJY16" s="41"/>
      <c r="TJZ16" s="41"/>
      <c r="TKA16" s="41"/>
      <c r="TKB16" s="41"/>
      <c r="TKC16" s="41"/>
      <c r="TKD16" s="41"/>
      <c r="TKE16" s="41"/>
      <c r="TKF16" s="41"/>
      <c r="TKG16" s="41"/>
      <c r="TKH16" s="41"/>
      <c r="TKI16" s="41"/>
      <c r="TKJ16" s="41"/>
      <c r="TKK16" s="41"/>
      <c r="TKL16" s="41"/>
      <c r="TKM16" s="41"/>
      <c r="TKN16" s="41"/>
      <c r="TKO16" s="41"/>
      <c r="TKP16" s="41"/>
      <c r="TKQ16" s="41"/>
      <c r="TKR16" s="41"/>
      <c r="TKS16" s="41"/>
      <c r="TKT16" s="41"/>
      <c r="TKU16" s="41"/>
      <c r="TKV16" s="41"/>
      <c r="TKW16" s="41"/>
      <c r="TKX16" s="41"/>
      <c r="TKY16" s="41"/>
      <c r="TKZ16" s="41"/>
      <c r="TLA16" s="41"/>
      <c r="TLB16" s="41"/>
      <c r="TLC16" s="41"/>
      <c r="TLD16" s="41"/>
      <c r="TLE16" s="41"/>
      <c r="TLF16" s="41"/>
      <c r="TLG16" s="41"/>
      <c r="TLH16" s="41"/>
      <c r="TLI16" s="41"/>
      <c r="TLJ16" s="41"/>
      <c r="TLK16" s="41"/>
      <c r="TLL16" s="41"/>
      <c r="TLM16" s="41"/>
      <c r="TLN16" s="41"/>
      <c r="TLO16" s="41"/>
      <c r="TLP16" s="41"/>
      <c r="TLQ16" s="41"/>
      <c r="TLR16" s="41"/>
      <c r="TLS16" s="41"/>
      <c r="TLT16" s="41"/>
      <c r="TLU16" s="41"/>
      <c r="TLV16" s="41"/>
      <c r="TLW16" s="41"/>
      <c r="TLX16" s="41"/>
      <c r="TLY16" s="41"/>
      <c r="TLZ16" s="41"/>
      <c r="TMA16" s="41"/>
      <c r="TMB16" s="41"/>
      <c r="TMC16" s="41"/>
      <c r="TMD16" s="41"/>
      <c r="TME16" s="41"/>
      <c r="TMF16" s="41"/>
      <c r="TMG16" s="41"/>
      <c r="TMH16" s="41"/>
      <c r="TMI16" s="41"/>
      <c r="TMJ16" s="41"/>
      <c r="TMK16" s="41"/>
      <c r="TML16" s="41"/>
      <c r="TMM16" s="41"/>
      <c r="TMN16" s="41"/>
      <c r="TMO16" s="41"/>
      <c r="TMP16" s="41"/>
      <c r="TMQ16" s="41"/>
      <c r="TMR16" s="41"/>
      <c r="TMS16" s="41"/>
      <c r="TMT16" s="41"/>
      <c r="TMU16" s="41"/>
      <c r="TMV16" s="41"/>
      <c r="TMW16" s="41"/>
      <c r="TMX16" s="41"/>
      <c r="TMY16" s="41"/>
      <c r="TMZ16" s="41"/>
      <c r="TNA16" s="41"/>
      <c r="TNB16" s="41"/>
      <c r="TNC16" s="41"/>
      <c r="TND16" s="41"/>
      <c r="TNE16" s="41"/>
      <c r="TNF16" s="41"/>
      <c r="TNG16" s="41"/>
      <c r="TNH16" s="41"/>
      <c r="TNI16" s="41"/>
      <c r="TNJ16" s="41"/>
      <c r="TNK16" s="41"/>
      <c r="TNL16" s="41"/>
      <c r="TNM16" s="41"/>
      <c r="TNN16" s="41"/>
      <c r="TNO16" s="41"/>
      <c r="TNP16" s="41"/>
      <c r="TNQ16" s="41"/>
      <c r="TNR16" s="41"/>
      <c r="TNS16" s="41"/>
      <c r="TNT16" s="41"/>
      <c r="TNU16" s="41"/>
      <c r="TNV16" s="41"/>
      <c r="TNW16" s="41"/>
      <c r="TNX16" s="41"/>
      <c r="TNY16" s="41"/>
      <c r="TNZ16" s="41"/>
      <c r="TOA16" s="41"/>
      <c r="TOB16" s="41"/>
      <c r="TOC16" s="41"/>
      <c r="TOD16" s="41"/>
      <c r="TOE16" s="41"/>
      <c r="TOF16" s="41"/>
      <c r="TOG16" s="41"/>
      <c r="TOH16" s="41"/>
      <c r="TOI16" s="41"/>
      <c r="TOJ16" s="41"/>
      <c r="TOK16" s="41"/>
      <c r="TOL16" s="41"/>
      <c r="TOM16" s="41"/>
      <c r="TON16" s="41"/>
      <c r="TOO16" s="41"/>
      <c r="TOP16" s="41"/>
      <c r="TOQ16" s="41"/>
      <c r="TOR16" s="41"/>
      <c r="TOS16" s="41"/>
      <c r="TOT16" s="41"/>
      <c r="TOU16" s="41"/>
      <c r="TOV16" s="41"/>
      <c r="TOW16" s="41"/>
      <c r="TOX16" s="41"/>
      <c r="TOY16" s="41"/>
      <c r="TOZ16" s="41"/>
      <c r="TPA16" s="41"/>
      <c r="TPB16" s="41"/>
      <c r="TPC16" s="41"/>
      <c r="TPD16" s="41"/>
      <c r="TPE16" s="41"/>
      <c r="TPF16" s="41"/>
      <c r="TPG16" s="41"/>
      <c r="TPH16" s="41"/>
      <c r="TPI16" s="41"/>
      <c r="TPJ16" s="41"/>
      <c r="TPK16" s="41"/>
      <c r="TPL16" s="41"/>
      <c r="TPM16" s="41"/>
      <c r="TPN16" s="41"/>
      <c r="TPO16" s="41"/>
      <c r="TPP16" s="41"/>
      <c r="TPQ16" s="41"/>
      <c r="TPR16" s="41"/>
      <c r="TPS16" s="41"/>
      <c r="TPT16" s="41"/>
      <c r="TPU16" s="41"/>
      <c r="TPV16" s="41"/>
      <c r="TPW16" s="41"/>
      <c r="TPX16" s="41"/>
      <c r="TPY16" s="41"/>
      <c r="TPZ16" s="41"/>
      <c r="TQA16" s="41"/>
      <c r="TQB16" s="41"/>
      <c r="TQC16" s="41"/>
      <c r="TQD16" s="41"/>
      <c r="TQE16" s="41"/>
      <c r="TQF16" s="41"/>
      <c r="TQG16" s="41"/>
      <c r="TQH16" s="41"/>
      <c r="TQI16" s="41"/>
      <c r="TQJ16" s="41"/>
      <c r="TQK16" s="41"/>
      <c r="TQL16" s="41"/>
      <c r="TQM16" s="41"/>
      <c r="TQN16" s="41"/>
      <c r="TQO16" s="41"/>
      <c r="TQP16" s="41"/>
      <c r="TQQ16" s="41"/>
      <c r="TQR16" s="41"/>
      <c r="TQS16" s="41"/>
      <c r="TQT16" s="41"/>
      <c r="TQU16" s="41"/>
      <c r="TQV16" s="41"/>
      <c r="TQW16" s="41"/>
      <c r="TQX16" s="41"/>
      <c r="TQY16" s="41"/>
      <c r="TQZ16" s="41"/>
      <c r="TRA16" s="41"/>
      <c r="TRB16" s="41"/>
      <c r="TRC16" s="41"/>
      <c r="TRD16" s="41"/>
      <c r="TRE16" s="41"/>
      <c r="TRF16" s="41"/>
      <c r="TRG16" s="41"/>
      <c r="TRH16" s="41"/>
      <c r="TRI16" s="41"/>
      <c r="TRJ16" s="41"/>
      <c r="TRK16" s="41"/>
      <c r="TRL16" s="41"/>
      <c r="TRM16" s="41"/>
      <c r="TRN16" s="41"/>
      <c r="TRO16" s="41"/>
      <c r="TRP16" s="41"/>
      <c r="TRQ16" s="41"/>
      <c r="TRR16" s="41"/>
      <c r="TRS16" s="41"/>
      <c r="TRT16" s="41"/>
      <c r="TRU16" s="41"/>
      <c r="TRV16" s="41"/>
      <c r="TRW16" s="41"/>
      <c r="TRX16" s="41"/>
      <c r="TRY16" s="41"/>
      <c r="TRZ16" s="41"/>
      <c r="TSA16" s="41"/>
      <c r="TSB16" s="41"/>
      <c r="TSC16" s="41"/>
      <c r="TSD16" s="41"/>
      <c r="TSE16" s="41"/>
      <c r="TSF16" s="41"/>
      <c r="TSG16" s="41"/>
      <c r="TSH16" s="41"/>
      <c r="TSI16" s="41"/>
      <c r="TSJ16" s="41"/>
      <c r="TSK16" s="41"/>
      <c r="TSL16" s="41"/>
      <c r="TSM16" s="41"/>
      <c r="TSN16" s="41"/>
      <c r="TSO16" s="41"/>
      <c r="TSP16" s="41"/>
      <c r="TSQ16" s="41"/>
      <c r="TSR16" s="41"/>
      <c r="TSS16" s="41"/>
      <c r="TST16" s="41"/>
      <c r="TSU16" s="41"/>
      <c r="TSV16" s="41"/>
      <c r="TSW16" s="41"/>
      <c r="TSX16" s="41"/>
      <c r="TSY16" s="41"/>
      <c r="TSZ16" s="41"/>
      <c r="TTA16" s="41"/>
      <c r="TTB16" s="41"/>
      <c r="TTC16" s="41"/>
      <c r="TTD16" s="41"/>
      <c r="TTE16" s="41"/>
      <c r="TTF16" s="41"/>
      <c r="TTG16" s="41"/>
      <c r="TTH16" s="41"/>
      <c r="TTI16" s="41"/>
      <c r="TTJ16" s="41"/>
      <c r="TTK16" s="41"/>
      <c r="TTL16" s="41"/>
      <c r="TTM16" s="41"/>
      <c r="TTN16" s="41"/>
      <c r="TTO16" s="41"/>
      <c r="TTP16" s="41"/>
      <c r="TTQ16" s="41"/>
      <c r="TTR16" s="41"/>
      <c r="TTS16" s="41"/>
      <c r="TTT16" s="41"/>
      <c r="TTU16" s="41"/>
      <c r="TTV16" s="41"/>
      <c r="TTW16" s="41"/>
      <c r="TTX16" s="41"/>
      <c r="TTY16" s="41"/>
      <c r="TTZ16" s="41"/>
      <c r="TUA16" s="41"/>
      <c r="TUB16" s="41"/>
      <c r="TUC16" s="41"/>
      <c r="TUD16" s="41"/>
      <c r="TUE16" s="41"/>
      <c r="TUF16" s="41"/>
      <c r="TUG16" s="41"/>
      <c r="TUH16" s="41"/>
      <c r="TUI16" s="41"/>
      <c r="TUJ16" s="41"/>
      <c r="TUK16" s="41"/>
      <c r="TUL16" s="41"/>
      <c r="TUM16" s="41"/>
      <c r="TUN16" s="41"/>
      <c r="TUO16" s="41"/>
      <c r="TUP16" s="41"/>
      <c r="TUQ16" s="41"/>
      <c r="TUR16" s="41"/>
      <c r="TUS16" s="41"/>
      <c r="TUT16" s="41"/>
      <c r="TUU16" s="41"/>
      <c r="TUV16" s="41"/>
      <c r="TUW16" s="41"/>
      <c r="TUX16" s="41"/>
      <c r="TUY16" s="41"/>
      <c r="TUZ16" s="41"/>
      <c r="TVA16" s="41"/>
      <c r="TVB16" s="41"/>
      <c r="TVC16" s="41"/>
      <c r="TVD16" s="41"/>
      <c r="TVE16" s="41"/>
      <c r="TVF16" s="41"/>
      <c r="TVG16" s="41"/>
      <c r="TVH16" s="41"/>
      <c r="TVI16" s="41"/>
      <c r="TVJ16" s="41"/>
      <c r="TVK16" s="41"/>
      <c r="TVL16" s="41"/>
      <c r="TVM16" s="41"/>
      <c r="TVN16" s="41"/>
      <c r="TVO16" s="41"/>
      <c r="TVP16" s="41"/>
      <c r="TVQ16" s="41"/>
      <c r="TVR16" s="41"/>
      <c r="TVS16" s="41"/>
      <c r="TVT16" s="41"/>
      <c r="TVU16" s="41"/>
      <c r="TVV16" s="41"/>
      <c r="TVW16" s="41"/>
      <c r="TVX16" s="41"/>
      <c r="TVY16" s="41"/>
      <c r="TVZ16" s="41"/>
      <c r="TWA16" s="41"/>
      <c r="TWB16" s="41"/>
      <c r="TWC16" s="41"/>
      <c r="TWD16" s="41"/>
      <c r="TWE16" s="41"/>
      <c r="TWF16" s="41"/>
      <c r="TWG16" s="41"/>
      <c r="TWH16" s="41"/>
      <c r="TWI16" s="41"/>
      <c r="TWJ16" s="41"/>
      <c r="TWK16" s="41"/>
      <c r="TWL16" s="41"/>
      <c r="TWM16" s="41"/>
      <c r="TWN16" s="41"/>
      <c r="TWO16" s="41"/>
      <c r="TWP16" s="41"/>
      <c r="TWQ16" s="41"/>
      <c r="TWR16" s="41"/>
      <c r="TWS16" s="41"/>
      <c r="TWT16" s="41"/>
      <c r="TWU16" s="41"/>
      <c r="TWV16" s="41"/>
      <c r="TWW16" s="41"/>
      <c r="TWX16" s="41"/>
      <c r="TWY16" s="41"/>
      <c r="TWZ16" s="41"/>
      <c r="TXA16" s="41"/>
      <c r="TXB16" s="41"/>
      <c r="TXC16" s="41"/>
      <c r="TXD16" s="41"/>
      <c r="TXE16" s="41"/>
      <c r="TXF16" s="41"/>
      <c r="TXG16" s="41"/>
      <c r="TXH16" s="41"/>
      <c r="TXI16" s="41"/>
      <c r="TXJ16" s="41"/>
      <c r="TXK16" s="41"/>
      <c r="TXL16" s="41"/>
      <c r="TXM16" s="41"/>
      <c r="TXN16" s="41"/>
      <c r="TXO16" s="41"/>
      <c r="TXP16" s="41"/>
      <c r="TXQ16" s="41"/>
      <c r="TXR16" s="41"/>
      <c r="TXS16" s="41"/>
      <c r="TXT16" s="41"/>
      <c r="TXU16" s="41"/>
      <c r="TXV16" s="41"/>
      <c r="TXW16" s="41"/>
      <c r="TXX16" s="41"/>
      <c r="TXY16" s="41"/>
      <c r="TXZ16" s="41"/>
      <c r="TYA16" s="41"/>
      <c r="TYB16" s="41"/>
      <c r="TYC16" s="41"/>
      <c r="TYD16" s="41"/>
      <c r="TYE16" s="41"/>
      <c r="TYF16" s="41"/>
      <c r="TYG16" s="41"/>
      <c r="TYH16" s="41"/>
      <c r="TYI16" s="41"/>
      <c r="TYJ16" s="41"/>
      <c r="TYK16" s="41"/>
      <c r="TYL16" s="41"/>
      <c r="TYM16" s="41"/>
      <c r="TYN16" s="41"/>
      <c r="TYO16" s="41"/>
      <c r="TYP16" s="41"/>
      <c r="TYQ16" s="41"/>
      <c r="TYR16" s="41"/>
      <c r="TYS16" s="41"/>
      <c r="TYT16" s="41"/>
      <c r="TYU16" s="41"/>
      <c r="TYV16" s="41"/>
      <c r="TYW16" s="41"/>
      <c r="TYX16" s="41"/>
      <c r="TYY16" s="41"/>
      <c r="TYZ16" s="41"/>
      <c r="TZA16" s="41"/>
      <c r="TZB16" s="41"/>
      <c r="TZC16" s="41"/>
      <c r="TZD16" s="41"/>
      <c r="TZE16" s="41"/>
      <c r="TZF16" s="41"/>
      <c r="TZG16" s="41"/>
      <c r="TZH16" s="41"/>
      <c r="TZI16" s="41"/>
      <c r="TZJ16" s="41"/>
      <c r="TZK16" s="41"/>
      <c r="TZL16" s="41"/>
      <c r="TZM16" s="41"/>
      <c r="TZN16" s="41"/>
      <c r="TZO16" s="41"/>
      <c r="TZP16" s="41"/>
      <c r="TZQ16" s="41"/>
      <c r="TZR16" s="41"/>
      <c r="TZS16" s="41"/>
      <c r="TZT16" s="41"/>
      <c r="TZU16" s="41"/>
      <c r="TZV16" s="41"/>
      <c r="TZW16" s="41"/>
      <c r="TZX16" s="41"/>
      <c r="TZY16" s="41"/>
      <c r="TZZ16" s="41"/>
      <c r="UAA16" s="41"/>
      <c r="UAB16" s="41"/>
      <c r="UAC16" s="41"/>
      <c r="UAD16" s="41"/>
      <c r="UAE16" s="41"/>
      <c r="UAF16" s="41"/>
      <c r="UAG16" s="41"/>
      <c r="UAH16" s="41"/>
      <c r="UAI16" s="41"/>
      <c r="UAJ16" s="41"/>
      <c r="UAK16" s="41"/>
      <c r="UAL16" s="41"/>
      <c r="UAM16" s="41"/>
      <c r="UAN16" s="41"/>
      <c r="UAO16" s="41"/>
      <c r="UAP16" s="41"/>
      <c r="UAQ16" s="41"/>
      <c r="UAR16" s="41"/>
      <c r="UAS16" s="41"/>
      <c r="UAT16" s="41"/>
      <c r="UAU16" s="41"/>
      <c r="UAV16" s="41"/>
      <c r="UAW16" s="41"/>
      <c r="UAX16" s="41"/>
      <c r="UAY16" s="41"/>
      <c r="UAZ16" s="41"/>
      <c r="UBA16" s="41"/>
      <c r="UBB16" s="41"/>
      <c r="UBC16" s="41"/>
      <c r="UBD16" s="41"/>
      <c r="UBE16" s="41"/>
      <c r="UBF16" s="41"/>
      <c r="UBG16" s="41"/>
      <c r="UBH16" s="41"/>
      <c r="UBI16" s="41"/>
      <c r="UBJ16" s="41"/>
      <c r="UBK16" s="41"/>
      <c r="UBL16" s="41"/>
      <c r="UBM16" s="41"/>
      <c r="UBN16" s="41"/>
      <c r="UBO16" s="41"/>
      <c r="UBP16" s="41"/>
      <c r="UBQ16" s="41"/>
      <c r="UBR16" s="41"/>
      <c r="UBS16" s="41"/>
      <c r="UBT16" s="41"/>
      <c r="UBU16" s="41"/>
      <c r="UBV16" s="41"/>
      <c r="UBW16" s="41"/>
      <c r="UBX16" s="41"/>
      <c r="UBY16" s="41"/>
      <c r="UBZ16" s="41"/>
      <c r="UCA16" s="41"/>
      <c r="UCB16" s="41"/>
      <c r="UCC16" s="41"/>
      <c r="UCD16" s="41"/>
      <c r="UCE16" s="41"/>
      <c r="UCF16" s="41"/>
      <c r="UCG16" s="41"/>
      <c r="UCH16" s="41"/>
      <c r="UCI16" s="41"/>
      <c r="UCJ16" s="41"/>
      <c r="UCK16" s="41"/>
      <c r="UCL16" s="41"/>
      <c r="UCM16" s="41"/>
      <c r="UCN16" s="41"/>
      <c r="UCO16" s="41"/>
      <c r="UCP16" s="41"/>
      <c r="UCQ16" s="41"/>
      <c r="UCR16" s="41"/>
      <c r="UCS16" s="41"/>
      <c r="UCT16" s="41"/>
      <c r="UCU16" s="41"/>
      <c r="UCV16" s="41"/>
      <c r="UCW16" s="41"/>
      <c r="UCX16" s="41"/>
      <c r="UCY16" s="41"/>
      <c r="UCZ16" s="41"/>
      <c r="UDA16" s="41"/>
      <c r="UDB16" s="41"/>
      <c r="UDC16" s="41"/>
      <c r="UDD16" s="41"/>
      <c r="UDE16" s="41"/>
      <c r="UDF16" s="41"/>
      <c r="UDG16" s="41"/>
      <c r="UDH16" s="41"/>
      <c r="UDI16" s="41"/>
      <c r="UDJ16" s="41"/>
      <c r="UDK16" s="41"/>
      <c r="UDL16" s="41"/>
      <c r="UDM16" s="41"/>
      <c r="UDN16" s="41"/>
      <c r="UDO16" s="41"/>
      <c r="UDP16" s="41"/>
      <c r="UDQ16" s="41"/>
      <c r="UDR16" s="41"/>
      <c r="UDS16" s="41"/>
      <c r="UDT16" s="41"/>
      <c r="UDU16" s="41"/>
      <c r="UDV16" s="41"/>
      <c r="UDW16" s="41"/>
      <c r="UDX16" s="41"/>
      <c r="UDY16" s="41"/>
      <c r="UDZ16" s="41"/>
      <c r="UEA16" s="41"/>
      <c r="UEB16" s="41"/>
      <c r="UEC16" s="41"/>
      <c r="UED16" s="41"/>
      <c r="UEE16" s="41"/>
      <c r="UEF16" s="41"/>
      <c r="UEG16" s="41"/>
      <c r="UEH16" s="41"/>
      <c r="UEI16" s="41"/>
      <c r="UEJ16" s="41"/>
      <c r="UEK16" s="41"/>
      <c r="UEL16" s="41"/>
      <c r="UEM16" s="41"/>
      <c r="UEN16" s="41"/>
      <c r="UEO16" s="41"/>
      <c r="UEP16" s="41"/>
      <c r="UEQ16" s="41"/>
      <c r="UER16" s="41"/>
      <c r="UES16" s="41"/>
      <c r="UET16" s="41"/>
      <c r="UEU16" s="41"/>
      <c r="UEV16" s="41"/>
      <c r="UEW16" s="41"/>
      <c r="UEX16" s="41"/>
      <c r="UEY16" s="41"/>
      <c r="UEZ16" s="41"/>
      <c r="UFA16" s="41"/>
      <c r="UFB16" s="41"/>
      <c r="UFC16" s="41"/>
      <c r="UFD16" s="41"/>
      <c r="UFE16" s="41"/>
      <c r="UFF16" s="41"/>
      <c r="UFG16" s="41"/>
      <c r="UFH16" s="41"/>
      <c r="UFI16" s="41"/>
      <c r="UFJ16" s="41"/>
      <c r="UFK16" s="41"/>
      <c r="UFL16" s="41"/>
      <c r="UFM16" s="41"/>
      <c r="UFN16" s="41"/>
      <c r="UFO16" s="41"/>
      <c r="UFP16" s="41"/>
      <c r="UFQ16" s="41"/>
      <c r="UFR16" s="41"/>
      <c r="UFS16" s="41"/>
      <c r="UFT16" s="41"/>
      <c r="UFU16" s="41"/>
      <c r="UFV16" s="41"/>
      <c r="UFW16" s="41"/>
      <c r="UFX16" s="41"/>
      <c r="UFY16" s="41"/>
      <c r="UFZ16" s="41"/>
      <c r="UGA16" s="41"/>
      <c r="UGB16" s="41"/>
      <c r="UGC16" s="41"/>
      <c r="UGD16" s="41"/>
      <c r="UGE16" s="41"/>
      <c r="UGF16" s="41"/>
      <c r="UGG16" s="41"/>
      <c r="UGH16" s="41"/>
      <c r="UGI16" s="41"/>
      <c r="UGJ16" s="41"/>
      <c r="UGK16" s="41"/>
      <c r="UGL16" s="41"/>
      <c r="UGM16" s="41"/>
      <c r="UGN16" s="41"/>
      <c r="UGO16" s="41"/>
      <c r="UGP16" s="41"/>
      <c r="UGQ16" s="41"/>
      <c r="UGR16" s="41"/>
      <c r="UGS16" s="41"/>
      <c r="UGT16" s="41"/>
      <c r="UGU16" s="41"/>
      <c r="UGV16" s="41"/>
      <c r="UGW16" s="41"/>
      <c r="UGX16" s="41"/>
      <c r="UGY16" s="41"/>
      <c r="UGZ16" s="41"/>
      <c r="UHA16" s="41"/>
      <c r="UHB16" s="41"/>
      <c r="UHC16" s="41"/>
      <c r="UHD16" s="41"/>
      <c r="UHE16" s="41"/>
      <c r="UHF16" s="41"/>
      <c r="UHG16" s="41"/>
      <c r="UHH16" s="41"/>
      <c r="UHI16" s="41"/>
      <c r="UHJ16" s="41"/>
      <c r="UHK16" s="41"/>
      <c r="UHL16" s="41"/>
      <c r="UHM16" s="41"/>
      <c r="UHN16" s="41"/>
      <c r="UHO16" s="41"/>
      <c r="UHP16" s="41"/>
      <c r="UHQ16" s="41"/>
      <c r="UHR16" s="41"/>
      <c r="UHS16" s="41"/>
      <c r="UHT16" s="41"/>
      <c r="UHU16" s="41"/>
      <c r="UHV16" s="41"/>
      <c r="UHW16" s="41"/>
      <c r="UHX16" s="41"/>
      <c r="UHY16" s="41"/>
      <c r="UHZ16" s="41"/>
      <c r="UIA16" s="41"/>
      <c r="UIB16" s="41"/>
      <c r="UIC16" s="41"/>
      <c r="UID16" s="41"/>
      <c r="UIE16" s="41"/>
      <c r="UIF16" s="41"/>
      <c r="UIG16" s="41"/>
      <c r="UIH16" s="41"/>
      <c r="UII16" s="41"/>
      <c r="UIJ16" s="41"/>
      <c r="UIK16" s="41"/>
      <c r="UIL16" s="41"/>
      <c r="UIM16" s="41"/>
      <c r="UIN16" s="41"/>
      <c r="UIO16" s="41"/>
      <c r="UIP16" s="41"/>
      <c r="UIQ16" s="41"/>
      <c r="UIR16" s="41"/>
      <c r="UIS16" s="41"/>
      <c r="UIT16" s="41"/>
      <c r="UIU16" s="41"/>
      <c r="UIV16" s="41"/>
      <c r="UIW16" s="41"/>
      <c r="UIX16" s="41"/>
      <c r="UIY16" s="41"/>
      <c r="UIZ16" s="41"/>
      <c r="UJA16" s="41"/>
      <c r="UJB16" s="41"/>
      <c r="UJC16" s="41"/>
      <c r="UJD16" s="41"/>
      <c r="UJE16" s="41"/>
      <c r="UJF16" s="41"/>
      <c r="UJG16" s="41"/>
      <c r="UJH16" s="41"/>
      <c r="UJI16" s="41"/>
      <c r="UJJ16" s="41"/>
      <c r="UJK16" s="41"/>
      <c r="UJL16" s="41"/>
      <c r="UJM16" s="41"/>
      <c r="UJN16" s="41"/>
      <c r="UJO16" s="41"/>
      <c r="UJP16" s="41"/>
      <c r="UJQ16" s="41"/>
      <c r="UJR16" s="41"/>
      <c r="UJS16" s="41"/>
      <c r="UJT16" s="41"/>
      <c r="UJU16" s="41"/>
      <c r="UJV16" s="41"/>
      <c r="UJW16" s="41"/>
      <c r="UJX16" s="41"/>
      <c r="UJY16" s="41"/>
      <c r="UJZ16" s="41"/>
      <c r="UKA16" s="41"/>
      <c r="UKB16" s="41"/>
      <c r="UKC16" s="41"/>
      <c r="UKD16" s="41"/>
      <c r="UKE16" s="41"/>
      <c r="UKF16" s="41"/>
      <c r="UKG16" s="41"/>
      <c r="UKH16" s="41"/>
      <c r="UKI16" s="41"/>
      <c r="UKJ16" s="41"/>
      <c r="UKK16" s="41"/>
      <c r="UKL16" s="41"/>
      <c r="UKM16" s="41"/>
      <c r="UKN16" s="41"/>
      <c r="UKO16" s="41"/>
      <c r="UKP16" s="41"/>
      <c r="UKQ16" s="41"/>
      <c r="UKR16" s="41"/>
      <c r="UKS16" s="41"/>
      <c r="UKT16" s="41"/>
      <c r="UKU16" s="41"/>
      <c r="UKV16" s="41"/>
      <c r="UKW16" s="41"/>
      <c r="UKX16" s="41"/>
      <c r="UKY16" s="41"/>
      <c r="UKZ16" s="41"/>
      <c r="ULA16" s="41"/>
      <c r="ULB16" s="41"/>
      <c r="ULC16" s="41"/>
      <c r="ULD16" s="41"/>
      <c r="ULE16" s="41"/>
      <c r="ULF16" s="41"/>
      <c r="ULG16" s="41"/>
      <c r="ULH16" s="41"/>
      <c r="ULI16" s="41"/>
      <c r="ULJ16" s="41"/>
      <c r="ULK16" s="41"/>
      <c r="ULL16" s="41"/>
      <c r="ULM16" s="41"/>
      <c r="ULN16" s="41"/>
      <c r="ULO16" s="41"/>
      <c r="ULP16" s="41"/>
      <c r="ULQ16" s="41"/>
      <c r="ULR16" s="41"/>
      <c r="ULS16" s="41"/>
      <c r="ULT16" s="41"/>
      <c r="ULU16" s="41"/>
      <c r="ULV16" s="41"/>
      <c r="ULW16" s="41"/>
      <c r="ULX16" s="41"/>
      <c r="ULY16" s="41"/>
      <c r="ULZ16" s="41"/>
      <c r="UMA16" s="41"/>
      <c r="UMB16" s="41"/>
      <c r="UMC16" s="41"/>
      <c r="UMD16" s="41"/>
      <c r="UME16" s="41"/>
      <c r="UMF16" s="41"/>
      <c r="UMG16" s="41"/>
      <c r="UMH16" s="41"/>
      <c r="UMI16" s="41"/>
      <c r="UMJ16" s="41"/>
      <c r="UMK16" s="41"/>
      <c r="UML16" s="41"/>
      <c r="UMM16" s="41"/>
      <c r="UMN16" s="41"/>
      <c r="UMO16" s="41"/>
      <c r="UMP16" s="41"/>
      <c r="UMQ16" s="41"/>
      <c r="UMR16" s="41"/>
      <c r="UMS16" s="41"/>
      <c r="UMT16" s="41"/>
      <c r="UMU16" s="41"/>
      <c r="UMV16" s="41"/>
      <c r="UMW16" s="41"/>
      <c r="UMX16" s="41"/>
      <c r="UMY16" s="41"/>
      <c r="UMZ16" s="41"/>
      <c r="UNA16" s="41"/>
      <c r="UNB16" s="41"/>
      <c r="UNC16" s="41"/>
      <c r="UND16" s="41"/>
      <c r="UNE16" s="41"/>
      <c r="UNF16" s="41"/>
      <c r="UNG16" s="41"/>
      <c r="UNH16" s="41"/>
      <c r="UNI16" s="41"/>
      <c r="UNJ16" s="41"/>
      <c r="UNK16" s="41"/>
      <c r="UNL16" s="41"/>
      <c r="UNM16" s="41"/>
      <c r="UNN16" s="41"/>
      <c r="UNO16" s="41"/>
      <c r="UNP16" s="41"/>
      <c r="UNQ16" s="41"/>
      <c r="UNR16" s="41"/>
      <c r="UNS16" s="41"/>
      <c r="UNT16" s="41"/>
      <c r="UNU16" s="41"/>
      <c r="UNV16" s="41"/>
      <c r="UNW16" s="41"/>
      <c r="UNX16" s="41"/>
      <c r="UNY16" s="41"/>
      <c r="UNZ16" s="41"/>
      <c r="UOA16" s="41"/>
      <c r="UOB16" s="41"/>
      <c r="UOC16" s="41"/>
      <c r="UOD16" s="41"/>
      <c r="UOE16" s="41"/>
      <c r="UOF16" s="41"/>
      <c r="UOG16" s="41"/>
      <c r="UOH16" s="41"/>
      <c r="UOI16" s="41"/>
      <c r="UOJ16" s="41"/>
      <c r="UOK16" s="41"/>
      <c r="UOL16" s="41"/>
      <c r="UOM16" s="41"/>
      <c r="UON16" s="41"/>
      <c r="UOO16" s="41"/>
      <c r="UOP16" s="41"/>
      <c r="UOQ16" s="41"/>
      <c r="UOR16" s="41"/>
      <c r="UOS16" s="41"/>
      <c r="UOT16" s="41"/>
      <c r="UOU16" s="41"/>
      <c r="UOV16" s="41"/>
      <c r="UOW16" s="41"/>
      <c r="UOX16" s="41"/>
      <c r="UOY16" s="41"/>
      <c r="UOZ16" s="41"/>
      <c r="UPA16" s="41"/>
      <c r="UPB16" s="41"/>
      <c r="UPC16" s="41"/>
      <c r="UPD16" s="41"/>
      <c r="UPE16" s="41"/>
      <c r="UPF16" s="41"/>
      <c r="UPG16" s="41"/>
      <c r="UPH16" s="41"/>
      <c r="UPI16" s="41"/>
      <c r="UPJ16" s="41"/>
      <c r="UPK16" s="41"/>
      <c r="UPL16" s="41"/>
      <c r="UPM16" s="41"/>
      <c r="UPN16" s="41"/>
      <c r="UPO16" s="41"/>
      <c r="UPP16" s="41"/>
      <c r="UPQ16" s="41"/>
      <c r="UPR16" s="41"/>
      <c r="UPS16" s="41"/>
      <c r="UPT16" s="41"/>
      <c r="UPU16" s="41"/>
      <c r="UPV16" s="41"/>
      <c r="UPW16" s="41"/>
      <c r="UPX16" s="41"/>
      <c r="UPY16" s="41"/>
      <c r="UPZ16" s="41"/>
      <c r="UQA16" s="41"/>
      <c r="UQB16" s="41"/>
      <c r="UQC16" s="41"/>
      <c r="UQD16" s="41"/>
      <c r="UQE16" s="41"/>
      <c r="UQF16" s="41"/>
      <c r="UQG16" s="41"/>
      <c r="UQH16" s="41"/>
      <c r="UQI16" s="41"/>
      <c r="UQJ16" s="41"/>
      <c r="UQK16" s="41"/>
      <c r="UQL16" s="41"/>
      <c r="UQM16" s="41"/>
      <c r="UQN16" s="41"/>
      <c r="UQO16" s="41"/>
      <c r="UQP16" s="41"/>
      <c r="UQQ16" s="41"/>
      <c r="UQR16" s="41"/>
      <c r="UQS16" s="41"/>
      <c r="UQT16" s="41"/>
      <c r="UQU16" s="41"/>
      <c r="UQV16" s="41"/>
      <c r="UQW16" s="41"/>
      <c r="UQX16" s="41"/>
      <c r="UQY16" s="41"/>
      <c r="UQZ16" s="41"/>
      <c r="URA16" s="41"/>
      <c r="URB16" s="41"/>
      <c r="URC16" s="41"/>
      <c r="URD16" s="41"/>
      <c r="URE16" s="41"/>
      <c r="URF16" s="41"/>
      <c r="URG16" s="41"/>
      <c r="URH16" s="41"/>
      <c r="URI16" s="41"/>
      <c r="URJ16" s="41"/>
      <c r="URK16" s="41"/>
      <c r="URL16" s="41"/>
      <c r="URM16" s="41"/>
      <c r="URN16" s="41"/>
      <c r="URO16" s="41"/>
      <c r="URP16" s="41"/>
      <c r="URQ16" s="41"/>
      <c r="URR16" s="41"/>
      <c r="URS16" s="41"/>
      <c r="URT16" s="41"/>
      <c r="URU16" s="41"/>
      <c r="URV16" s="41"/>
      <c r="URW16" s="41"/>
      <c r="URX16" s="41"/>
      <c r="URY16" s="41"/>
      <c r="URZ16" s="41"/>
      <c r="USA16" s="41"/>
      <c r="USB16" s="41"/>
      <c r="USC16" s="41"/>
      <c r="USD16" s="41"/>
      <c r="USE16" s="41"/>
      <c r="USF16" s="41"/>
      <c r="USG16" s="41"/>
      <c r="USH16" s="41"/>
      <c r="USI16" s="41"/>
      <c r="USJ16" s="41"/>
      <c r="USK16" s="41"/>
      <c r="USL16" s="41"/>
      <c r="USM16" s="41"/>
      <c r="USN16" s="41"/>
      <c r="USO16" s="41"/>
      <c r="USP16" s="41"/>
      <c r="USQ16" s="41"/>
      <c r="USR16" s="41"/>
      <c r="USS16" s="41"/>
      <c r="UST16" s="41"/>
      <c r="USU16" s="41"/>
      <c r="USV16" s="41"/>
      <c r="USW16" s="41"/>
      <c r="USX16" s="41"/>
      <c r="USY16" s="41"/>
      <c r="USZ16" s="41"/>
      <c r="UTA16" s="41"/>
      <c r="UTB16" s="41"/>
      <c r="UTC16" s="41"/>
      <c r="UTD16" s="41"/>
      <c r="UTE16" s="41"/>
      <c r="UTF16" s="41"/>
      <c r="UTG16" s="41"/>
      <c r="UTH16" s="41"/>
      <c r="UTI16" s="41"/>
      <c r="UTJ16" s="41"/>
      <c r="UTK16" s="41"/>
      <c r="UTL16" s="41"/>
      <c r="UTM16" s="41"/>
      <c r="UTN16" s="41"/>
      <c r="UTO16" s="41"/>
      <c r="UTP16" s="41"/>
      <c r="UTQ16" s="41"/>
      <c r="UTR16" s="41"/>
      <c r="UTS16" s="41"/>
      <c r="UTT16" s="41"/>
      <c r="UTU16" s="41"/>
      <c r="UTV16" s="41"/>
      <c r="UTW16" s="41"/>
      <c r="UTX16" s="41"/>
      <c r="UTY16" s="41"/>
      <c r="UTZ16" s="41"/>
      <c r="UUA16" s="41"/>
      <c r="UUB16" s="41"/>
      <c r="UUC16" s="41"/>
      <c r="UUD16" s="41"/>
      <c r="UUE16" s="41"/>
      <c r="UUF16" s="41"/>
      <c r="UUG16" s="41"/>
      <c r="UUH16" s="41"/>
      <c r="UUI16" s="41"/>
      <c r="UUJ16" s="41"/>
      <c r="UUK16" s="41"/>
      <c r="UUL16" s="41"/>
      <c r="UUM16" s="41"/>
      <c r="UUN16" s="41"/>
      <c r="UUO16" s="41"/>
      <c r="UUP16" s="41"/>
      <c r="UUQ16" s="41"/>
      <c r="UUR16" s="41"/>
      <c r="UUS16" s="41"/>
      <c r="UUT16" s="41"/>
      <c r="UUU16" s="41"/>
      <c r="UUV16" s="41"/>
      <c r="UUW16" s="41"/>
      <c r="UUX16" s="41"/>
      <c r="UUY16" s="41"/>
      <c r="UUZ16" s="41"/>
      <c r="UVA16" s="41"/>
      <c r="UVB16" s="41"/>
      <c r="UVC16" s="41"/>
      <c r="UVD16" s="41"/>
      <c r="UVE16" s="41"/>
      <c r="UVF16" s="41"/>
      <c r="UVG16" s="41"/>
      <c r="UVH16" s="41"/>
      <c r="UVI16" s="41"/>
      <c r="UVJ16" s="41"/>
      <c r="UVK16" s="41"/>
      <c r="UVL16" s="41"/>
      <c r="UVM16" s="41"/>
      <c r="UVN16" s="41"/>
      <c r="UVO16" s="41"/>
      <c r="UVP16" s="41"/>
      <c r="UVQ16" s="41"/>
      <c r="UVR16" s="41"/>
      <c r="UVS16" s="41"/>
      <c r="UVT16" s="41"/>
      <c r="UVU16" s="41"/>
      <c r="UVV16" s="41"/>
      <c r="UVW16" s="41"/>
      <c r="UVX16" s="41"/>
      <c r="UVY16" s="41"/>
      <c r="UVZ16" s="41"/>
      <c r="UWA16" s="41"/>
      <c r="UWB16" s="41"/>
      <c r="UWC16" s="41"/>
      <c r="UWD16" s="41"/>
      <c r="UWE16" s="41"/>
      <c r="UWF16" s="41"/>
      <c r="UWG16" s="41"/>
      <c r="UWH16" s="41"/>
      <c r="UWI16" s="41"/>
      <c r="UWJ16" s="41"/>
      <c r="UWK16" s="41"/>
      <c r="UWL16" s="41"/>
      <c r="UWM16" s="41"/>
      <c r="UWN16" s="41"/>
      <c r="UWO16" s="41"/>
      <c r="UWP16" s="41"/>
      <c r="UWQ16" s="41"/>
      <c r="UWR16" s="41"/>
      <c r="UWS16" s="41"/>
      <c r="UWT16" s="41"/>
      <c r="UWU16" s="41"/>
      <c r="UWV16" s="41"/>
      <c r="UWW16" s="41"/>
      <c r="UWX16" s="41"/>
      <c r="UWY16" s="41"/>
      <c r="UWZ16" s="41"/>
      <c r="UXA16" s="41"/>
      <c r="UXB16" s="41"/>
      <c r="UXC16" s="41"/>
      <c r="UXD16" s="41"/>
      <c r="UXE16" s="41"/>
      <c r="UXF16" s="41"/>
      <c r="UXG16" s="41"/>
      <c r="UXH16" s="41"/>
      <c r="UXI16" s="41"/>
      <c r="UXJ16" s="41"/>
      <c r="UXK16" s="41"/>
      <c r="UXL16" s="41"/>
      <c r="UXM16" s="41"/>
      <c r="UXN16" s="41"/>
      <c r="UXO16" s="41"/>
      <c r="UXP16" s="41"/>
      <c r="UXQ16" s="41"/>
      <c r="UXR16" s="41"/>
      <c r="UXS16" s="41"/>
      <c r="UXT16" s="41"/>
      <c r="UXU16" s="41"/>
      <c r="UXV16" s="41"/>
      <c r="UXW16" s="41"/>
      <c r="UXX16" s="41"/>
      <c r="UXY16" s="41"/>
      <c r="UXZ16" s="41"/>
      <c r="UYA16" s="41"/>
      <c r="UYB16" s="41"/>
      <c r="UYC16" s="41"/>
      <c r="UYD16" s="41"/>
      <c r="UYE16" s="41"/>
      <c r="UYF16" s="41"/>
      <c r="UYG16" s="41"/>
      <c r="UYH16" s="41"/>
      <c r="UYI16" s="41"/>
      <c r="UYJ16" s="41"/>
      <c r="UYK16" s="41"/>
      <c r="UYL16" s="41"/>
      <c r="UYM16" s="41"/>
      <c r="UYN16" s="41"/>
      <c r="UYO16" s="41"/>
      <c r="UYP16" s="41"/>
      <c r="UYQ16" s="41"/>
      <c r="UYR16" s="41"/>
      <c r="UYS16" s="41"/>
      <c r="UYT16" s="41"/>
      <c r="UYU16" s="41"/>
      <c r="UYV16" s="41"/>
      <c r="UYW16" s="41"/>
      <c r="UYX16" s="41"/>
      <c r="UYY16" s="41"/>
      <c r="UYZ16" s="41"/>
      <c r="UZA16" s="41"/>
      <c r="UZB16" s="41"/>
      <c r="UZC16" s="41"/>
      <c r="UZD16" s="41"/>
      <c r="UZE16" s="41"/>
      <c r="UZF16" s="41"/>
      <c r="UZG16" s="41"/>
      <c r="UZH16" s="41"/>
      <c r="UZI16" s="41"/>
      <c r="UZJ16" s="41"/>
      <c r="UZK16" s="41"/>
      <c r="UZL16" s="41"/>
      <c r="UZM16" s="41"/>
      <c r="UZN16" s="41"/>
      <c r="UZO16" s="41"/>
      <c r="UZP16" s="41"/>
      <c r="UZQ16" s="41"/>
      <c r="UZR16" s="41"/>
      <c r="UZS16" s="41"/>
      <c r="UZT16" s="41"/>
      <c r="UZU16" s="41"/>
      <c r="UZV16" s="41"/>
      <c r="UZW16" s="41"/>
      <c r="UZX16" s="41"/>
      <c r="UZY16" s="41"/>
      <c r="UZZ16" s="41"/>
      <c r="VAA16" s="41"/>
      <c r="VAB16" s="41"/>
      <c r="VAC16" s="41"/>
      <c r="VAD16" s="41"/>
      <c r="VAE16" s="41"/>
      <c r="VAF16" s="41"/>
      <c r="VAG16" s="41"/>
      <c r="VAH16" s="41"/>
      <c r="VAI16" s="41"/>
      <c r="VAJ16" s="41"/>
      <c r="VAK16" s="41"/>
      <c r="VAL16" s="41"/>
      <c r="VAM16" s="41"/>
      <c r="VAN16" s="41"/>
      <c r="VAO16" s="41"/>
      <c r="VAP16" s="41"/>
      <c r="VAQ16" s="41"/>
      <c r="VAR16" s="41"/>
      <c r="VAS16" s="41"/>
      <c r="VAT16" s="41"/>
      <c r="VAU16" s="41"/>
      <c r="VAV16" s="41"/>
      <c r="VAW16" s="41"/>
      <c r="VAX16" s="41"/>
      <c r="VAY16" s="41"/>
      <c r="VAZ16" s="41"/>
      <c r="VBA16" s="41"/>
      <c r="VBB16" s="41"/>
      <c r="VBC16" s="41"/>
      <c r="VBD16" s="41"/>
      <c r="VBE16" s="41"/>
      <c r="VBF16" s="41"/>
      <c r="VBG16" s="41"/>
      <c r="VBH16" s="41"/>
      <c r="VBI16" s="41"/>
      <c r="VBJ16" s="41"/>
      <c r="VBK16" s="41"/>
      <c r="VBL16" s="41"/>
      <c r="VBM16" s="41"/>
      <c r="VBN16" s="41"/>
      <c r="VBO16" s="41"/>
      <c r="VBP16" s="41"/>
      <c r="VBQ16" s="41"/>
      <c r="VBR16" s="41"/>
      <c r="VBS16" s="41"/>
      <c r="VBT16" s="41"/>
      <c r="VBU16" s="41"/>
      <c r="VBV16" s="41"/>
      <c r="VBW16" s="41"/>
      <c r="VBX16" s="41"/>
      <c r="VBY16" s="41"/>
      <c r="VBZ16" s="41"/>
      <c r="VCA16" s="41"/>
      <c r="VCB16" s="41"/>
      <c r="VCC16" s="41"/>
      <c r="VCD16" s="41"/>
      <c r="VCE16" s="41"/>
      <c r="VCF16" s="41"/>
      <c r="VCG16" s="41"/>
      <c r="VCH16" s="41"/>
      <c r="VCI16" s="41"/>
      <c r="VCJ16" s="41"/>
      <c r="VCK16" s="41"/>
      <c r="VCL16" s="41"/>
      <c r="VCM16" s="41"/>
      <c r="VCN16" s="41"/>
      <c r="VCO16" s="41"/>
      <c r="VCP16" s="41"/>
      <c r="VCQ16" s="41"/>
      <c r="VCR16" s="41"/>
      <c r="VCS16" s="41"/>
      <c r="VCT16" s="41"/>
      <c r="VCU16" s="41"/>
      <c r="VCV16" s="41"/>
      <c r="VCW16" s="41"/>
      <c r="VCX16" s="41"/>
      <c r="VCY16" s="41"/>
      <c r="VCZ16" s="41"/>
      <c r="VDA16" s="41"/>
      <c r="VDB16" s="41"/>
      <c r="VDC16" s="41"/>
      <c r="VDD16" s="41"/>
      <c r="VDE16" s="41"/>
      <c r="VDF16" s="41"/>
      <c r="VDG16" s="41"/>
      <c r="VDH16" s="41"/>
      <c r="VDI16" s="41"/>
      <c r="VDJ16" s="41"/>
      <c r="VDK16" s="41"/>
      <c r="VDL16" s="41"/>
      <c r="VDM16" s="41"/>
      <c r="VDN16" s="41"/>
      <c r="VDO16" s="41"/>
      <c r="VDP16" s="41"/>
      <c r="VDQ16" s="41"/>
      <c r="VDR16" s="41"/>
      <c r="VDS16" s="41"/>
      <c r="VDT16" s="41"/>
      <c r="VDU16" s="41"/>
      <c r="VDV16" s="41"/>
      <c r="VDW16" s="41"/>
      <c r="VDX16" s="41"/>
      <c r="VDY16" s="41"/>
      <c r="VDZ16" s="41"/>
      <c r="VEA16" s="41"/>
      <c r="VEB16" s="41"/>
      <c r="VEC16" s="41"/>
      <c r="VED16" s="41"/>
      <c r="VEE16" s="41"/>
      <c r="VEF16" s="41"/>
      <c r="VEG16" s="41"/>
      <c r="VEH16" s="41"/>
      <c r="VEI16" s="41"/>
      <c r="VEJ16" s="41"/>
      <c r="VEK16" s="41"/>
      <c r="VEL16" s="41"/>
      <c r="VEM16" s="41"/>
      <c r="VEN16" s="41"/>
      <c r="VEO16" s="41"/>
      <c r="VEP16" s="41"/>
      <c r="VEQ16" s="41"/>
      <c r="VER16" s="41"/>
      <c r="VES16" s="41"/>
      <c r="VET16" s="41"/>
      <c r="VEU16" s="41"/>
      <c r="VEV16" s="41"/>
      <c r="VEW16" s="41"/>
      <c r="VEX16" s="41"/>
      <c r="VEY16" s="41"/>
      <c r="VEZ16" s="41"/>
      <c r="VFA16" s="41"/>
      <c r="VFB16" s="41"/>
      <c r="VFC16" s="41"/>
      <c r="VFD16" s="41"/>
      <c r="VFE16" s="41"/>
      <c r="VFF16" s="41"/>
      <c r="VFG16" s="41"/>
      <c r="VFH16" s="41"/>
      <c r="VFI16" s="41"/>
      <c r="VFJ16" s="41"/>
      <c r="VFK16" s="41"/>
      <c r="VFL16" s="41"/>
      <c r="VFM16" s="41"/>
      <c r="VFN16" s="41"/>
      <c r="VFO16" s="41"/>
      <c r="VFP16" s="41"/>
      <c r="VFQ16" s="41"/>
      <c r="VFR16" s="41"/>
      <c r="VFS16" s="41"/>
      <c r="VFT16" s="41"/>
      <c r="VFU16" s="41"/>
      <c r="VFV16" s="41"/>
      <c r="VFW16" s="41"/>
      <c r="VFX16" s="41"/>
      <c r="VFY16" s="41"/>
      <c r="VFZ16" s="41"/>
      <c r="VGA16" s="41"/>
      <c r="VGB16" s="41"/>
      <c r="VGC16" s="41"/>
      <c r="VGD16" s="41"/>
      <c r="VGE16" s="41"/>
      <c r="VGF16" s="41"/>
      <c r="VGG16" s="41"/>
      <c r="VGH16" s="41"/>
      <c r="VGI16" s="41"/>
      <c r="VGJ16" s="41"/>
      <c r="VGK16" s="41"/>
      <c r="VGL16" s="41"/>
      <c r="VGM16" s="41"/>
      <c r="VGN16" s="41"/>
      <c r="VGO16" s="41"/>
      <c r="VGP16" s="41"/>
      <c r="VGQ16" s="41"/>
      <c r="VGR16" s="41"/>
      <c r="VGS16" s="41"/>
      <c r="VGT16" s="41"/>
      <c r="VGU16" s="41"/>
      <c r="VGV16" s="41"/>
      <c r="VGW16" s="41"/>
      <c r="VGX16" s="41"/>
      <c r="VGY16" s="41"/>
      <c r="VGZ16" s="41"/>
      <c r="VHA16" s="41"/>
      <c r="VHB16" s="41"/>
      <c r="VHC16" s="41"/>
      <c r="VHD16" s="41"/>
      <c r="VHE16" s="41"/>
      <c r="VHF16" s="41"/>
      <c r="VHG16" s="41"/>
      <c r="VHH16" s="41"/>
      <c r="VHI16" s="41"/>
      <c r="VHJ16" s="41"/>
      <c r="VHK16" s="41"/>
      <c r="VHL16" s="41"/>
      <c r="VHM16" s="41"/>
      <c r="VHN16" s="41"/>
      <c r="VHO16" s="41"/>
      <c r="VHP16" s="41"/>
      <c r="VHQ16" s="41"/>
      <c r="VHR16" s="41"/>
      <c r="VHS16" s="41"/>
      <c r="VHT16" s="41"/>
      <c r="VHU16" s="41"/>
      <c r="VHV16" s="41"/>
      <c r="VHW16" s="41"/>
      <c r="VHX16" s="41"/>
      <c r="VHY16" s="41"/>
      <c r="VHZ16" s="41"/>
      <c r="VIA16" s="41"/>
      <c r="VIB16" s="41"/>
      <c r="VIC16" s="41"/>
      <c r="VID16" s="41"/>
      <c r="VIE16" s="41"/>
      <c r="VIF16" s="41"/>
      <c r="VIG16" s="41"/>
      <c r="VIH16" s="41"/>
      <c r="VII16" s="41"/>
      <c r="VIJ16" s="41"/>
      <c r="VIK16" s="41"/>
      <c r="VIL16" s="41"/>
      <c r="VIM16" s="41"/>
      <c r="VIN16" s="41"/>
      <c r="VIO16" s="41"/>
      <c r="VIP16" s="41"/>
      <c r="VIQ16" s="41"/>
      <c r="VIR16" s="41"/>
      <c r="VIS16" s="41"/>
      <c r="VIT16" s="41"/>
      <c r="VIU16" s="41"/>
      <c r="VIV16" s="41"/>
      <c r="VIW16" s="41"/>
      <c r="VIX16" s="41"/>
      <c r="VIY16" s="41"/>
      <c r="VIZ16" s="41"/>
      <c r="VJA16" s="41"/>
      <c r="VJB16" s="41"/>
      <c r="VJC16" s="41"/>
      <c r="VJD16" s="41"/>
      <c r="VJE16" s="41"/>
      <c r="VJF16" s="41"/>
      <c r="VJG16" s="41"/>
      <c r="VJH16" s="41"/>
      <c r="VJI16" s="41"/>
      <c r="VJJ16" s="41"/>
      <c r="VJK16" s="41"/>
      <c r="VJL16" s="41"/>
      <c r="VJM16" s="41"/>
      <c r="VJN16" s="41"/>
      <c r="VJO16" s="41"/>
      <c r="VJP16" s="41"/>
      <c r="VJQ16" s="41"/>
      <c r="VJR16" s="41"/>
      <c r="VJS16" s="41"/>
      <c r="VJT16" s="41"/>
      <c r="VJU16" s="41"/>
      <c r="VJV16" s="41"/>
      <c r="VJW16" s="41"/>
      <c r="VJX16" s="41"/>
      <c r="VJY16" s="41"/>
      <c r="VJZ16" s="41"/>
      <c r="VKA16" s="41"/>
      <c r="VKB16" s="41"/>
      <c r="VKC16" s="41"/>
      <c r="VKD16" s="41"/>
      <c r="VKE16" s="41"/>
      <c r="VKF16" s="41"/>
      <c r="VKG16" s="41"/>
      <c r="VKH16" s="41"/>
      <c r="VKI16" s="41"/>
      <c r="VKJ16" s="41"/>
      <c r="VKK16" s="41"/>
      <c r="VKL16" s="41"/>
      <c r="VKM16" s="41"/>
      <c r="VKN16" s="41"/>
      <c r="VKO16" s="41"/>
      <c r="VKP16" s="41"/>
      <c r="VKQ16" s="41"/>
      <c r="VKR16" s="41"/>
      <c r="VKS16" s="41"/>
      <c r="VKT16" s="41"/>
      <c r="VKU16" s="41"/>
      <c r="VKV16" s="41"/>
      <c r="VKW16" s="41"/>
      <c r="VKX16" s="41"/>
      <c r="VKY16" s="41"/>
      <c r="VKZ16" s="41"/>
      <c r="VLA16" s="41"/>
      <c r="VLB16" s="41"/>
      <c r="VLC16" s="41"/>
      <c r="VLD16" s="41"/>
      <c r="VLE16" s="41"/>
      <c r="VLF16" s="41"/>
      <c r="VLG16" s="41"/>
      <c r="VLH16" s="41"/>
      <c r="VLI16" s="41"/>
      <c r="VLJ16" s="41"/>
      <c r="VLK16" s="41"/>
      <c r="VLL16" s="41"/>
      <c r="VLM16" s="41"/>
      <c r="VLN16" s="41"/>
      <c r="VLO16" s="41"/>
      <c r="VLP16" s="41"/>
      <c r="VLQ16" s="41"/>
      <c r="VLR16" s="41"/>
      <c r="VLS16" s="41"/>
      <c r="VLT16" s="41"/>
      <c r="VLU16" s="41"/>
      <c r="VLV16" s="41"/>
      <c r="VLW16" s="41"/>
      <c r="VLX16" s="41"/>
      <c r="VLY16" s="41"/>
      <c r="VLZ16" s="41"/>
      <c r="VMA16" s="41"/>
      <c r="VMB16" s="41"/>
      <c r="VMC16" s="41"/>
      <c r="VMD16" s="41"/>
      <c r="VME16" s="41"/>
      <c r="VMF16" s="41"/>
      <c r="VMG16" s="41"/>
      <c r="VMH16" s="41"/>
      <c r="VMI16" s="41"/>
      <c r="VMJ16" s="41"/>
      <c r="VMK16" s="41"/>
      <c r="VML16" s="41"/>
      <c r="VMM16" s="41"/>
      <c r="VMN16" s="41"/>
      <c r="VMO16" s="41"/>
      <c r="VMP16" s="41"/>
      <c r="VMQ16" s="41"/>
      <c r="VMR16" s="41"/>
      <c r="VMS16" s="41"/>
      <c r="VMT16" s="41"/>
      <c r="VMU16" s="41"/>
      <c r="VMV16" s="41"/>
      <c r="VMW16" s="41"/>
      <c r="VMX16" s="41"/>
      <c r="VMY16" s="41"/>
      <c r="VMZ16" s="41"/>
      <c r="VNA16" s="41"/>
      <c r="VNB16" s="41"/>
      <c r="VNC16" s="41"/>
      <c r="VND16" s="41"/>
      <c r="VNE16" s="41"/>
      <c r="VNF16" s="41"/>
      <c r="VNG16" s="41"/>
      <c r="VNH16" s="41"/>
      <c r="VNI16" s="41"/>
      <c r="VNJ16" s="41"/>
      <c r="VNK16" s="41"/>
      <c r="VNL16" s="41"/>
      <c r="VNM16" s="41"/>
      <c r="VNN16" s="41"/>
      <c r="VNO16" s="41"/>
      <c r="VNP16" s="41"/>
      <c r="VNQ16" s="41"/>
      <c r="VNR16" s="41"/>
      <c r="VNS16" s="41"/>
      <c r="VNT16" s="41"/>
      <c r="VNU16" s="41"/>
      <c r="VNV16" s="41"/>
      <c r="VNW16" s="41"/>
      <c r="VNX16" s="41"/>
      <c r="VNY16" s="41"/>
      <c r="VNZ16" s="41"/>
      <c r="VOA16" s="41"/>
      <c r="VOB16" s="41"/>
      <c r="VOC16" s="41"/>
      <c r="VOD16" s="41"/>
      <c r="VOE16" s="41"/>
      <c r="VOF16" s="41"/>
      <c r="VOG16" s="41"/>
      <c r="VOH16" s="41"/>
      <c r="VOI16" s="41"/>
      <c r="VOJ16" s="41"/>
      <c r="VOK16" s="41"/>
      <c r="VOL16" s="41"/>
      <c r="VOM16" s="41"/>
      <c r="VON16" s="41"/>
      <c r="VOO16" s="41"/>
      <c r="VOP16" s="41"/>
      <c r="VOQ16" s="41"/>
      <c r="VOR16" s="41"/>
      <c r="VOS16" s="41"/>
      <c r="VOT16" s="41"/>
      <c r="VOU16" s="41"/>
      <c r="VOV16" s="41"/>
      <c r="VOW16" s="41"/>
      <c r="VOX16" s="41"/>
      <c r="VOY16" s="41"/>
      <c r="VOZ16" s="41"/>
      <c r="VPA16" s="41"/>
      <c r="VPB16" s="41"/>
      <c r="VPC16" s="41"/>
      <c r="VPD16" s="41"/>
      <c r="VPE16" s="41"/>
      <c r="VPF16" s="41"/>
      <c r="VPG16" s="41"/>
      <c r="VPH16" s="41"/>
      <c r="VPI16" s="41"/>
      <c r="VPJ16" s="41"/>
      <c r="VPK16" s="41"/>
      <c r="VPL16" s="41"/>
      <c r="VPM16" s="41"/>
      <c r="VPN16" s="41"/>
      <c r="VPO16" s="41"/>
      <c r="VPP16" s="41"/>
      <c r="VPQ16" s="41"/>
      <c r="VPR16" s="41"/>
      <c r="VPS16" s="41"/>
      <c r="VPT16" s="41"/>
      <c r="VPU16" s="41"/>
      <c r="VPV16" s="41"/>
      <c r="VPW16" s="41"/>
      <c r="VPX16" s="41"/>
      <c r="VPY16" s="41"/>
      <c r="VPZ16" s="41"/>
      <c r="VQA16" s="41"/>
      <c r="VQB16" s="41"/>
      <c r="VQC16" s="41"/>
      <c r="VQD16" s="41"/>
      <c r="VQE16" s="41"/>
      <c r="VQF16" s="41"/>
      <c r="VQG16" s="41"/>
      <c r="VQH16" s="41"/>
      <c r="VQI16" s="41"/>
      <c r="VQJ16" s="41"/>
      <c r="VQK16" s="41"/>
      <c r="VQL16" s="41"/>
      <c r="VQM16" s="41"/>
      <c r="VQN16" s="41"/>
      <c r="VQO16" s="41"/>
      <c r="VQP16" s="41"/>
      <c r="VQQ16" s="41"/>
      <c r="VQR16" s="41"/>
      <c r="VQS16" s="41"/>
      <c r="VQT16" s="41"/>
      <c r="VQU16" s="41"/>
      <c r="VQV16" s="41"/>
      <c r="VQW16" s="41"/>
      <c r="VQX16" s="41"/>
      <c r="VQY16" s="41"/>
      <c r="VQZ16" s="41"/>
      <c r="VRA16" s="41"/>
      <c r="VRB16" s="41"/>
      <c r="VRC16" s="41"/>
      <c r="VRD16" s="41"/>
      <c r="VRE16" s="41"/>
      <c r="VRF16" s="41"/>
      <c r="VRG16" s="41"/>
      <c r="VRH16" s="41"/>
      <c r="VRI16" s="41"/>
      <c r="VRJ16" s="41"/>
      <c r="VRK16" s="41"/>
      <c r="VRL16" s="41"/>
      <c r="VRM16" s="41"/>
      <c r="VRN16" s="41"/>
      <c r="VRO16" s="41"/>
      <c r="VRP16" s="41"/>
      <c r="VRQ16" s="41"/>
      <c r="VRR16" s="41"/>
      <c r="VRS16" s="41"/>
      <c r="VRT16" s="41"/>
      <c r="VRU16" s="41"/>
      <c r="VRV16" s="41"/>
      <c r="VRW16" s="41"/>
      <c r="VRX16" s="41"/>
      <c r="VRY16" s="41"/>
      <c r="VRZ16" s="41"/>
      <c r="VSA16" s="41"/>
      <c r="VSB16" s="41"/>
      <c r="VSC16" s="41"/>
      <c r="VSD16" s="41"/>
      <c r="VSE16" s="41"/>
      <c r="VSF16" s="41"/>
      <c r="VSG16" s="41"/>
      <c r="VSH16" s="41"/>
      <c r="VSI16" s="41"/>
      <c r="VSJ16" s="41"/>
      <c r="VSK16" s="41"/>
      <c r="VSL16" s="41"/>
      <c r="VSM16" s="41"/>
      <c r="VSN16" s="41"/>
      <c r="VSO16" s="41"/>
      <c r="VSP16" s="41"/>
      <c r="VSQ16" s="41"/>
      <c r="VSR16" s="41"/>
      <c r="VSS16" s="41"/>
      <c r="VST16" s="41"/>
      <c r="VSU16" s="41"/>
      <c r="VSV16" s="41"/>
      <c r="VSW16" s="41"/>
      <c r="VSX16" s="41"/>
      <c r="VSY16" s="41"/>
      <c r="VSZ16" s="41"/>
      <c r="VTA16" s="41"/>
      <c r="VTB16" s="41"/>
      <c r="VTC16" s="41"/>
      <c r="VTD16" s="41"/>
      <c r="VTE16" s="41"/>
      <c r="VTF16" s="41"/>
      <c r="VTG16" s="41"/>
      <c r="VTH16" s="41"/>
      <c r="VTI16" s="41"/>
      <c r="VTJ16" s="41"/>
      <c r="VTK16" s="41"/>
      <c r="VTL16" s="41"/>
      <c r="VTM16" s="41"/>
      <c r="VTN16" s="41"/>
      <c r="VTO16" s="41"/>
      <c r="VTP16" s="41"/>
      <c r="VTQ16" s="41"/>
      <c r="VTR16" s="41"/>
      <c r="VTS16" s="41"/>
      <c r="VTT16" s="41"/>
      <c r="VTU16" s="41"/>
      <c r="VTV16" s="41"/>
      <c r="VTW16" s="41"/>
      <c r="VTX16" s="41"/>
      <c r="VTY16" s="41"/>
      <c r="VTZ16" s="41"/>
      <c r="VUA16" s="41"/>
      <c r="VUB16" s="41"/>
      <c r="VUC16" s="41"/>
      <c r="VUD16" s="41"/>
      <c r="VUE16" s="41"/>
      <c r="VUF16" s="41"/>
      <c r="VUG16" s="41"/>
      <c r="VUH16" s="41"/>
      <c r="VUI16" s="41"/>
      <c r="VUJ16" s="41"/>
      <c r="VUK16" s="41"/>
      <c r="VUL16" s="41"/>
      <c r="VUM16" s="41"/>
      <c r="VUN16" s="41"/>
      <c r="VUO16" s="41"/>
      <c r="VUP16" s="41"/>
      <c r="VUQ16" s="41"/>
      <c r="VUR16" s="41"/>
      <c r="VUS16" s="41"/>
      <c r="VUT16" s="41"/>
      <c r="VUU16" s="41"/>
      <c r="VUV16" s="41"/>
      <c r="VUW16" s="41"/>
      <c r="VUX16" s="41"/>
      <c r="VUY16" s="41"/>
      <c r="VUZ16" s="41"/>
      <c r="VVA16" s="41"/>
      <c r="VVB16" s="41"/>
      <c r="VVC16" s="41"/>
      <c r="VVD16" s="41"/>
      <c r="VVE16" s="41"/>
      <c r="VVF16" s="41"/>
      <c r="VVG16" s="41"/>
      <c r="VVH16" s="41"/>
      <c r="VVI16" s="41"/>
      <c r="VVJ16" s="41"/>
      <c r="VVK16" s="41"/>
      <c r="VVL16" s="41"/>
      <c r="VVM16" s="41"/>
      <c r="VVN16" s="41"/>
      <c r="VVO16" s="41"/>
      <c r="VVP16" s="41"/>
      <c r="VVQ16" s="41"/>
      <c r="VVR16" s="41"/>
      <c r="VVS16" s="41"/>
      <c r="VVT16" s="41"/>
      <c r="VVU16" s="41"/>
      <c r="VVV16" s="41"/>
      <c r="VVW16" s="41"/>
      <c r="VVX16" s="41"/>
      <c r="VVY16" s="41"/>
      <c r="VVZ16" s="41"/>
      <c r="VWA16" s="41"/>
      <c r="VWB16" s="41"/>
      <c r="VWC16" s="41"/>
      <c r="VWD16" s="41"/>
      <c r="VWE16" s="41"/>
      <c r="VWF16" s="41"/>
      <c r="VWG16" s="41"/>
      <c r="VWH16" s="41"/>
      <c r="VWI16" s="41"/>
      <c r="VWJ16" s="41"/>
      <c r="VWK16" s="41"/>
      <c r="VWL16" s="41"/>
      <c r="VWM16" s="41"/>
      <c r="VWN16" s="41"/>
      <c r="VWO16" s="41"/>
      <c r="VWP16" s="41"/>
      <c r="VWQ16" s="41"/>
      <c r="VWR16" s="41"/>
      <c r="VWS16" s="41"/>
      <c r="VWT16" s="41"/>
      <c r="VWU16" s="41"/>
      <c r="VWV16" s="41"/>
      <c r="VWW16" s="41"/>
      <c r="VWX16" s="41"/>
      <c r="VWY16" s="41"/>
      <c r="VWZ16" s="41"/>
      <c r="VXA16" s="41"/>
      <c r="VXB16" s="41"/>
      <c r="VXC16" s="41"/>
      <c r="VXD16" s="41"/>
      <c r="VXE16" s="41"/>
      <c r="VXF16" s="41"/>
      <c r="VXG16" s="41"/>
      <c r="VXH16" s="41"/>
      <c r="VXI16" s="41"/>
      <c r="VXJ16" s="41"/>
      <c r="VXK16" s="41"/>
      <c r="VXL16" s="41"/>
      <c r="VXM16" s="41"/>
      <c r="VXN16" s="41"/>
      <c r="VXO16" s="41"/>
      <c r="VXP16" s="41"/>
      <c r="VXQ16" s="41"/>
      <c r="VXR16" s="41"/>
      <c r="VXS16" s="41"/>
      <c r="VXT16" s="41"/>
      <c r="VXU16" s="41"/>
      <c r="VXV16" s="41"/>
      <c r="VXW16" s="41"/>
      <c r="VXX16" s="41"/>
      <c r="VXY16" s="41"/>
      <c r="VXZ16" s="41"/>
      <c r="VYA16" s="41"/>
      <c r="VYB16" s="41"/>
      <c r="VYC16" s="41"/>
      <c r="VYD16" s="41"/>
      <c r="VYE16" s="41"/>
      <c r="VYF16" s="41"/>
      <c r="VYG16" s="41"/>
      <c r="VYH16" s="41"/>
      <c r="VYI16" s="41"/>
      <c r="VYJ16" s="41"/>
      <c r="VYK16" s="41"/>
      <c r="VYL16" s="41"/>
      <c r="VYM16" s="41"/>
      <c r="VYN16" s="41"/>
      <c r="VYO16" s="41"/>
      <c r="VYP16" s="41"/>
      <c r="VYQ16" s="41"/>
      <c r="VYR16" s="41"/>
      <c r="VYS16" s="41"/>
      <c r="VYT16" s="41"/>
      <c r="VYU16" s="41"/>
      <c r="VYV16" s="41"/>
      <c r="VYW16" s="41"/>
      <c r="VYX16" s="41"/>
      <c r="VYY16" s="41"/>
      <c r="VYZ16" s="41"/>
      <c r="VZA16" s="41"/>
      <c r="VZB16" s="41"/>
      <c r="VZC16" s="41"/>
      <c r="VZD16" s="41"/>
      <c r="VZE16" s="41"/>
      <c r="VZF16" s="41"/>
      <c r="VZG16" s="41"/>
      <c r="VZH16" s="41"/>
      <c r="VZI16" s="41"/>
      <c r="VZJ16" s="41"/>
      <c r="VZK16" s="41"/>
      <c r="VZL16" s="41"/>
      <c r="VZM16" s="41"/>
      <c r="VZN16" s="41"/>
      <c r="VZO16" s="41"/>
      <c r="VZP16" s="41"/>
      <c r="VZQ16" s="41"/>
      <c r="VZR16" s="41"/>
      <c r="VZS16" s="41"/>
      <c r="VZT16" s="41"/>
      <c r="VZU16" s="41"/>
      <c r="VZV16" s="41"/>
      <c r="VZW16" s="41"/>
      <c r="VZX16" s="41"/>
      <c r="VZY16" s="41"/>
      <c r="VZZ16" s="41"/>
      <c r="WAA16" s="41"/>
      <c r="WAB16" s="41"/>
      <c r="WAC16" s="41"/>
      <c r="WAD16" s="41"/>
      <c r="WAE16" s="41"/>
      <c r="WAF16" s="41"/>
      <c r="WAG16" s="41"/>
      <c r="WAH16" s="41"/>
      <c r="WAI16" s="41"/>
      <c r="WAJ16" s="41"/>
      <c r="WAK16" s="41"/>
      <c r="WAL16" s="41"/>
      <c r="WAM16" s="41"/>
      <c r="WAN16" s="41"/>
      <c r="WAO16" s="41"/>
      <c r="WAP16" s="41"/>
      <c r="WAQ16" s="41"/>
      <c r="WAR16" s="41"/>
      <c r="WAS16" s="41"/>
      <c r="WAT16" s="41"/>
      <c r="WAU16" s="41"/>
      <c r="WAV16" s="41"/>
      <c r="WAW16" s="41"/>
      <c r="WAX16" s="41"/>
      <c r="WAY16" s="41"/>
      <c r="WAZ16" s="41"/>
      <c r="WBA16" s="41"/>
      <c r="WBB16" s="41"/>
      <c r="WBC16" s="41"/>
      <c r="WBD16" s="41"/>
      <c r="WBE16" s="41"/>
      <c r="WBF16" s="41"/>
      <c r="WBG16" s="41"/>
      <c r="WBH16" s="41"/>
      <c r="WBI16" s="41"/>
      <c r="WBJ16" s="41"/>
      <c r="WBK16" s="41"/>
      <c r="WBL16" s="41"/>
      <c r="WBM16" s="41"/>
      <c r="WBN16" s="41"/>
      <c r="WBO16" s="41"/>
      <c r="WBP16" s="41"/>
      <c r="WBQ16" s="41"/>
      <c r="WBR16" s="41"/>
      <c r="WBS16" s="41"/>
      <c r="WBT16" s="41"/>
      <c r="WBU16" s="41"/>
      <c r="WBV16" s="41"/>
      <c r="WBW16" s="41"/>
      <c r="WBX16" s="41"/>
      <c r="WBY16" s="41"/>
      <c r="WBZ16" s="41"/>
      <c r="WCA16" s="41"/>
      <c r="WCB16" s="41"/>
      <c r="WCC16" s="41"/>
      <c r="WCD16" s="41"/>
      <c r="WCE16" s="41"/>
      <c r="WCF16" s="41"/>
      <c r="WCG16" s="41"/>
      <c r="WCH16" s="41"/>
      <c r="WCI16" s="41"/>
      <c r="WCJ16" s="41"/>
      <c r="WCK16" s="41"/>
      <c r="WCL16" s="41"/>
      <c r="WCM16" s="41"/>
      <c r="WCN16" s="41"/>
      <c r="WCO16" s="41"/>
      <c r="WCP16" s="41"/>
      <c r="WCQ16" s="41"/>
      <c r="WCR16" s="41"/>
      <c r="WCS16" s="41"/>
      <c r="WCT16" s="41"/>
      <c r="WCU16" s="41"/>
      <c r="WCV16" s="41"/>
      <c r="WCW16" s="41"/>
      <c r="WCX16" s="41"/>
      <c r="WCY16" s="41"/>
      <c r="WCZ16" s="41"/>
      <c r="WDA16" s="41"/>
      <c r="WDB16" s="41"/>
      <c r="WDC16" s="41"/>
      <c r="WDD16" s="41"/>
      <c r="WDE16" s="41"/>
      <c r="WDF16" s="41"/>
      <c r="WDG16" s="41"/>
      <c r="WDH16" s="41"/>
      <c r="WDI16" s="41"/>
      <c r="WDJ16" s="41"/>
      <c r="WDK16" s="41"/>
      <c r="WDL16" s="41"/>
      <c r="WDM16" s="41"/>
      <c r="WDN16" s="41"/>
      <c r="WDO16" s="41"/>
      <c r="WDP16" s="41"/>
      <c r="WDQ16" s="41"/>
      <c r="WDR16" s="41"/>
      <c r="WDS16" s="41"/>
      <c r="WDT16" s="41"/>
      <c r="WDU16" s="41"/>
      <c r="WDV16" s="41"/>
      <c r="WDW16" s="41"/>
      <c r="WDX16" s="41"/>
      <c r="WDY16" s="41"/>
      <c r="WDZ16" s="41"/>
      <c r="WEA16" s="41"/>
      <c r="WEB16" s="41"/>
      <c r="WEC16" s="41"/>
      <c r="WED16" s="41"/>
      <c r="WEE16" s="41"/>
      <c r="WEF16" s="41"/>
      <c r="WEG16" s="41"/>
      <c r="WEH16" s="41"/>
      <c r="WEI16" s="41"/>
      <c r="WEJ16" s="41"/>
      <c r="WEK16" s="41"/>
      <c r="WEL16" s="41"/>
      <c r="WEM16" s="41"/>
      <c r="WEN16" s="41"/>
      <c r="WEO16" s="41"/>
      <c r="WEP16" s="41"/>
      <c r="WEQ16" s="41"/>
      <c r="WER16" s="41"/>
      <c r="WES16" s="41"/>
      <c r="WET16" s="41"/>
      <c r="WEU16" s="41"/>
      <c r="WEV16" s="41"/>
      <c r="WEW16" s="41"/>
      <c r="WEX16" s="41"/>
      <c r="WEY16" s="41"/>
      <c r="WEZ16" s="41"/>
      <c r="WFA16" s="41"/>
      <c r="WFB16" s="41"/>
      <c r="WFC16" s="41"/>
      <c r="WFD16" s="41"/>
      <c r="WFE16" s="41"/>
      <c r="WFF16" s="41"/>
      <c r="WFG16" s="41"/>
      <c r="WFH16" s="41"/>
      <c r="WFI16" s="41"/>
      <c r="WFJ16" s="41"/>
      <c r="WFK16" s="41"/>
      <c r="WFL16" s="41"/>
      <c r="WFM16" s="41"/>
      <c r="WFN16" s="41"/>
      <c r="WFO16" s="41"/>
      <c r="WFP16" s="41"/>
      <c r="WFQ16" s="41"/>
      <c r="WFR16" s="41"/>
      <c r="WFS16" s="41"/>
      <c r="WFT16" s="41"/>
      <c r="WFU16" s="41"/>
      <c r="WFV16" s="41"/>
      <c r="WFW16" s="41"/>
      <c r="WFX16" s="41"/>
      <c r="WFY16" s="41"/>
      <c r="WFZ16" s="41"/>
      <c r="WGA16" s="41"/>
      <c r="WGB16" s="41"/>
      <c r="WGC16" s="41"/>
      <c r="WGD16" s="41"/>
      <c r="WGE16" s="41"/>
      <c r="WGF16" s="41"/>
      <c r="WGG16" s="41"/>
      <c r="WGH16" s="41"/>
      <c r="WGI16" s="41"/>
      <c r="WGJ16" s="41"/>
      <c r="WGK16" s="41"/>
      <c r="WGL16" s="41"/>
      <c r="WGM16" s="41"/>
      <c r="WGN16" s="41"/>
      <c r="WGO16" s="41"/>
      <c r="WGP16" s="41"/>
      <c r="WGQ16" s="41"/>
      <c r="WGR16" s="41"/>
      <c r="WGS16" s="41"/>
      <c r="WGT16" s="41"/>
      <c r="WGU16" s="41"/>
      <c r="WGV16" s="41"/>
      <c r="WGW16" s="41"/>
      <c r="WGX16" s="41"/>
      <c r="WGY16" s="41"/>
      <c r="WGZ16" s="41"/>
      <c r="WHA16" s="41"/>
      <c r="WHB16" s="41"/>
      <c r="WHC16" s="41"/>
      <c r="WHD16" s="41"/>
      <c r="WHE16" s="41"/>
      <c r="WHF16" s="41"/>
      <c r="WHG16" s="41"/>
      <c r="WHH16" s="41"/>
      <c r="WHI16" s="41"/>
      <c r="WHJ16" s="41"/>
      <c r="WHK16" s="41"/>
      <c r="WHL16" s="41"/>
      <c r="WHM16" s="41"/>
      <c r="WHN16" s="41"/>
      <c r="WHO16" s="41"/>
      <c r="WHP16" s="41"/>
      <c r="WHQ16" s="41"/>
      <c r="WHR16" s="41"/>
      <c r="WHS16" s="41"/>
      <c r="WHT16" s="41"/>
      <c r="WHU16" s="41"/>
      <c r="WHV16" s="41"/>
      <c r="WHW16" s="41"/>
      <c r="WHX16" s="41"/>
      <c r="WHY16" s="41"/>
      <c r="WHZ16" s="41"/>
      <c r="WIA16" s="41"/>
      <c r="WIB16" s="41"/>
      <c r="WIC16" s="41"/>
      <c r="WID16" s="41"/>
      <c r="WIE16" s="41"/>
      <c r="WIF16" s="41"/>
      <c r="WIG16" s="41"/>
      <c r="WIH16" s="41"/>
      <c r="WII16" s="41"/>
      <c r="WIJ16" s="41"/>
      <c r="WIK16" s="41"/>
      <c r="WIL16" s="41"/>
      <c r="WIM16" s="41"/>
      <c r="WIN16" s="41"/>
      <c r="WIO16" s="41"/>
      <c r="WIP16" s="41"/>
      <c r="WIQ16" s="41"/>
      <c r="WIR16" s="41"/>
      <c r="WIS16" s="41"/>
      <c r="WIT16" s="41"/>
      <c r="WIU16" s="41"/>
      <c r="WIV16" s="41"/>
      <c r="WIW16" s="41"/>
      <c r="WIX16" s="41"/>
      <c r="WIY16" s="41"/>
      <c r="WIZ16" s="41"/>
      <c r="WJA16" s="41"/>
      <c r="WJB16" s="41"/>
      <c r="WJC16" s="41"/>
      <c r="WJD16" s="41"/>
      <c r="WJE16" s="41"/>
      <c r="WJF16" s="41"/>
      <c r="WJG16" s="41"/>
      <c r="WJH16" s="41"/>
      <c r="WJI16" s="41"/>
      <c r="WJJ16" s="41"/>
      <c r="WJK16" s="41"/>
      <c r="WJL16" s="41"/>
      <c r="WJM16" s="41"/>
      <c r="WJN16" s="41"/>
      <c r="WJO16" s="41"/>
      <c r="WJP16" s="41"/>
      <c r="WJQ16" s="41"/>
      <c r="WJR16" s="41"/>
      <c r="WJS16" s="41"/>
      <c r="WJT16" s="41"/>
      <c r="WJU16" s="41"/>
      <c r="WJV16" s="41"/>
      <c r="WJW16" s="41"/>
      <c r="WJX16" s="41"/>
      <c r="WJY16" s="41"/>
      <c r="WJZ16" s="41"/>
      <c r="WKA16" s="41"/>
      <c r="WKB16" s="41"/>
      <c r="WKC16" s="41"/>
      <c r="WKD16" s="41"/>
      <c r="WKE16" s="41"/>
      <c r="WKF16" s="41"/>
      <c r="WKG16" s="41"/>
      <c r="WKH16" s="41"/>
      <c r="WKI16" s="41"/>
      <c r="WKJ16" s="41"/>
      <c r="WKK16" s="41"/>
      <c r="WKL16" s="41"/>
      <c r="WKM16" s="41"/>
      <c r="WKN16" s="41"/>
      <c r="WKO16" s="41"/>
      <c r="WKP16" s="41"/>
      <c r="WKQ16" s="41"/>
      <c r="WKR16" s="41"/>
      <c r="WKS16" s="41"/>
      <c r="WKT16" s="41"/>
      <c r="WKU16" s="41"/>
      <c r="WKV16" s="41"/>
      <c r="WKW16" s="41"/>
      <c r="WKX16" s="41"/>
      <c r="WKY16" s="41"/>
      <c r="WKZ16" s="41"/>
      <c r="WLA16" s="41"/>
      <c r="WLB16" s="41"/>
      <c r="WLC16" s="41"/>
      <c r="WLD16" s="41"/>
      <c r="WLE16" s="41"/>
      <c r="WLF16" s="41"/>
      <c r="WLG16" s="41"/>
      <c r="WLH16" s="41"/>
      <c r="WLI16" s="41"/>
      <c r="WLJ16" s="41"/>
      <c r="WLK16" s="41"/>
      <c r="WLL16" s="41"/>
      <c r="WLM16" s="41"/>
      <c r="WLN16" s="41"/>
      <c r="WLO16" s="41"/>
      <c r="WLP16" s="41"/>
      <c r="WLQ16" s="41"/>
      <c r="WLR16" s="41"/>
      <c r="WLS16" s="41"/>
      <c r="WLT16" s="41"/>
      <c r="WLU16" s="41"/>
      <c r="WLV16" s="41"/>
      <c r="WLW16" s="41"/>
      <c r="WLX16" s="41"/>
      <c r="WLY16" s="41"/>
      <c r="WLZ16" s="41"/>
      <c r="WMA16" s="41"/>
      <c r="WMB16" s="41"/>
      <c r="WMC16" s="41"/>
      <c r="WMD16" s="41"/>
      <c r="WME16" s="41"/>
      <c r="WMF16" s="41"/>
      <c r="WMG16" s="41"/>
      <c r="WMH16" s="41"/>
      <c r="WMI16" s="41"/>
      <c r="WMJ16" s="41"/>
      <c r="WMK16" s="41"/>
      <c r="WML16" s="41"/>
      <c r="WMM16" s="41"/>
      <c r="WMN16" s="41"/>
      <c r="WMO16" s="41"/>
      <c r="WMP16" s="41"/>
      <c r="WMQ16" s="41"/>
      <c r="WMR16" s="41"/>
      <c r="WMS16" s="41"/>
      <c r="WMT16" s="41"/>
      <c r="WMU16" s="41"/>
      <c r="WMV16" s="41"/>
      <c r="WMW16" s="41"/>
      <c r="WMX16" s="41"/>
      <c r="WMY16" s="41"/>
      <c r="WMZ16" s="41"/>
      <c r="WNA16" s="41"/>
      <c r="WNB16" s="41"/>
      <c r="WNC16" s="41"/>
      <c r="WND16" s="41"/>
      <c r="WNE16" s="41"/>
      <c r="WNF16" s="41"/>
      <c r="WNG16" s="41"/>
      <c r="WNH16" s="41"/>
      <c r="WNI16" s="41"/>
      <c r="WNJ16" s="41"/>
      <c r="WNK16" s="41"/>
      <c r="WNL16" s="41"/>
      <c r="WNM16" s="41"/>
      <c r="WNN16" s="41"/>
      <c r="WNO16" s="41"/>
      <c r="WNP16" s="41"/>
      <c r="WNQ16" s="41"/>
      <c r="WNR16" s="41"/>
      <c r="WNS16" s="41"/>
      <c r="WNT16" s="41"/>
      <c r="WNU16" s="41"/>
      <c r="WNV16" s="41"/>
      <c r="WNW16" s="41"/>
      <c r="WNX16" s="41"/>
      <c r="WNY16" s="41"/>
      <c r="WNZ16" s="41"/>
      <c r="WOA16" s="41"/>
      <c r="WOB16" s="41"/>
      <c r="WOC16" s="41"/>
      <c r="WOD16" s="41"/>
      <c r="WOE16" s="41"/>
      <c r="WOF16" s="41"/>
      <c r="WOG16" s="41"/>
      <c r="WOH16" s="41"/>
      <c r="WOI16" s="41"/>
      <c r="WOJ16" s="41"/>
      <c r="WOK16" s="41"/>
      <c r="WOL16" s="41"/>
      <c r="WOM16" s="41"/>
      <c r="WON16" s="41"/>
      <c r="WOO16" s="41"/>
      <c r="WOP16" s="41"/>
      <c r="WOQ16" s="41"/>
      <c r="WOR16" s="41"/>
      <c r="WOS16" s="41"/>
      <c r="WOT16" s="41"/>
      <c r="WOU16" s="41"/>
      <c r="WOV16" s="41"/>
      <c r="WOW16" s="41"/>
      <c r="WOX16" s="41"/>
      <c r="WOY16" s="41"/>
      <c r="WOZ16" s="41"/>
      <c r="WPA16" s="41"/>
      <c r="WPB16" s="41"/>
      <c r="WPC16" s="41"/>
      <c r="WPD16" s="41"/>
      <c r="WPE16" s="41"/>
      <c r="WPF16" s="41"/>
      <c r="WPG16" s="41"/>
      <c r="WPH16" s="41"/>
      <c r="WPI16" s="41"/>
      <c r="WPJ16" s="41"/>
      <c r="WPK16" s="41"/>
      <c r="WPL16" s="41"/>
      <c r="WPM16" s="41"/>
      <c r="WPN16" s="41"/>
      <c r="WPO16" s="41"/>
      <c r="WPP16" s="41"/>
      <c r="WPQ16" s="41"/>
      <c r="WPR16" s="41"/>
      <c r="WPS16" s="41"/>
      <c r="WPT16" s="41"/>
      <c r="WPU16" s="41"/>
      <c r="WPV16" s="41"/>
      <c r="WPW16" s="41"/>
      <c r="WPX16" s="41"/>
      <c r="WPY16" s="41"/>
      <c r="WPZ16" s="41"/>
      <c r="WQA16" s="41"/>
      <c r="WQB16" s="41"/>
      <c r="WQC16" s="41"/>
      <c r="WQD16" s="41"/>
      <c r="WQE16" s="41"/>
      <c r="WQF16" s="41"/>
      <c r="WQG16" s="41"/>
      <c r="WQH16" s="41"/>
      <c r="WQI16" s="41"/>
      <c r="WQJ16" s="41"/>
      <c r="WQK16" s="41"/>
      <c r="WQL16" s="41"/>
      <c r="WQM16" s="41"/>
      <c r="WQN16" s="41"/>
      <c r="WQO16" s="41"/>
      <c r="WQP16" s="41"/>
      <c r="WQQ16" s="41"/>
      <c r="WQR16" s="41"/>
      <c r="WQS16" s="41"/>
      <c r="WQT16" s="41"/>
      <c r="WQU16" s="41"/>
      <c r="WQV16" s="41"/>
      <c r="WQW16" s="41"/>
      <c r="WQX16" s="41"/>
      <c r="WQY16" s="41"/>
      <c r="WQZ16" s="41"/>
      <c r="WRA16" s="41"/>
      <c r="WRB16" s="41"/>
      <c r="WRC16" s="41"/>
      <c r="WRD16" s="41"/>
      <c r="WRE16" s="41"/>
      <c r="WRF16" s="41"/>
      <c r="WRG16" s="41"/>
      <c r="WRH16" s="41"/>
      <c r="WRI16" s="41"/>
      <c r="WRJ16" s="41"/>
      <c r="WRK16" s="41"/>
      <c r="WRL16" s="41"/>
      <c r="WRM16" s="41"/>
      <c r="WRN16" s="41"/>
      <c r="WRO16" s="41"/>
      <c r="WRP16" s="41"/>
      <c r="WRQ16" s="41"/>
      <c r="WRR16" s="41"/>
      <c r="WRS16" s="41"/>
      <c r="WRT16" s="41"/>
      <c r="WRU16" s="41"/>
      <c r="WRV16" s="41"/>
      <c r="WRW16" s="41"/>
      <c r="WRX16" s="41"/>
      <c r="WRY16" s="41"/>
      <c r="WRZ16" s="41"/>
      <c r="WSA16" s="41"/>
      <c r="WSB16" s="41"/>
      <c r="WSC16" s="41"/>
      <c r="WSD16" s="41"/>
      <c r="WSE16" s="41"/>
      <c r="WSF16" s="41"/>
      <c r="WSG16" s="41"/>
      <c r="WSH16" s="41"/>
      <c r="WSI16" s="41"/>
      <c r="WSJ16" s="41"/>
      <c r="WSK16" s="41"/>
      <c r="WSL16" s="41"/>
      <c r="WSM16" s="41"/>
      <c r="WSN16" s="41"/>
      <c r="WSO16" s="41"/>
      <c r="WSP16" s="41"/>
      <c r="WSQ16" s="41"/>
      <c r="WSR16" s="41"/>
      <c r="WSS16" s="41"/>
      <c r="WST16" s="41"/>
      <c r="WSU16" s="41"/>
      <c r="WSV16" s="41"/>
      <c r="WSW16" s="41"/>
      <c r="WSX16" s="41"/>
      <c r="WSY16" s="41"/>
      <c r="WSZ16" s="41"/>
      <c r="WTA16" s="41"/>
      <c r="WTB16" s="41"/>
      <c r="WTC16" s="41"/>
      <c r="WTD16" s="41"/>
      <c r="WTE16" s="41"/>
      <c r="WTF16" s="41"/>
      <c r="WTG16" s="41"/>
      <c r="WTH16" s="41"/>
      <c r="WTI16" s="41"/>
      <c r="WTJ16" s="41"/>
      <c r="WTK16" s="41"/>
      <c r="WTL16" s="41"/>
      <c r="WTM16" s="41"/>
      <c r="WTN16" s="41"/>
      <c r="WTO16" s="41"/>
      <c r="WTP16" s="41"/>
      <c r="WTQ16" s="41"/>
      <c r="WTR16" s="41"/>
      <c r="WTS16" s="41"/>
      <c r="WTT16" s="41"/>
      <c r="WTU16" s="41"/>
      <c r="WTV16" s="41"/>
      <c r="WTW16" s="41"/>
      <c r="WTX16" s="41"/>
      <c r="WTY16" s="41"/>
      <c r="WTZ16" s="41"/>
      <c r="WUA16" s="41"/>
      <c r="WUB16" s="41"/>
      <c r="WUC16" s="41"/>
      <c r="WUD16" s="41"/>
      <c r="WUE16" s="41"/>
      <c r="WUF16" s="41"/>
      <c r="WUG16" s="41"/>
      <c r="WUH16" s="41"/>
      <c r="WUI16" s="41"/>
      <c r="WUJ16" s="41"/>
      <c r="WUK16" s="41"/>
      <c r="WUL16" s="41"/>
      <c r="WUM16" s="41"/>
      <c r="WUN16" s="41"/>
      <c r="WUO16" s="41"/>
      <c r="WUP16" s="41"/>
      <c r="WUQ16" s="41"/>
      <c r="WUR16" s="41"/>
      <c r="WUS16" s="41"/>
      <c r="WUT16" s="41"/>
      <c r="WUU16" s="41"/>
      <c r="WUV16" s="41"/>
      <c r="WUW16" s="41"/>
      <c r="WUX16" s="41"/>
      <c r="WUY16" s="41"/>
      <c r="WUZ16" s="41"/>
      <c r="WVA16" s="41"/>
      <c r="WVB16" s="41"/>
      <c r="WVC16" s="41"/>
      <c r="WVD16" s="41"/>
      <c r="WVE16" s="41"/>
      <c r="WVF16" s="41"/>
      <c r="WVG16" s="41"/>
      <c r="WVH16" s="41"/>
      <c r="WVI16" s="41"/>
      <c r="WVJ16" s="41"/>
      <c r="WVK16" s="41"/>
      <c r="WVL16" s="41"/>
      <c r="WVM16" s="41"/>
      <c r="WVN16" s="41"/>
      <c r="WVO16" s="41"/>
      <c r="WVP16" s="41"/>
      <c r="WVQ16" s="41"/>
      <c r="WVR16" s="41"/>
      <c r="WVS16" s="41"/>
      <c r="WVT16" s="41"/>
      <c r="WVU16" s="41"/>
      <c r="WVV16" s="41"/>
      <c r="WVW16" s="41"/>
      <c r="WVX16" s="41"/>
      <c r="WVY16" s="41"/>
      <c r="WVZ16" s="41"/>
      <c r="WWA16" s="41"/>
      <c r="WWB16" s="41"/>
      <c r="WWC16" s="41"/>
      <c r="WWD16" s="41"/>
      <c r="WWE16" s="41"/>
      <c r="WWF16" s="41"/>
      <c r="WWG16" s="41"/>
      <c r="WWH16" s="41"/>
      <c r="WWI16" s="41"/>
      <c r="WWJ16" s="41"/>
      <c r="WWK16" s="41"/>
      <c r="WWL16" s="41"/>
      <c r="WWM16" s="41"/>
      <c r="WWN16" s="41"/>
      <c r="WWO16" s="41"/>
      <c r="WWP16" s="41"/>
      <c r="WWQ16" s="41"/>
      <c r="WWR16" s="41"/>
      <c r="WWS16" s="41"/>
      <c r="WWT16" s="41"/>
      <c r="WWU16" s="41"/>
      <c r="WWV16" s="41"/>
      <c r="WWW16" s="41"/>
      <c r="WWX16" s="41"/>
      <c r="WWY16" s="41"/>
      <c r="WWZ16" s="41"/>
      <c r="WXA16" s="41"/>
      <c r="WXB16" s="41"/>
      <c r="WXC16" s="41"/>
      <c r="WXD16" s="41"/>
      <c r="WXE16" s="41"/>
      <c r="WXF16" s="41"/>
      <c r="WXG16" s="41"/>
      <c r="WXH16" s="41"/>
      <c r="WXI16" s="41"/>
      <c r="WXJ16" s="41"/>
      <c r="WXK16" s="41"/>
      <c r="WXL16" s="41"/>
      <c r="WXM16" s="41"/>
      <c r="WXN16" s="41"/>
      <c r="WXO16" s="41"/>
      <c r="WXP16" s="41"/>
      <c r="WXQ16" s="41"/>
      <c r="WXR16" s="41"/>
      <c r="WXS16" s="41"/>
      <c r="WXT16" s="41"/>
      <c r="WXU16" s="41"/>
      <c r="WXV16" s="41"/>
      <c r="WXW16" s="41"/>
      <c r="WXX16" s="41"/>
      <c r="WXY16" s="41"/>
      <c r="WXZ16" s="41"/>
      <c r="WYA16" s="41"/>
      <c r="WYB16" s="41"/>
      <c r="WYC16" s="41"/>
      <c r="WYD16" s="41"/>
      <c r="WYE16" s="41"/>
      <c r="WYF16" s="41"/>
      <c r="WYG16" s="41"/>
      <c r="WYH16" s="41"/>
      <c r="WYI16" s="41"/>
      <c r="WYJ16" s="41"/>
      <c r="WYK16" s="41"/>
      <c r="WYL16" s="41"/>
      <c r="WYM16" s="41"/>
      <c r="WYN16" s="41"/>
      <c r="WYO16" s="41"/>
      <c r="WYP16" s="41"/>
      <c r="WYQ16" s="41"/>
      <c r="WYR16" s="41"/>
      <c r="WYS16" s="41"/>
      <c r="WYT16" s="41"/>
      <c r="WYU16" s="41"/>
      <c r="WYV16" s="41"/>
      <c r="WYW16" s="41"/>
      <c r="WYX16" s="41"/>
      <c r="WYY16" s="41"/>
      <c r="WYZ16" s="41"/>
      <c r="WZA16" s="41"/>
      <c r="WZB16" s="41"/>
      <c r="WZC16" s="41"/>
      <c r="WZD16" s="41"/>
      <c r="WZE16" s="41"/>
      <c r="WZF16" s="41"/>
      <c r="WZG16" s="41"/>
      <c r="WZH16" s="41"/>
      <c r="WZI16" s="41"/>
      <c r="WZJ16" s="41"/>
      <c r="WZK16" s="41"/>
      <c r="WZL16" s="41"/>
      <c r="WZM16" s="41"/>
      <c r="WZN16" s="41"/>
      <c r="WZO16" s="41"/>
      <c r="WZP16" s="41"/>
      <c r="WZQ16" s="41"/>
      <c r="WZR16" s="41"/>
      <c r="WZS16" s="41"/>
      <c r="WZT16" s="41"/>
      <c r="WZU16" s="41"/>
      <c r="WZV16" s="41"/>
      <c r="WZW16" s="41"/>
      <c r="WZX16" s="41"/>
      <c r="WZY16" s="41"/>
      <c r="WZZ16" s="41"/>
      <c r="XAA16" s="41"/>
      <c r="XAB16" s="41"/>
      <c r="XAC16" s="41"/>
      <c r="XAD16" s="41"/>
      <c r="XAE16" s="41"/>
      <c r="XAF16" s="41"/>
      <c r="XAG16" s="41"/>
      <c r="XAH16" s="41"/>
      <c r="XAI16" s="41"/>
      <c r="XAJ16" s="41"/>
      <c r="XAK16" s="41"/>
      <c r="XAL16" s="41"/>
      <c r="XAM16" s="41"/>
      <c r="XAN16" s="41"/>
      <c r="XAO16" s="41"/>
      <c r="XAP16" s="41"/>
      <c r="XAQ16" s="41"/>
      <c r="XAR16" s="41"/>
      <c r="XAS16" s="41"/>
      <c r="XAT16" s="41"/>
      <c r="XAU16" s="41"/>
      <c r="XAV16" s="41"/>
      <c r="XAW16" s="41"/>
      <c r="XAX16" s="41"/>
      <c r="XAY16" s="41"/>
      <c r="XAZ16" s="41"/>
      <c r="XBA16" s="41"/>
      <c r="XBB16" s="41"/>
      <c r="XBC16" s="41"/>
      <c r="XBD16" s="41"/>
      <c r="XBE16" s="41"/>
      <c r="XBF16" s="41"/>
      <c r="XBG16" s="41"/>
      <c r="XBH16" s="41"/>
      <c r="XBI16" s="41"/>
      <c r="XBJ16" s="41"/>
      <c r="XBK16" s="41"/>
      <c r="XBL16" s="41"/>
      <c r="XBM16" s="41"/>
      <c r="XBN16" s="41"/>
      <c r="XBO16" s="41"/>
      <c r="XBP16" s="41"/>
      <c r="XBQ16" s="41"/>
      <c r="XBR16" s="41"/>
      <c r="XBS16" s="41"/>
      <c r="XBT16" s="41"/>
      <c r="XBU16" s="41"/>
      <c r="XBV16" s="41"/>
      <c r="XBW16" s="41"/>
      <c r="XBX16" s="41"/>
      <c r="XBY16" s="41"/>
      <c r="XBZ16" s="41"/>
      <c r="XCA16" s="41"/>
      <c r="XCB16" s="41"/>
      <c r="XCC16" s="41"/>
      <c r="XCD16" s="41"/>
      <c r="XCE16" s="41"/>
      <c r="XCF16" s="41"/>
      <c r="XCG16" s="41"/>
      <c r="XCH16" s="41"/>
      <c r="XCI16" s="41"/>
      <c r="XCJ16" s="41"/>
      <c r="XCK16" s="41"/>
      <c r="XCL16" s="41"/>
      <c r="XCM16" s="41"/>
      <c r="XCN16" s="41"/>
      <c r="XCO16" s="41"/>
      <c r="XCP16" s="41"/>
      <c r="XCQ16" s="41"/>
      <c r="XCR16" s="41"/>
      <c r="XCS16" s="41"/>
      <c r="XCT16" s="41"/>
      <c r="XCU16" s="41"/>
      <c r="XCV16" s="41"/>
      <c r="XCW16" s="41"/>
      <c r="XCX16" s="41"/>
      <c r="XCY16" s="41"/>
      <c r="XCZ16" s="41"/>
      <c r="XDA16" s="41"/>
      <c r="XDB16" s="41"/>
      <c r="XDC16" s="41"/>
      <c r="XDD16" s="41"/>
      <c r="XDE16" s="41"/>
      <c r="XDF16" s="41"/>
      <c r="XDG16" s="41"/>
      <c r="XDH16" s="41"/>
      <c r="XDI16" s="41"/>
      <c r="XDJ16" s="41"/>
      <c r="XDK16" s="41"/>
      <c r="XDL16" s="41"/>
      <c r="XDM16" s="41"/>
      <c r="XDN16" s="41"/>
      <c r="XDO16" s="41"/>
      <c r="XDP16" s="41"/>
      <c r="XDQ16" s="41"/>
      <c r="XDR16" s="41"/>
      <c r="XDS16" s="41"/>
      <c r="XDT16" s="41"/>
      <c r="XDU16" s="41"/>
      <c r="XDV16" s="41"/>
      <c r="XDW16" s="41"/>
      <c r="XDX16" s="41"/>
      <c r="XDY16" s="41"/>
      <c r="XDZ16" s="41"/>
      <c r="XEA16" s="41"/>
      <c r="XEB16" s="41"/>
      <c r="XEC16" s="41"/>
      <c r="XED16" s="41"/>
      <c r="XEE16" s="41"/>
      <c r="XEF16" s="41"/>
      <c r="XEG16" s="41"/>
      <c r="XEH16" s="41"/>
      <c r="XEI16" s="41"/>
      <c r="XEJ16" s="41"/>
      <c r="XEK16" s="41"/>
      <c r="XEL16" s="41"/>
      <c r="XEM16" s="41"/>
      <c r="XEN16" s="41"/>
      <c r="XEO16" s="41"/>
      <c r="XEP16" s="41"/>
      <c r="XEQ16" s="41"/>
      <c r="XER16" s="41"/>
      <c r="XES16" s="41"/>
      <c r="XET16" s="41"/>
      <c r="XEU16" s="41"/>
      <c r="XEV16" s="41"/>
      <c r="XEW16" s="41"/>
      <c r="XEX16" s="41"/>
      <c r="XEY16" s="41"/>
      <c r="XEZ16" s="41"/>
      <c r="XFA16" s="41"/>
      <c r="XFB16" s="41"/>
      <c r="XFC16" s="41"/>
      <c r="XFD16" s="41"/>
    </row>
    <row r="17" spans="1:16384" s="67" customFormat="1" ht="18" customHeight="1">
      <c r="A17" s="57">
        <v>20808</v>
      </c>
      <c r="B17" s="61" t="s">
        <v>499</v>
      </c>
      <c r="C17" s="58">
        <f t="shared" si="1"/>
        <v>43.6</v>
      </c>
      <c r="D17" s="58">
        <f t="shared" ref="D17:L17" si="6">SUM(D18)</f>
        <v>0</v>
      </c>
      <c r="E17" s="58">
        <f t="shared" si="6"/>
        <v>43.6</v>
      </c>
      <c r="F17" s="58">
        <f t="shared" si="6"/>
        <v>0</v>
      </c>
      <c r="G17" s="58">
        <f t="shared" si="6"/>
        <v>0</v>
      </c>
      <c r="H17" s="58">
        <f t="shared" si="6"/>
        <v>0</v>
      </c>
      <c r="I17" s="58">
        <f t="shared" si="6"/>
        <v>0</v>
      </c>
      <c r="J17" s="58">
        <f t="shared" si="6"/>
        <v>0</v>
      </c>
      <c r="K17" s="58">
        <f t="shared" si="6"/>
        <v>0</v>
      </c>
      <c r="L17" s="58">
        <f t="shared" si="6"/>
        <v>0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  <c r="AUH17" s="41"/>
      <c r="AUI17" s="41"/>
      <c r="AUJ17" s="41"/>
      <c r="AUK17" s="41"/>
      <c r="AUL17" s="41"/>
      <c r="AUM17" s="41"/>
      <c r="AUN17" s="41"/>
      <c r="AUO17" s="41"/>
      <c r="AUP17" s="41"/>
      <c r="AUQ17" s="41"/>
      <c r="AUR17" s="41"/>
      <c r="AUS17" s="41"/>
      <c r="AUT17" s="41"/>
      <c r="AUU17" s="41"/>
      <c r="AUV17" s="41"/>
      <c r="AUW17" s="41"/>
      <c r="AUX17" s="41"/>
      <c r="AUY17" s="41"/>
      <c r="AUZ17" s="41"/>
      <c r="AVA17" s="41"/>
      <c r="AVB17" s="41"/>
      <c r="AVC17" s="41"/>
      <c r="AVD17" s="41"/>
      <c r="AVE17" s="41"/>
      <c r="AVF17" s="41"/>
      <c r="AVG17" s="41"/>
      <c r="AVH17" s="41"/>
      <c r="AVI17" s="41"/>
      <c r="AVJ17" s="41"/>
      <c r="AVK17" s="41"/>
      <c r="AVL17" s="41"/>
      <c r="AVM17" s="41"/>
      <c r="AVN17" s="41"/>
      <c r="AVO17" s="41"/>
      <c r="AVP17" s="41"/>
      <c r="AVQ17" s="41"/>
      <c r="AVR17" s="41"/>
      <c r="AVS17" s="41"/>
      <c r="AVT17" s="41"/>
      <c r="AVU17" s="41"/>
      <c r="AVV17" s="41"/>
      <c r="AVW17" s="41"/>
      <c r="AVX17" s="41"/>
      <c r="AVY17" s="41"/>
      <c r="AVZ17" s="41"/>
      <c r="AWA17" s="41"/>
      <c r="AWB17" s="41"/>
      <c r="AWC17" s="41"/>
      <c r="AWD17" s="41"/>
      <c r="AWE17" s="41"/>
      <c r="AWF17" s="41"/>
      <c r="AWG17" s="41"/>
      <c r="AWH17" s="41"/>
      <c r="AWI17" s="41"/>
      <c r="AWJ17" s="41"/>
      <c r="AWK17" s="41"/>
      <c r="AWL17" s="41"/>
      <c r="AWM17" s="41"/>
      <c r="AWN17" s="41"/>
      <c r="AWO17" s="41"/>
      <c r="AWP17" s="41"/>
      <c r="AWQ17" s="41"/>
      <c r="AWR17" s="41"/>
      <c r="AWS17" s="41"/>
      <c r="AWT17" s="41"/>
      <c r="AWU17" s="41"/>
      <c r="AWV17" s="41"/>
      <c r="AWW17" s="41"/>
      <c r="AWX17" s="41"/>
      <c r="AWY17" s="41"/>
      <c r="AWZ17" s="41"/>
      <c r="AXA17" s="41"/>
      <c r="AXB17" s="41"/>
      <c r="AXC17" s="41"/>
      <c r="AXD17" s="41"/>
      <c r="AXE17" s="41"/>
      <c r="AXF17" s="41"/>
      <c r="AXG17" s="41"/>
      <c r="AXH17" s="41"/>
      <c r="AXI17" s="41"/>
      <c r="AXJ17" s="41"/>
      <c r="AXK17" s="41"/>
      <c r="AXL17" s="41"/>
      <c r="AXM17" s="41"/>
      <c r="AXN17" s="41"/>
      <c r="AXO17" s="41"/>
      <c r="AXP17" s="41"/>
      <c r="AXQ17" s="41"/>
      <c r="AXR17" s="41"/>
      <c r="AXS17" s="41"/>
      <c r="AXT17" s="41"/>
      <c r="AXU17" s="41"/>
      <c r="AXV17" s="41"/>
      <c r="AXW17" s="41"/>
      <c r="AXX17" s="41"/>
      <c r="AXY17" s="41"/>
      <c r="AXZ17" s="41"/>
      <c r="AYA17" s="41"/>
      <c r="AYB17" s="41"/>
      <c r="AYC17" s="41"/>
      <c r="AYD17" s="41"/>
      <c r="AYE17" s="41"/>
      <c r="AYF17" s="41"/>
      <c r="AYG17" s="41"/>
      <c r="AYH17" s="41"/>
      <c r="AYI17" s="41"/>
      <c r="AYJ17" s="41"/>
      <c r="AYK17" s="41"/>
      <c r="AYL17" s="41"/>
      <c r="AYM17" s="41"/>
      <c r="AYN17" s="41"/>
      <c r="AYO17" s="41"/>
      <c r="AYP17" s="41"/>
      <c r="AYQ17" s="41"/>
      <c r="AYR17" s="41"/>
      <c r="AYS17" s="41"/>
      <c r="AYT17" s="41"/>
      <c r="AYU17" s="41"/>
      <c r="AYV17" s="41"/>
      <c r="AYW17" s="41"/>
      <c r="AYX17" s="41"/>
      <c r="AYY17" s="41"/>
      <c r="AYZ17" s="41"/>
      <c r="AZA17" s="41"/>
      <c r="AZB17" s="41"/>
      <c r="AZC17" s="41"/>
      <c r="AZD17" s="41"/>
      <c r="AZE17" s="41"/>
      <c r="AZF17" s="41"/>
      <c r="AZG17" s="41"/>
      <c r="AZH17" s="41"/>
      <c r="AZI17" s="41"/>
      <c r="AZJ17" s="41"/>
      <c r="AZK17" s="41"/>
      <c r="AZL17" s="41"/>
      <c r="AZM17" s="41"/>
      <c r="AZN17" s="41"/>
      <c r="AZO17" s="41"/>
      <c r="AZP17" s="41"/>
      <c r="AZQ17" s="41"/>
      <c r="AZR17" s="41"/>
      <c r="AZS17" s="41"/>
      <c r="AZT17" s="41"/>
      <c r="AZU17" s="41"/>
      <c r="AZV17" s="41"/>
      <c r="AZW17" s="41"/>
      <c r="AZX17" s="41"/>
      <c r="AZY17" s="41"/>
      <c r="AZZ17" s="41"/>
      <c r="BAA17" s="41"/>
      <c r="BAB17" s="41"/>
      <c r="BAC17" s="41"/>
      <c r="BAD17" s="41"/>
      <c r="BAE17" s="41"/>
      <c r="BAF17" s="41"/>
      <c r="BAG17" s="41"/>
      <c r="BAH17" s="41"/>
      <c r="BAI17" s="41"/>
      <c r="BAJ17" s="41"/>
      <c r="BAK17" s="41"/>
      <c r="BAL17" s="41"/>
      <c r="BAM17" s="41"/>
      <c r="BAN17" s="41"/>
      <c r="BAO17" s="41"/>
      <c r="BAP17" s="41"/>
      <c r="BAQ17" s="41"/>
      <c r="BAR17" s="41"/>
      <c r="BAS17" s="41"/>
      <c r="BAT17" s="41"/>
      <c r="BAU17" s="41"/>
      <c r="BAV17" s="41"/>
      <c r="BAW17" s="41"/>
      <c r="BAX17" s="41"/>
      <c r="BAY17" s="41"/>
      <c r="BAZ17" s="41"/>
      <c r="BBA17" s="41"/>
      <c r="BBB17" s="41"/>
      <c r="BBC17" s="41"/>
      <c r="BBD17" s="41"/>
      <c r="BBE17" s="41"/>
      <c r="BBF17" s="41"/>
      <c r="BBG17" s="41"/>
      <c r="BBH17" s="41"/>
      <c r="BBI17" s="41"/>
      <c r="BBJ17" s="41"/>
      <c r="BBK17" s="41"/>
      <c r="BBL17" s="41"/>
      <c r="BBM17" s="41"/>
      <c r="BBN17" s="41"/>
      <c r="BBO17" s="41"/>
      <c r="BBP17" s="41"/>
      <c r="BBQ17" s="41"/>
      <c r="BBR17" s="41"/>
      <c r="BBS17" s="41"/>
      <c r="BBT17" s="41"/>
      <c r="BBU17" s="41"/>
      <c r="BBV17" s="41"/>
      <c r="BBW17" s="41"/>
      <c r="BBX17" s="41"/>
      <c r="BBY17" s="41"/>
      <c r="BBZ17" s="41"/>
      <c r="BCA17" s="41"/>
      <c r="BCB17" s="41"/>
      <c r="BCC17" s="41"/>
      <c r="BCD17" s="41"/>
      <c r="BCE17" s="41"/>
      <c r="BCF17" s="41"/>
      <c r="BCG17" s="41"/>
      <c r="BCH17" s="41"/>
      <c r="BCI17" s="41"/>
      <c r="BCJ17" s="41"/>
      <c r="BCK17" s="41"/>
      <c r="BCL17" s="41"/>
      <c r="BCM17" s="41"/>
      <c r="BCN17" s="41"/>
      <c r="BCO17" s="41"/>
      <c r="BCP17" s="41"/>
      <c r="BCQ17" s="41"/>
      <c r="BCR17" s="41"/>
      <c r="BCS17" s="41"/>
      <c r="BCT17" s="41"/>
      <c r="BCU17" s="41"/>
      <c r="BCV17" s="41"/>
      <c r="BCW17" s="41"/>
      <c r="BCX17" s="41"/>
      <c r="BCY17" s="41"/>
      <c r="BCZ17" s="41"/>
      <c r="BDA17" s="41"/>
      <c r="BDB17" s="41"/>
      <c r="BDC17" s="41"/>
      <c r="BDD17" s="41"/>
      <c r="BDE17" s="41"/>
      <c r="BDF17" s="41"/>
      <c r="BDG17" s="41"/>
      <c r="BDH17" s="41"/>
      <c r="BDI17" s="41"/>
      <c r="BDJ17" s="41"/>
      <c r="BDK17" s="41"/>
      <c r="BDL17" s="41"/>
      <c r="BDM17" s="41"/>
      <c r="BDN17" s="41"/>
      <c r="BDO17" s="41"/>
      <c r="BDP17" s="41"/>
      <c r="BDQ17" s="41"/>
      <c r="BDR17" s="41"/>
      <c r="BDS17" s="41"/>
      <c r="BDT17" s="41"/>
      <c r="BDU17" s="41"/>
      <c r="BDV17" s="41"/>
      <c r="BDW17" s="41"/>
      <c r="BDX17" s="41"/>
      <c r="BDY17" s="41"/>
      <c r="BDZ17" s="41"/>
      <c r="BEA17" s="41"/>
      <c r="BEB17" s="41"/>
      <c r="BEC17" s="41"/>
      <c r="BED17" s="41"/>
      <c r="BEE17" s="41"/>
      <c r="BEF17" s="41"/>
      <c r="BEG17" s="41"/>
      <c r="BEH17" s="41"/>
      <c r="BEI17" s="41"/>
      <c r="BEJ17" s="41"/>
      <c r="BEK17" s="41"/>
      <c r="BEL17" s="41"/>
      <c r="BEM17" s="41"/>
      <c r="BEN17" s="41"/>
      <c r="BEO17" s="41"/>
      <c r="BEP17" s="41"/>
      <c r="BEQ17" s="41"/>
      <c r="BER17" s="41"/>
      <c r="BES17" s="41"/>
      <c r="BET17" s="41"/>
      <c r="BEU17" s="41"/>
      <c r="BEV17" s="41"/>
      <c r="BEW17" s="41"/>
      <c r="BEX17" s="41"/>
      <c r="BEY17" s="41"/>
      <c r="BEZ17" s="41"/>
      <c r="BFA17" s="41"/>
      <c r="BFB17" s="41"/>
      <c r="BFC17" s="41"/>
      <c r="BFD17" s="41"/>
      <c r="BFE17" s="41"/>
      <c r="BFF17" s="41"/>
      <c r="BFG17" s="41"/>
      <c r="BFH17" s="41"/>
      <c r="BFI17" s="41"/>
      <c r="BFJ17" s="41"/>
      <c r="BFK17" s="41"/>
      <c r="BFL17" s="41"/>
      <c r="BFM17" s="41"/>
      <c r="BFN17" s="41"/>
      <c r="BFO17" s="41"/>
      <c r="BFP17" s="41"/>
      <c r="BFQ17" s="41"/>
      <c r="BFR17" s="41"/>
      <c r="BFS17" s="41"/>
      <c r="BFT17" s="41"/>
      <c r="BFU17" s="41"/>
      <c r="BFV17" s="41"/>
      <c r="BFW17" s="41"/>
      <c r="BFX17" s="41"/>
      <c r="BFY17" s="41"/>
      <c r="BFZ17" s="41"/>
      <c r="BGA17" s="41"/>
      <c r="BGB17" s="41"/>
      <c r="BGC17" s="41"/>
      <c r="BGD17" s="41"/>
      <c r="BGE17" s="41"/>
      <c r="BGF17" s="41"/>
      <c r="BGG17" s="41"/>
      <c r="BGH17" s="41"/>
      <c r="BGI17" s="41"/>
      <c r="BGJ17" s="41"/>
      <c r="BGK17" s="41"/>
      <c r="BGL17" s="41"/>
      <c r="BGM17" s="41"/>
      <c r="BGN17" s="41"/>
      <c r="BGO17" s="41"/>
      <c r="BGP17" s="41"/>
      <c r="BGQ17" s="41"/>
      <c r="BGR17" s="41"/>
      <c r="BGS17" s="41"/>
      <c r="BGT17" s="41"/>
      <c r="BGU17" s="41"/>
      <c r="BGV17" s="41"/>
      <c r="BGW17" s="41"/>
      <c r="BGX17" s="41"/>
      <c r="BGY17" s="41"/>
      <c r="BGZ17" s="41"/>
      <c r="BHA17" s="41"/>
      <c r="BHB17" s="41"/>
      <c r="BHC17" s="41"/>
      <c r="BHD17" s="41"/>
      <c r="BHE17" s="41"/>
      <c r="BHF17" s="41"/>
      <c r="BHG17" s="41"/>
      <c r="BHH17" s="41"/>
      <c r="BHI17" s="41"/>
      <c r="BHJ17" s="41"/>
      <c r="BHK17" s="41"/>
      <c r="BHL17" s="41"/>
      <c r="BHM17" s="41"/>
      <c r="BHN17" s="41"/>
      <c r="BHO17" s="41"/>
      <c r="BHP17" s="41"/>
      <c r="BHQ17" s="41"/>
      <c r="BHR17" s="41"/>
      <c r="BHS17" s="41"/>
      <c r="BHT17" s="41"/>
      <c r="BHU17" s="41"/>
      <c r="BHV17" s="41"/>
      <c r="BHW17" s="41"/>
      <c r="BHX17" s="41"/>
      <c r="BHY17" s="41"/>
      <c r="BHZ17" s="41"/>
      <c r="BIA17" s="41"/>
      <c r="BIB17" s="41"/>
      <c r="BIC17" s="41"/>
      <c r="BID17" s="41"/>
      <c r="BIE17" s="41"/>
      <c r="BIF17" s="41"/>
      <c r="BIG17" s="41"/>
      <c r="BIH17" s="41"/>
      <c r="BII17" s="41"/>
      <c r="BIJ17" s="41"/>
      <c r="BIK17" s="41"/>
      <c r="BIL17" s="41"/>
      <c r="BIM17" s="41"/>
      <c r="BIN17" s="41"/>
      <c r="BIO17" s="41"/>
      <c r="BIP17" s="41"/>
      <c r="BIQ17" s="41"/>
      <c r="BIR17" s="41"/>
      <c r="BIS17" s="41"/>
      <c r="BIT17" s="41"/>
      <c r="BIU17" s="41"/>
      <c r="BIV17" s="41"/>
      <c r="BIW17" s="41"/>
      <c r="BIX17" s="41"/>
      <c r="BIY17" s="41"/>
      <c r="BIZ17" s="41"/>
      <c r="BJA17" s="41"/>
      <c r="BJB17" s="41"/>
      <c r="BJC17" s="41"/>
      <c r="BJD17" s="41"/>
      <c r="BJE17" s="41"/>
      <c r="BJF17" s="41"/>
      <c r="BJG17" s="41"/>
      <c r="BJH17" s="41"/>
      <c r="BJI17" s="41"/>
      <c r="BJJ17" s="41"/>
      <c r="BJK17" s="41"/>
      <c r="BJL17" s="41"/>
      <c r="BJM17" s="41"/>
      <c r="BJN17" s="41"/>
      <c r="BJO17" s="41"/>
      <c r="BJP17" s="41"/>
      <c r="BJQ17" s="41"/>
      <c r="BJR17" s="41"/>
      <c r="BJS17" s="41"/>
      <c r="BJT17" s="41"/>
      <c r="BJU17" s="41"/>
      <c r="BJV17" s="41"/>
      <c r="BJW17" s="41"/>
      <c r="BJX17" s="41"/>
      <c r="BJY17" s="41"/>
      <c r="BJZ17" s="41"/>
      <c r="BKA17" s="41"/>
      <c r="BKB17" s="41"/>
      <c r="BKC17" s="41"/>
      <c r="BKD17" s="41"/>
      <c r="BKE17" s="41"/>
      <c r="BKF17" s="41"/>
      <c r="BKG17" s="41"/>
      <c r="BKH17" s="41"/>
      <c r="BKI17" s="41"/>
      <c r="BKJ17" s="41"/>
      <c r="BKK17" s="41"/>
      <c r="BKL17" s="41"/>
      <c r="BKM17" s="41"/>
      <c r="BKN17" s="41"/>
      <c r="BKO17" s="41"/>
      <c r="BKP17" s="41"/>
      <c r="BKQ17" s="41"/>
      <c r="BKR17" s="41"/>
      <c r="BKS17" s="41"/>
      <c r="BKT17" s="41"/>
      <c r="BKU17" s="41"/>
      <c r="BKV17" s="41"/>
      <c r="BKW17" s="41"/>
      <c r="BKX17" s="41"/>
      <c r="BKY17" s="41"/>
      <c r="BKZ17" s="41"/>
      <c r="BLA17" s="41"/>
      <c r="BLB17" s="41"/>
      <c r="BLC17" s="41"/>
      <c r="BLD17" s="41"/>
      <c r="BLE17" s="41"/>
      <c r="BLF17" s="41"/>
      <c r="BLG17" s="41"/>
      <c r="BLH17" s="41"/>
      <c r="BLI17" s="41"/>
      <c r="BLJ17" s="41"/>
      <c r="BLK17" s="41"/>
      <c r="BLL17" s="41"/>
      <c r="BLM17" s="41"/>
      <c r="BLN17" s="41"/>
      <c r="BLO17" s="41"/>
      <c r="BLP17" s="41"/>
      <c r="BLQ17" s="41"/>
      <c r="BLR17" s="41"/>
      <c r="BLS17" s="41"/>
      <c r="BLT17" s="41"/>
      <c r="BLU17" s="41"/>
      <c r="BLV17" s="41"/>
      <c r="BLW17" s="41"/>
      <c r="BLX17" s="41"/>
      <c r="BLY17" s="41"/>
      <c r="BLZ17" s="41"/>
      <c r="BMA17" s="41"/>
      <c r="BMB17" s="41"/>
      <c r="BMC17" s="41"/>
      <c r="BMD17" s="41"/>
      <c r="BME17" s="41"/>
      <c r="BMF17" s="41"/>
      <c r="BMG17" s="41"/>
      <c r="BMH17" s="41"/>
      <c r="BMI17" s="41"/>
      <c r="BMJ17" s="41"/>
      <c r="BMK17" s="41"/>
      <c r="BML17" s="41"/>
      <c r="BMM17" s="41"/>
      <c r="BMN17" s="41"/>
      <c r="BMO17" s="41"/>
      <c r="BMP17" s="41"/>
      <c r="BMQ17" s="41"/>
      <c r="BMR17" s="41"/>
      <c r="BMS17" s="41"/>
      <c r="BMT17" s="41"/>
      <c r="BMU17" s="41"/>
      <c r="BMV17" s="41"/>
      <c r="BMW17" s="41"/>
      <c r="BMX17" s="41"/>
      <c r="BMY17" s="41"/>
      <c r="BMZ17" s="41"/>
      <c r="BNA17" s="41"/>
      <c r="BNB17" s="41"/>
      <c r="BNC17" s="41"/>
      <c r="BND17" s="41"/>
      <c r="BNE17" s="41"/>
      <c r="BNF17" s="41"/>
      <c r="BNG17" s="41"/>
      <c r="BNH17" s="41"/>
      <c r="BNI17" s="41"/>
      <c r="BNJ17" s="41"/>
      <c r="BNK17" s="41"/>
      <c r="BNL17" s="41"/>
      <c r="BNM17" s="41"/>
      <c r="BNN17" s="41"/>
      <c r="BNO17" s="41"/>
      <c r="BNP17" s="41"/>
      <c r="BNQ17" s="41"/>
      <c r="BNR17" s="41"/>
      <c r="BNS17" s="41"/>
      <c r="BNT17" s="41"/>
      <c r="BNU17" s="41"/>
      <c r="BNV17" s="41"/>
      <c r="BNW17" s="41"/>
      <c r="BNX17" s="41"/>
      <c r="BNY17" s="41"/>
      <c r="BNZ17" s="41"/>
      <c r="BOA17" s="41"/>
      <c r="BOB17" s="41"/>
      <c r="BOC17" s="41"/>
      <c r="BOD17" s="41"/>
      <c r="BOE17" s="41"/>
      <c r="BOF17" s="41"/>
      <c r="BOG17" s="41"/>
      <c r="BOH17" s="41"/>
      <c r="BOI17" s="41"/>
      <c r="BOJ17" s="41"/>
      <c r="BOK17" s="41"/>
      <c r="BOL17" s="41"/>
      <c r="BOM17" s="41"/>
      <c r="BON17" s="41"/>
      <c r="BOO17" s="41"/>
      <c r="BOP17" s="41"/>
      <c r="BOQ17" s="41"/>
      <c r="BOR17" s="41"/>
      <c r="BOS17" s="41"/>
      <c r="BOT17" s="41"/>
      <c r="BOU17" s="41"/>
      <c r="BOV17" s="41"/>
      <c r="BOW17" s="41"/>
      <c r="BOX17" s="41"/>
      <c r="BOY17" s="41"/>
      <c r="BOZ17" s="41"/>
      <c r="BPA17" s="41"/>
      <c r="BPB17" s="41"/>
      <c r="BPC17" s="41"/>
      <c r="BPD17" s="41"/>
      <c r="BPE17" s="41"/>
      <c r="BPF17" s="41"/>
      <c r="BPG17" s="41"/>
      <c r="BPH17" s="41"/>
      <c r="BPI17" s="41"/>
      <c r="BPJ17" s="41"/>
      <c r="BPK17" s="41"/>
      <c r="BPL17" s="41"/>
      <c r="BPM17" s="41"/>
      <c r="BPN17" s="41"/>
      <c r="BPO17" s="41"/>
      <c r="BPP17" s="41"/>
      <c r="BPQ17" s="41"/>
      <c r="BPR17" s="41"/>
      <c r="BPS17" s="41"/>
      <c r="BPT17" s="41"/>
      <c r="BPU17" s="41"/>
      <c r="BPV17" s="41"/>
      <c r="BPW17" s="41"/>
      <c r="BPX17" s="41"/>
      <c r="BPY17" s="41"/>
      <c r="BPZ17" s="41"/>
      <c r="BQA17" s="41"/>
      <c r="BQB17" s="41"/>
      <c r="BQC17" s="41"/>
      <c r="BQD17" s="41"/>
      <c r="BQE17" s="41"/>
      <c r="BQF17" s="41"/>
      <c r="BQG17" s="41"/>
      <c r="BQH17" s="41"/>
      <c r="BQI17" s="41"/>
      <c r="BQJ17" s="41"/>
      <c r="BQK17" s="41"/>
      <c r="BQL17" s="41"/>
      <c r="BQM17" s="41"/>
      <c r="BQN17" s="41"/>
      <c r="BQO17" s="41"/>
      <c r="BQP17" s="41"/>
      <c r="BQQ17" s="41"/>
      <c r="BQR17" s="41"/>
      <c r="BQS17" s="41"/>
      <c r="BQT17" s="41"/>
      <c r="BQU17" s="41"/>
      <c r="BQV17" s="41"/>
      <c r="BQW17" s="41"/>
      <c r="BQX17" s="41"/>
      <c r="BQY17" s="41"/>
      <c r="BQZ17" s="41"/>
      <c r="BRA17" s="41"/>
      <c r="BRB17" s="41"/>
      <c r="BRC17" s="41"/>
      <c r="BRD17" s="41"/>
      <c r="BRE17" s="41"/>
      <c r="BRF17" s="41"/>
      <c r="BRG17" s="41"/>
      <c r="BRH17" s="41"/>
      <c r="BRI17" s="41"/>
      <c r="BRJ17" s="41"/>
      <c r="BRK17" s="41"/>
      <c r="BRL17" s="41"/>
      <c r="BRM17" s="41"/>
      <c r="BRN17" s="41"/>
      <c r="BRO17" s="41"/>
      <c r="BRP17" s="41"/>
      <c r="BRQ17" s="41"/>
      <c r="BRR17" s="41"/>
      <c r="BRS17" s="41"/>
      <c r="BRT17" s="41"/>
      <c r="BRU17" s="41"/>
      <c r="BRV17" s="41"/>
      <c r="BRW17" s="41"/>
      <c r="BRX17" s="41"/>
      <c r="BRY17" s="41"/>
      <c r="BRZ17" s="41"/>
      <c r="BSA17" s="41"/>
      <c r="BSB17" s="41"/>
      <c r="BSC17" s="41"/>
      <c r="BSD17" s="41"/>
      <c r="BSE17" s="41"/>
      <c r="BSF17" s="41"/>
      <c r="BSG17" s="41"/>
      <c r="BSH17" s="41"/>
      <c r="BSI17" s="41"/>
      <c r="BSJ17" s="41"/>
      <c r="BSK17" s="41"/>
      <c r="BSL17" s="41"/>
      <c r="BSM17" s="41"/>
      <c r="BSN17" s="41"/>
      <c r="BSO17" s="41"/>
      <c r="BSP17" s="41"/>
      <c r="BSQ17" s="41"/>
      <c r="BSR17" s="41"/>
      <c r="BSS17" s="41"/>
      <c r="BST17" s="41"/>
      <c r="BSU17" s="41"/>
      <c r="BSV17" s="41"/>
      <c r="BSW17" s="41"/>
      <c r="BSX17" s="41"/>
      <c r="BSY17" s="41"/>
      <c r="BSZ17" s="41"/>
      <c r="BTA17" s="41"/>
      <c r="BTB17" s="41"/>
      <c r="BTC17" s="41"/>
      <c r="BTD17" s="41"/>
      <c r="BTE17" s="41"/>
      <c r="BTF17" s="41"/>
      <c r="BTG17" s="41"/>
      <c r="BTH17" s="41"/>
      <c r="BTI17" s="41"/>
      <c r="BTJ17" s="41"/>
      <c r="BTK17" s="41"/>
      <c r="BTL17" s="41"/>
      <c r="BTM17" s="41"/>
      <c r="BTN17" s="41"/>
      <c r="BTO17" s="41"/>
      <c r="BTP17" s="41"/>
      <c r="BTQ17" s="41"/>
      <c r="BTR17" s="41"/>
      <c r="BTS17" s="41"/>
      <c r="BTT17" s="41"/>
      <c r="BTU17" s="41"/>
      <c r="BTV17" s="41"/>
      <c r="BTW17" s="41"/>
      <c r="BTX17" s="41"/>
      <c r="BTY17" s="41"/>
      <c r="BTZ17" s="41"/>
      <c r="BUA17" s="41"/>
      <c r="BUB17" s="41"/>
      <c r="BUC17" s="41"/>
      <c r="BUD17" s="41"/>
      <c r="BUE17" s="41"/>
      <c r="BUF17" s="41"/>
      <c r="BUG17" s="41"/>
      <c r="BUH17" s="41"/>
      <c r="BUI17" s="41"/>
      <c r="BUJ17" s="41"/>
      <c r="BUK17" s="41"/>
      <c r="BUL17" s="41"/>
      <c r="BUM17" s="41"/>
      <c r="BUN17" s="41"/>
      <c r="BUO17" s="41"/>
      <c r="BUP17" s="41"/>
      <c r="BUQ17" s="41"/>
      <c r="BUR17" s="41"/>
      <c r="BUS17" s="41"/>
      <c r="BUT17" s="41"/>
      <c r="BUU17" s="41"/>
      <c r="BUV17" s="41"/>
      <c r="BUW17" s="41"/>
      <c r="BUX17" s="41"/>
      <c r="BUY17" s="41"/>
      <c r="BUZ17" s="41"/>
      <c r="BVA17" s="41"/>
      <c r="BVB17" s="41"/>
      <c r="BVC17" s="41"/>
      <c r="BVD17" s="41"/>
      <c r="BVE17" s="41"/>
      <c r="BVF17" s="41"/>
      <c r="BVG17" s="41"/>
      <c r="BVH17" s="41"/>
      <c r="BVI17" s="41"/>
      <c r="BVJ17" s="41"/>
      <c r="BVK17" s="41"/>
      <c r="BVL17" s="41"/>
      <c r="BVM17" s="41"/>
      <c r="BVN17" s="41"/>
      <c r="BVO17" s="41"/>
      <c r="BVP17" s="41"/>
      <c r="BVQ17" s="41"/>
      <c r="BVR17" s="41"/>
      <c r="BVS17" s="41"/>
      <c r="BVT17" s="41"/>
      <c r="BVU17" s="41"/>
      <c r="BVV17" s="41"/>
      <c r="BVW17" s="41"/>
      <c r="BVX17" s="41"/>
      <c r="BVY17" s="41"/>
      <c r="BVZ17" s="41"/>
      <c r="BWA17" s="41"/>
      <c r="BWB17" s="41"/>
      <c r="BWC17" s="41"/>
      <c r="BWD17" s="41"/>
      <c r="BWE17" s="41"/>
      <c r="BWF17" s="41"/>
      <c r="BWG17" s="41"/>
      <c r="BWH17" s="41"/>
      <c r="BWI17" s="41"/>
      <c r="BWJ17" s="41"/>
      <c r="BWK17" s="41"/>
      <c r="BWL17" s="41"/>
      <c r="BWM17" s="41"/>
      <c r="BWN17" s="41"/>
      <c r="BWO17" s="41"/>
      <c r="BWP17" s="41"/>
      <c r="BWQ17" s="41"/>
      <c r="BWR17" s="41"/>
      <c r="BWS17" s="41"/>
      <c r="BWT17" s="41"/>
      <c r="BWU17" s="41"/>
      <c r="BWV17" s="41"/>
      <c r="BWW17" s="41"/>
      <c r="BWX17" s="41"/>
      <c r="BWY17" s="41"/>
      <c r="BWZ17" s="41"/>
      <c r="BXA17" s="41"/>
      <c r="BXB17" s="41"/>
      <c r="BXC17" s="41"/>
      <c r="BXD17" s="41"/>
      <c r="BXE17" s="41"/>
      <c r="BXF17" s="41"/>
      <c r="BXG17" s="41"/>
      <c r="BXH17" s="41"/>
      <c r="BXI17" s="41"/>
      <c r="BXJ17" s="41"/>
      <c r="BXK17" s="41"/>
      <c r="BXL17" s="41"/>
      <c r="BXM17" s="41"/>
      <c r="BXN17" s="41"/>
      <c r="BXO17" s="41"/>
      <c r="BXP17" s="41"/>
      <c r="BXQ17" s="41"/>
      <c r="BXR17" s="41"/>
      <c r="BXS17" s="41"/>
      <c r="BXT17" s="41"/>
      <c r="BXU17" s="41"/>
      <c r="BXV17" s="41"/>
      <c r="BXW17" s="41"/>
      <c r="BXX17" s="41"/>
      <c r="BXY17" s="41"/>
      <c r="BXZ17" s="41"/>
      <c r="BYA17" s="41"/>
      <c r="BYB17" s="41"/>
      <c r="BYC17" s="41"/>
      <c r="BYD17" s="41"/>
      <c r="BYE17" s="41"/>
      <c r="BYF17" s="41"/>
      <c r="BYG17" s="41"/>
      <c r="BYH17" s="41"/>
      <c r="BYI17" s="41"/>
      <c r="BYJ17" s="41"/>
      <c r="BYK17" s="41"/>
      <c r="BYL17" s="41"/>
      <c r="BYM17" s="41"/>
      <c r="BYN17" s="41"/>
      <c r="BYO17" s="41"/>
      <c r="BYP17" s="41"/>
      <c r="BYQ17" s="41"/>
      <c r="BYR17" s="41"/>
      <c r="BYS17" s="41"/>
      <c r="BYT17" s="41"/>
      <c r="BYU17" s="41"/>
      <c r="BYV17" s="41"/>
      <c r="BYW17" s="41"/>
      <c r="BYX17" s="41"/>
      <c r="BYY17" s="41"/>
      <c r="BYZ17" s="41"/>
      <c r="BZA17" s="41"/>
      <c r="BZB17" s="41"/>
      <c r="BZC17" s="41"/>
      <c r="BZD17" s="41"/>
      <c r="BZE17" s="41"/>
      <c r="BZF17" s="41"/>
      <c r="BZG17" s="41"/>
      <c r="BZH17" s="41"/>
      <c r="BZI17" s="41"/>
      <c r="BZJ17" s="41"/>
      <c r="BZK17" s="41"/>
      <c r="BZL17" s="41"/>
      <c r="BZM17" s="41"/>
      <c r="BZN17" s="41"/>
      <c r="BZO17" s="41"/>
      <c r="BZP17" s="41"/>
      <c r="BZQ17" s="41"/>
      <c r="BZR17" s="41"/>
      <c r="BZS17" s="41"/>
      <c r="BZT17" s="41"/>
      <c r="BZU17" s="41"/>
      <c r="BZV17" s="41"/>
      <c r="BZW17" s="41"/>
      <c r="BZX17" s="41"/>
      <c r="BZY17" s="41"/>
      <c r="BZZ17" s="41"/>
      <c r="CAA17" s="41"/>
      <c r="CAB17" s="41"/>
      <c r="CAC17" s="41"/>
      <c r="CAD17" s="41"/>
      <c r="CAE17" s="41"/>
      <c r="CAF17" s="41"/>
      <c r="CAG17" s="41"/>
      <c r="CAH17" s="41"/>
      <c r="CAI17" s="41"/>
      <c r="CAJ17" s="41"/>
      <c r="CAK17" s="41"/>
      <c r="CAL17" s="41"/>
      <c r="CAM17" s="41"/>
      <c r="CAN17" s="41"/>
      <c r="CAO17" s="41"/>
      <c r="CAP17" s="41"/>
      <c r="CAQ17" s="41"/>
      <c r="CAR17" s="41"/>
      <c r="CAS17" s="41"/>
      <c r="CAT17" s="41"/>
      <c r="CAU17" s="41"/>
      <c r="CAV17" s="41"/>
      <c r="CAW17" s="41"/>
      <c r="CAX17" s="41"/>
      <c r="CAY17" s="41"/>
      <c r="CAZ17" s="41"/>
      <c r="CBA17" s="41"/>
      <c r="CBB17" s="41"/>
      <c r="CBC17" s="41"/>
      <c r="CBD17" s="41"/>
      <c r="CBE17" s="41"/>
      <c r="CBF17" s="41"/>
      <c r="CBG17" s="41"/>
      <c r="CBH17" s="41"/>
      <c r="CBI17" s="41"/>
      <c r="CBJ17" s="41"/>
      <c r="CBK17" s="41"/>
      <c r="CBL17" s="41"/>
      <c r="CBM17" s="41"/>
      <c r="CBN17" s="41"/>
      <c r="CBO17" s="41"/>
      <c r="CBP17" s="41"/>
      <c r="CBQ17" s="41"/>
      <c r="CBR17" s="41"/>
      <c r="CBS17" s="41"/>
      <c r="CBT17" s="41"/>
      <c r="CBU17" s="41"/>
      <c r="CBV17" s="41"/>
      <c r="CBW17" s="41"/>
      <c r="CBX17" s="41"/>
      <c r="CBY17" s="41"/>
      <c r="CBZ17" s="41"/>
      <c r="CCA17" s="41"/>
      <c r="CCB17" s="41"/>
      <c r="CCC17" s="41"/>
      <c r="CCD17" s="41"/>
      <c r="CCE17" s="41"/>
      <c r="CCF17" s="41"/>
      <c r="CCG17" s="41"/>
      <c r="CCH17" s="41"/>
      <c r="CCI17" s="41"/>
      <c r="CCJ17" s="41"/>
      <c r="CCK17" s="41"/>
      <c r="CCL17" s="41"/>
      <c r="CCM17" s="41"/>
      <c r="CCN17" s="41"/>
      <c r="CCO17" s="41"/>
      <c r="CCP17" s="41"/>
      <c r="CCQ17" s="41"/>
      <c r="CCR17" s="41"/>
      <c r="CCS17" s="41"/>
      <c r="CCT17" s="41"/>
      <c r="CCU17" s="41"/>
      <c r="CCV17" s="41"/>
      <c r="CCW17" s="41"/>
      <c r="CCX17" s="41"/>
      <c r="CCY17" s="41"/>
      <c r="CCZ17" s="41"/>
      <c r="CDA17" s="41"/>
      <c r="CDB17" s="41"/>
      <c r="CDC17" s="41"/>
      <c r="CDD17" s="41"/>
      <c r="CDE17" s="41"/>
      <c r="CDF17" s="41"/>
      <c r="CDG17" s="41"/>
      <c r="CDH17" s="41"/>
      <c r="CDI17" s="41"/>
      <c r="CDJ17" s="41"/>
      <c r="CDK17" s="41"/>
      <c r="CDL17" s="41"/>
      <c r="CDM17" s="41"/>
      <c r="CDN17" s="41"/>
      <c r="CDO17" s="41"/>
      <c r="CDP17" s="41"/>
      <c r="CDQ17" s="41"/>
      <c r="CDR17" s="41"/>
      <c r="CDS17" s="41"/>
      <c r="CDT17" s="41"/>
      <c r="CDU17" s="41"/>
      <c r="CDV17" s="41"/>
      <c r="CDW17" s="41"/>
      <c r="CDX17" s="41"/>
      <c r="CDY17" s="41"/>
      <c r="CDZ17" s="41"/>
      <c r="CEA17" s="41"/>
      <c r="CEB17" s="41"/>
      <c r="CEC17" s="41"/>
      <c r="CED17" s="41"/>
      <c r="CEE17" s="41"/>
      <c r="CEF17" s="41"/>
      <c r="CEG17" s="41"/>
      <c r="CEH17" s="41"/>
      <c r="CEI17" s="41"/>
      <c r="CEJ17" s="41"/>
      <c r="CEK17" s="41"/>
      <c r="CEL17" s="41"/>
      <c r="CEM17" s="41"/>
      <c r="CEN17" s="41"/>
      <c r="CEO17" s="41"/>
      <c r="CEP17" s="41"/>
      <c r="CEQ17" s="41"/>
      <c r="CER17" s="41"/>
      <c r="CES17" s="41"/>
      <c r="CET17" s="41"/>
      <c r="CEU17" s="41"/>
      <c r="CEV17" s="41"/>
      <c r="CEW17" s="41"/>
      <c r="CEX17" s="41"/>
      <c r="CEY17" s="41"/>
      <c r="CEZ17" s="41"/>
      <c r="CFA17" s="41"/>
      <c r="CFB17" s="41"/>
      <c r="CFC17" s="41"/>
      <c r="CFD17" s="41"/>
      <c r="CFE17" s="41"/>
      <c r="CFF17" s="41"/>
      <c r="CFG17" s="41"/>
      <c r="CFH17" s="41"/>
      <c r="CFI17" s="41"/>
      <c r="CFJ17" s="41"/>
      <c r="CFK17" s="41"/>
      <c r="CFL17" s="41"/>
      <c r="CFM17" s="41"/>
      <c r="CFN17" s="41"/>
      <c r="CFO17" s="41"/>
      <c r="CFP17" s="41"/>
      <c r="CFQ17" s="41"/>
      <c r="CFR17" s="41"/>
      <c r="CFS17" s="41"/>
      <c r="CFT17" s="41"/>
      <c r="CFU17" s="41"/>
      <c r="CFV17" s="41"/>
      <c r="CFW17" s="41"/>
      <c r="CFX17" s="41"/>
      <c r="CFY17" s="41"/>
      <c r="CFZ17" s="41"/>
      <c r="CGA17" s="41"/>
      <c r="CGB17" s="41"/>
      <c r="CGC17" s="41"/>
      <c r="CGD17" s="41"/>
      <c r="CGE17" s="41"/>
      <c r="CGF17" s="41"/>
      <c r="CGG17" s="41"/>
      <c r="CGH17" s="41"/>
      <c r="CGI17" s="41"/>
      <c r="CGJ17" s="41"/>
      <c r="CGK17" s="41"/>
      <c r="CGL17" s="41"/>
      <c r="CGM17" s="41"/>
      <c r="CGN17" s="41"/>
      <c r="CGO17" s="41"/>
      <c r="CGP17" s="41"/>
      <c r="CGQ17" s="41"/>
      <c r="CGR17" s="41"/>
      <c r="CGS17" s="41"/>
      <c r="CGT17" s="41"/>
      <c r="CGU17" s="41"/>
      <c r="CGV17" s="41"/>
      <c r="CGW17" s="41"/>
      <c r="CGX17" s="41"/>
      <c r="CGY17" s="41"/>
      <c r="CGZ17" s="41"/>
      <c r="CHA17" s="41"/>
      <c r="CHB17" s="41"/>
      <c r="CHC17" s="41"/>
      <c r="CHD17" s="41"/>
      <c r="CHE17" s="41"/>
      <c r="CHF17" s="41"/>
      <c r="CHG17" s="41"/>
      <c r="CHH17" s="41"/>
      <c r="CHI17" s="41"/>
      <c r="CHJ17" s="41"/>
      <c r="CHK17" s="41"/>
      <c r="CHL17" s="41"/>
      <c r="CHM17" s="41"/>
      <c r="CHN17" s="41"/>
      <c r="CHO17" s="41"/>
      <c r="CHP17" s="41"/>
      <c r="CHQ17" s="41"/>
      <c r="CHR17" s="41"/>
      <c r="CHS17" s="41"/>
      <c r="CHT17" s="41"/>
      <c r="CHU17" s="41"/>
      <c r="CHV17" s="41"/>
      <c r="CHW17" s="41"/>
      <c r="CHX17" s="41"/>
      <c r="CHY17" s="41"/>
      <c r="CHZ17" s="41"/>
      <c r="CIA17" s="41"/>
      <c r="CIB17" s="41"/>
      <c r="CIC17" s="41"/>
      <c r="CID17" s="41"/>
      <c r="CIE17" s="41"/>
      <c r="CIF17" s="41"/>
      <c r="CIG17" s="41"/>
      <c r="CIH17" s="41"/>
      <c r="CII17" s="41"/>
      <c r="CIJ17" s="41"/>
      <c r="CIK17" s="41"/>
      <c r="CIL17" s="41"/>
      <c r="CIM17" s="41"/>
      <c r="CIN17" s="41"/>
      <c r="CIO17" s="41"/>
      <c r="CIP17" s="41"/>
      <c r="CIQ17" s="41"/>
      <c r="CIR17" s="41"/>
      <c r="CIS17" s="41"/>
      <c r="CIT17" s="41"/>
      <c r="CIU17" s="41"/>
      <c r="CIV17" s="41"/>
      <c r="CIW17" s="41"/>
      <c r="CIX17" s="41"/>
      <c r="CIY17" s="41"/>
      <c r="CIZ17" s="41"/>
      <c r="CJA17" s="41"/>
      <c r="CJB17" s="41"/>
      <c r="CJC17" s="41"/>
      <c r="CJD17" s="41"/>
      <c r="CJE17" s="41"/>
      <c r="CJF17" s="41"/>
      <c r="CJG17" s="41"/>
      <c r="CJH17" s="41"/>
      <c r="CJI17" s="41"/>
      <c r="CJJ17" s="41"/>
      <c r="CJK17" s="41"/>
      <c r="CJL17" s="41"/>
      <c r="CJM17" s="41"/>
      <c r="CJN17" s="41"/>
      <c r="CJO17" s="41"/>
      <c r="CJP17" s="41"/>
      <c r="CJQ17" s="41"/>
      <c r="CJR17" s="41"/>
      <c r="CJS17" s="41"/>
      <c r="CJT17" s="41"/>
      <c r="CJU17" s="41"/>
      <c r="CJV17" s="41"/>
      <c r="CJW17" s="41"/>
      <c r="CJX17" s="41"/>
      <c r="CJY17" s="41"/>
      <c r="CJZ17" s="41"/>
      <c r="CKA17" s="41"/>
      <c r="CKB17" s="41"/>
      <c r="CKC17" s="41"/>
      <c r="CKD17" s="41"/>
      <c r="CKE17" s="41"/>
      <c r="CKF17" s="41"/>
      <c r="CKG17" s="41"/>
      <c r="CKH17" s="41"/>
      <c r="CKI17" s="41"/>
      <c r="CKJ17" s="41"/>
      <c r="CKK17" s="41"/>
      <c r="CKL17" s="41"/>
      <c r="CKM17" s="41"/>
      <c r="CKN17" s="41"/>
      <c r="CKO17" s="41"/>
      <c r="CKP17" s="41"/>
      <c r="CKQ17" s="41"/>
      <c r="CKR17" s="41"/>
      <c r="CKS17" s="41"/>
      <c r="CKT17" s="41"/>
      <c r="CKU17" s="41"/>
      <c r="CKV17" s="41"/>
      <c r="CKW17" s="41"/>
      <c r="CKX17" s="41"/>
      <c r="CKY17" s="41"/>
      <c r="CKZ17" s="41"/>
      <c r="CLA17" s="41"/>
      <c r="CLB17" s="41"/>
      <c r="CLC17" s="41"/>
      <c r="CLD17" s="41"/>
      <c r="CLE17" s="41"/>
      <c r="CLF17" s="41"/>
      <c r="CLG17" s="41"/>
      <c r="CLH17" s="41"/>
      <c r="CLI17" s="41"/>
      <c r="CLJ17" s="41"/>
      <c r="CLK17" s="41"/>
      <c r="CLL17" s="41"/>
      <c r="CLM17" s="41"/>
      <c r="CLN17" s="41"/>
      <c r="CLO17" s="41"/>
      <c r="CLP17" s="41"/>
      <c r="CLQ17" s="41"/>
      <c r="CLR17" s="41"/>
      <c r="CLS17" s="41"/>
      <c r="CLT17" s="41"/>
      <c r="CLU17" s="41"/>
      <c r="CLV17" s="41"/>
      <c r="CLW17" s="41"/>
      <c r="CLX17" s="41"/>
      <c r="CLY17" s="41"/>
      <c r="CLZ17" s="41"/>
      <c r="CMA17" s="41"/>
      <c r="CMB17" s="41"/>
      <c r="CMC17" s="41"/>
      <c r="CMD17" s="41"/>
      <c r="CME17" s="41"/>
      <c r="CMF17" s="41"/>
      <c r="CMG17" s="41"/>
      <c r="CMH17" s="41"/>
      <c r="CMI17" s="41"/>
      <c r="CMJ17" s="41"/>
      <c r="CMK17" s="41"/>
      <c r="CML17" s="41"/>
      <c r="CMM17" s="41"/>
      <c r="CMN17" s="41"/>
      <c r="CMO17" s="41"/>
      <c r="CMP17" s="41"/>
      <c r="CMQ17" s="41"/>
      <c r="CMR17" s="41"/>
      <c r="CMS17" s="41"/>
      <c r="CMT17" s="41"/>
      <c r="CMU17" s="41"/>
      <c r="CMV17" s="41"/>
      <c r="CMW17" s="41"/>
      <c r="CMX17" s="41"/>
      <c r="CMY17" s="41"/>
      <c r="CMZ17" s="41"/>
      <c r="CNA17" s="41"/>
      <c r="CNB17" s="41"/>
      <c r="CNC17" s="41"/>
      <c r="CND17" s="41"/>
      <c r="CNE17" s="41"/>
      <c r="CNF17" s="41"/>
      <c r="CNG17" s="41"/>
      <c r="CNH17" s="41"/>
      <c r="CNI17" s="41"/>
      <c r="CNJ17" s="41"/>
      <c r="CNK17" s="41"/>
      <c r="CNL17" s="41"/>
      <c r="CNM17" s="41"/>
      <c r="CNN17" s="41"/>
      <c r="CNO17" s="41"/>
      <c r="CNP17" s="41"/>
      <c r="CNQ17" s="41"/>
      <c r="CNR17" s="41"/>
      <c r="CNS17" s="41"/>
      <c r="CNT17" s="41"/>
      <c r="CNU17" s="41"/>
      <c r="CNV17" s="41"/>
      <c r="CNW17" s="41"/>
      <c r="CNX17" s="41"/>
      <c r="CNY17" s="41"/>
      <c r="CNZ17" s="41"/>
      <c r="COA17" s="41"/>
      <c r="COB17" s="41"/>
      <c r="COC17" s="41"/>
      <c r="COD17" s="41"/>
      <c r="COE17" s="41"/>
      <c r="COF17" s="41"/>
      <c r="COG17" s="41"/>
      <c r="COH17" s="41"/>
      <c r="COI17" s="41"/>
      <c r="COJ17" s="41"/>
      <c r="COK17" s="41"/>
      <c r="COL17" s="41"/>
      <c r="COM17" s="41"/>
      <c r="CON17" s="41"/>
      <c r="COO17" s="41"/>
      <c r="COP17" s="41"/>
      <c r="COQ17" s="41"/>
      <c r="COR17" s="41"/>
      <c r="COS17" s="41"/>
      <c r="COT17" s="41"/>
      <c r="COU17" s="41"/>
      <c r="COV17" s="41"/>
      <c r="COW17" s="41"/>
      <c r="COX17" s="41"/>
      <c r="COY17" s="41"/>
      <c r="COZ17" s="41"/>
      <c r="CPA17" s="41"/>
      <c r="CPB17" s="41"/>
      <c r="CPC17" s="41"/>
      <c r="CPD17" s="41"/>
      <c r="CPE17" s="41"/>
      <c r="CPF17" s="41"/>
      <c r="CPG17" s="41"/>
      <c r="CPH17" s="41"/>
      <c r="CPI17" s="41"/>
      <c r="CPJ17" s="41"/>
      <c r="CPK17" s="41"/>
      <c r="CPL17" s="41"/>
      <c r="CPM17" s="41"/>
      <c r="CPN17" s="41"/>
      <c r="CPO17" s="41"/>
      <c r="CPP17" s="41"/>
      <c r="CPQ17" s="41"/>
      <c r="CPR17" s="41"/>
      <c r="CPS17" s="41"/>
      <c r="CPT17" s="41"/>
      <c r="CPU17" s="41"/>
      <c r="CPV17" s="41"/>
      <c r="CPW17" s="41"/>
      <c r="CPX17" s="41"/>
      <c r="CPY17" s="41"/>
      <c r="CPZ17" s="41"/>
      <c r="CQA17" s="41"/>
      <c r="CQB17" s="41"/>
      <c r="CQC17" s="41"/>
      <c r="CQD17" s="41"/>
      <c r="CQE17" s="41"/>
      <c r="CQF17" s="41"/>
      <c r="CQG17" s="41"/>
      <c r="CQH17" s="41"/>
      <c r="CQI17" s="41"/>
      <c r="CQJ17" s="41"/>
      <c r="CQK17" s="41"/>
      <c r="CQL17" s="41"/>
      <c r="CQM17" s="41"/>
      <c r="CQN17" s="41"/>
      <c r="CQO17" s="41"/>
      <c r="CQP17" s="41"/>
      <c r="CQQ17" s="41"/>
      <c r="CQR17" s="41"/>
      <c r="CQS17" s="41"/>
      <c r="CQT17" s="41"/>
      <c r="CQU17" s="41"/>
      <c r="CQV17" s="41"/>
      <c r="CQW17" s="41"/>
      <c r="CQX17" s="41"/>
      <c r="CQY17" s="41"/>
      <c r="CQZ17" s="41"/>
      <c r="CRA17" s="41"/>
      <c r="CRB17" s="41"/>
      <c r="CRC17" s="41"/>
      <c r="CRD17" s="41"/>
      <c r="CRE17" s="41"/>
      <c r="CRF17" s="41"/>
      <c r="CRG17" s="41"/>
      <c r="CRH17" s="41"/>
      <c r="CRI17" s="41"/>
      <c r="CRJ17" s="41"/>
      <c r="CRK17" s="41"/>
      <c r="CRL17" s="41"/>
      <c r="CRM17" s="41"/>
      <c r="CRN17" s="41"/>
      <c r="CRO17" s="41"/>
      <c r="CRP17" s="41"/>
      <c r="CRQ17" s="41"/>
      <c r="CRR17" s="41"/>
      <c r="CRS17" s="41"/>
      <c r="CRT17" s="41"/>
      <c r="CRU17" s="41"/>
      <c r="CRV17" s="41"/>
      <c r="CRW17" s="41"/>
      <c r="CRX17" s="41"/>
      <c r="CRY17" s="41"/>
      <c r="CRZ17" s="41"/>
      <c r="CSA17" s="41"/>
      <c r="CSB17" s="41"/>
      <c r="CSC17" s="41"/>
      <c r="CSD17" s="41"/>
      <c r="CSE17" s="41"/>
      <c r="CSF17" s="41"/>
      <c r="CSG17" s="41"/>
      <c r="CSH17" s="41"/>
      <c r="CSI17" s="41"/>
      <c r="CSJ17" s="41"/>
      <c r="CSK17" s="41"/>
      <c r="CSL17" s="41"/>
      <c r="CSM17" s="41"/>
      <c r="CSN17" s="41"/>
      <c r="CSO17" s="41"/>
      <c r="CSP17" s="41"/>
      <c r="CSQ17" s="41"/>
      <c r="CSR17" s="41"/>
      <c r="CSS17" s="41"/>
      <c r="CST17" s="41"/>
      <c r="CSU17" s="41"/>
      <c r="CSV17" s="41"/>
      <c r="CSW17" s="41"/>
      <c r="CSX17" s="41"/>
      <c r="CSY17" s="41"/>
      <c r="CSZ17" s="41"/>
      <c r="CTA17" s="41"/>
      <c r="CTB17" s="41"/>
      <c r="CTC17" s="41"/>
      <c r="CTD17" s="41"/>
      <c r="CTE17" s="41"/>
      <c r="CTF17" s="41"/>
      <c r="CTG17" s="41"/>
      <c r="CTH17" s="41"/>
      <c r="CTI17" s="41"/>
      <c r="CTJ17" s="41"/>
      <c r="CTK17" s="41"/>
      <c r="CTL17" s="41"/>
      <c r="CTM17" s="41"/>
      <c r="CTN17" s="41"/>
      <c r="CTO17" s="41"/>
      <c r="CTP17" s="41"/>
      <c r="CTQ17" s="41"/>
      <c r="CTR17" s="41"/>
      <c r="CTS17" s="41"/>
      <c r="CTT17" s="41"/>
      <c r="CTU17" s="41"/>
      <c r="CTV17" s="41"/>
      <c r="CTW17" s="41"/>
      <c r="CTX17" s="41"/>
      <c r="CTY17" s="41"/>
      <c r="CTZ17" s="41"/>
      <c r="CUA17" s="41"/>
      <c r="CUB17" s="41"/>
      <c r="CUC17" s="41"/>
      <c r="CUD17" s="41"/>
      <c r="CUE17" s="41"/>
      <c r="CUF17" s="41"/>
      <c r="CUG17" s="41"/>
      <c r="CUH17" s="41"/>
      <c r="CUI17" s="41"/>
      <c r="CUJ17" s="41"/>
      <c r="CUK17" s="41"/>
      <c r="CUL17" s="41"/>
      <c r="CUM17" s="41"/>
      <c r="CUN17" s="41"/>
      <c r="CUO17" s="41"/>
      <c r="CUP17" s="41"/>
      <c r="CUQ17" s="41"/>
      <c r="CUR17" s="41"/>
      <c r="CUS17" s="41"/>
      <c r="CUT17" s="41"/>
      <c r="CUU17" s="41"/>
      <c r="CUV17" s="41"/>
      <c r="CUW17" s="41"/>
      <c r="CUX17" s="41"/>
      <c r="CUY17" s="41"/>
      <c r="CUZ17" s="41"/>
      <c r="CVA17" s="41"/>
      <c r="CVB17" s="41"/>
      <c r="CVC17" s="41"/>
      <c r="CVD17" s="41"/>
      <c r="CVE17" s="41"/>
      <c r="CVF17" s="41"/>
      <c r="CVG17" s="41"/>
      <c r="CVH17" s="41"/>
      <c r="CVI17" s="41"/>
      <c r="CVJ17" s="41"/>
      <c r="CVK17" s="41"/>
      <c r="CVL17" s="41"/>
      <c r="CVM17" s="41"/>
      <c r="CVN17" s="41"/>
      <c r="CVO17" s="41"/>
      <c r="CVP17" s="41"/>
      <c r="CVQ17" s="41"/>
      <c r="CVR17" s="41"/>
      <c r="CVS17" s="41"/>
      <c r="CVT17" s="41"/>
      <c r="CVU17" s="41"/>
      <c r="CVV17" s="41"/>
      <c r="CVW17" s="41"/>
      <c r="CVX17" s="41"/>
      <c r="CVY17" s="41"/>
      <c r="CVZ17" s="41"/>
      <c r="CWA17" s="41"/>
      <c r="CWB17" s="41"/>
      <c r="CWC17" s="41"/>
      <c r="CWD17" s="41"/>
      <c r="CWE17" s="41"/>
      <c r="CWF17" s="41"/>
      <c r="CWG17" s="41"/>
      <c r="CWH17" s="41"/>
      <c r="CWI17" s="41"/>
      <c r="CWJ17" s="41"/>
      <c r="CWK17" s="41"/>
      <c r="CWL17" s="41"/>
      <c r="CWM17" s="41"/>
      <c r="CWN17" s="41"/>
      <c r="CWO17" s="41"/>
      <c r="CWP17" s="41"/>
      <c r="CWQ17" s="41"/>
      <c r="CWR17" s="41"/>
      <c r="CWS17" s="41"/>
      <c r="CWT17" s="41"/>
      <c r="CWU17" s="41"/>
      <c r="CWV17" s="41"/>
      <c r="CWW17" s="41"/>
      <c r="CWX17" s="41"/>
      <c r="CWY17" s="41"/>
      <c r="CWZ17" s="41"/>
      <c r="CXA17" s="41"/>
      <c r="CXB17" s="41"/>
      <c r="CXC17" s="41"/>
      <c r="CXD17" s="41"/>
      <c r="CXE17" s="41"/>
      <c r="CXF17" s="41"/>
      <c r="CXG17" s="41"/>
      <c r="CXH17" s="41"/>
      <c r="CXI17" s="41"/>
      <c r="CXJ17" s="41"/>
      <c r="CXK17" s="41"/>
      <c r="CXL17" s="41"/>
      <c r="CXM17" s="41"/>
      <c r="CXN17" s="41"/>
      <c r="CXO17" s="41"/>
      <c r="CXP17" s="41"/>
      <c r="CXQ17" s="41"/>
      <c r="CXR17" s="41"/>
      <c r="CXS17" s="41"/>
      <c r="CXT17" s="41"/>
      <c r="CXU17" s="41"/>
      <c r="CXV17" s="41"/>
      <c r="CXW17" s="41"/>
      <c r="CXX17" s="41"/>
      <c r="CXY17" s="41"/>
      <c r="CXZ17" s="41"/>
      <c r="CYA17" s="41"/>
      <c r="CYB17" s="41"/>
      <c r="CYC17" s="41"/>
      <c r="CYD17" s="41"/>
      <c r="CYE17" s="41"/>
      <c r="CYF17" s="41"/>
      <c r="CYG17" s="41"/>
      <c r="CYH17" s="41"/>
      <c r="CYI17" s="41"/>
      <c r="CYJ17" s="41"/>
      <c r="CYK17" s="41"/>
      <c r="CYL17" s="41"/>
      <c r="CYM17" s="41"/>
      <c r="CYN17" s="41"/>
      <c r="CYO17" s="41"/>
      <c r="CYP17" s="41"/>
      <c r="CYQ17" s="41"/>
      <c r="CYR17" s="41"/>
      <c r="CYS17" s="41"/>
      <c r="CYT17" s="41"/>
      <c r="CYU17" s="41"/>
      <c r="CYV17" s="41"/>
      <c r="CYW17" s="41"/>
      <c r="CYX17" s="41"/>
      <c r="CYY17" s="41"/>
      <c r="CYZ17" s="41"/>
      <c r="CZA17" s="41"/>
      <c r="CZB17" s="41"/>
      <c r="CZC17" s="41"/>
      <c r="CZD17" s="41"/>
      <c r="CZE17" s="41"/>
      <c r="CZF17" s="41"/>
      <c r="CZG17" s="41"/>
      <c r="CZH17" s="41"/>
      <c r="CZI17" s="41"/>
      <c r="CZJ17" s="41"/>
      <c r="CZK17" s="41"/>
      <c r="CZL17" s="41"/>
      <c r="CZM17" s="41"/>
      <c r="CZN17" s="41"/>
      <c r="CZO17" s="41"/>
      <c r="CZP17" s="41"/>
      <c r="CZQ17" s="41"/>
      <c r="CZR17" s="41"/>
      <c r="CZS17" s="41"/>
      <c r="CZT17" s="41"/>
      <c r="CZU17" s="41"/>
      <c r="CZV17" s="41"/>
      <c r="CZW17" s="41"/>
      <c r="CZX17" s="41"/>
      <c r="CZY17" s="41"/>
      <c r="CZZ17" s="41"/>
      <c r="DAA17" s="41"/>
      <c r="DAB17" s="41"/>
      <c r="DAC17" s="41"/>
      <c r="DAD17" s="41"/>
      <c r="DAE17" s="41"/>
      <c r="DAF17" s="41"/>
      <c r="DAG17" s="41"/>
      <c r="DAH17" s="41"/>
      <c r="DAI17" s="41"/>
      <c r="DAJ17" s="41"/>
      <c r="DAK17" s="41"/>
      <c r="DAL17" s="41"/>
      <c r="DAM17" s="41"/>
      <c r="DAN17" s="41"/>
      <c r="DAO17" s="41"/>
      <c r="DAP17" s="41"/>
      <c r="DAQ17" s="41"/>
      <c r="DAR17" s="41"/>
      <c r="DAS17" s="41"/>
      <c r="DAT17" s="41"/>
      <c r="DAU17" s="41"/>
      <c r="DAV17" s="41"/>
      <c r="DAW17" s="41"/>
      <c r="DAX17" s="41"/>
      <c r="DAY17" s="41"/>
      <c r="DAZ17" s="41"/>
      <c r="DBA17" s="41"/>
      <c r="DBB17" s="41"/>
      <c r="DBC17" s="41"/>
      <c r="DBD17" s="41"/>
      <c r="DBE17" s="41"/>
      <c r="DBF17" s="41"/>
      <c r="DBG17" s="41"/>
      <c r="DBH17" s="41"/>
      <c r="DBI17" s="41"/>
      <c r="DBJ17" s="41"/>
      <c r="DBK17" s="41"/>
      <c r="DBL17" s="41"/>
      <c r="DBM17" s="41"/>
      <c r="DBN17" s="41"/>
      <c r="DBO17" s="41"/>
      <c r="DBP17" s="41"/>
      <c r="DBQ17" s="41"/>
      <c r="DBR17" s="41"/>
      <c r="DBS17" s="41"/>
      <c r="DBT17" s="41"/>
      <c r="DBU17" s="41"/>
      <c r="DBV17" s="41"/>
      <c r="DBW17" s="41"/>
      <c r="DBX17" s="41"/>
      <c r="DBY17" s="41"/>
      <c r="DBZ17" s="41"/>
      <c r="DCA17" s="41"/>
      <c r="DCB17" s="41"/>
      <c r="DCC17" s="41"/>
      <c r="DCD17" s="41"/>
      <c r="DCE17" s="41"/>
      <c r="DCF17" s="41"/>
      <c r="DCG17" s="41"/>
      <c r="DCH17" s="41"/>
      <c r="DCI17" s="41"/>
      <c r="DCJ17" s="41"/>
      <c r="DCK17" s="41"/>
      <c r="DCL17" s="41"/>
      <c r="DCM17" s="41"/>
      <c r="DCN17" s="41"/>
      <c r="DCO17" s="41"/>
      <c r="DCP17" s="41"/>
      <c r="DCQ17" s="41"/>
      <c r="DCR17" s="41"/>
      <c r="DCS17" s="41"/>
      <c r="DCT17" s="41"/>
      <c r="DCU17" s="41"/>
      <c r="DCV17" s="41"/>
      <c r="DCW17" s="41"/>
      <c r="DCX17" s="41"/>
      <c r="DCY17" s="41"/>
      <c r="DCZ17" s="41"/>
      <c r="DDA17" s="41"/>
      <c r="DDB17" s="41"/>
      <c r="DDC17" s="41"/>
      <c r="DDD17" s="41"/>
      <c r="DDE17" s="41"/>
      <c r="DDF17" s="41"/>
      <c r="DDG17" s="41"/>
      <c r="DDH17" s="41"/>
      <c r="DDI17" s="41"/>
      <c r="DDJ17" s="41"/>
      <c r="DDK17" s="41"/>
      <c r="DDL17" s="41"/>
      <c r="DDM17" s="41"/>
      <c r="DDN17" s="41"/>
      <c r="DDO17" s="41"/>
      <c r="DDP17" s="41"/>
      <c r="DDQ17" s="41"/>
      <c r="DDR17" s="41"/>
      <c r="DDS17" s="41"/>
      <c r="DDT17" s="41"/>
      <c r="DDU17" s="41"/>
      <c r="DDV17" s="41"/>
      <c r="DDW17" s="41"/>
      <c r="DDX17" s="41"/>
      <c r="DDY17" s="41"/>
      <c r="DDZ17" s="41"/>
      <c r="DEA17" s="41"/>
      <c r="DEB17" s="41"/>
      <c r="DEC17" s="41"/>
      <c r="DED17" s="41"/>
      <c r="DEE17" s="41"/>
      <c r="DEF17" s="41"/>
      <c r="DEG17" s="41"/>
      <c r="DEH17" s="41"/>
      <c r="DEI17" s="41"/>
      <c r="DEJ17" s="41"/>
      <c r="DEK17" s="41"/>
      <c r="DEL17" s="41"/>
      <c r="DEM17" s="41"/>
      <c r="DEN17" s="41"/>
      <c r="DEO17" s="41"/>
      <c r="DEP17" s="41"/>
      <c r="DEQ17" s="41"/>
      <c r="DER17" s="41"/>
      <c r="DES17" s="41"/>
      <c r="DET17" s="41"/>
      <c r="DEU17" s="41"/>
      <c r="DEV17" s="41"/>
      <c r="DEW17" s="41"/>
      <c r="DEX17" s="41"/>
      <c r="DEY17" s="41"/>
      <c r="DEZ17" s="41"/>
      <c r="DFA17" s="41"/>
      <c r="DFB17" s="41"/>
      <c r="DFC17" s="41"/>
      <c r="DFD17" s="41"/>
      <c r="DFE17" s="41"/>
      <c r="DFF17" s="41"/>
      <c r="DFG17" s="41"/>
      <c r="DFH17" s="41"/>
      <c r="DFI17" s="41"/>
      <c r="DFJ17" s="41"/>
      <c r="DFK17" s="41"/>
      <c r="DFL17" s="41"/>
      <c r="DFM17" s="41"/>
      <c r="DFN17" s="41"/>
      <c r="DFO17" s="41"/>
      <c r="DFP17" s="41"/>
      <c r="DFQ17" s="41"/>
      <c r="DFR17" s="41"/>
      <c r="DFS17" s="41"/>
      <c r="DFT17" s="41"/>
      <c r="DFU17" s="41"/>
      <c r="DFV17" s="41"/>
      <c r="DFW17" s="41"/>
      <c r="DFX17" s="41"/>
      <c r="DFY17" s="41"/>
      <c r="DFZ17" s="41"/>
      <c r="DGA17" s="41"/>
      <c r="DGB17" s="41"/>
      <c r="DGC17" s="41"/>
      <c r="DGD17" s="41"/>
      <c r="DGE17" s="41"/>
      <c r="DGF17" s="41"/>
      <c r="DGG17" s="41"/>
      <c r="DGH17" s="41"/>
      <c r="DGI17" s="41"/>
      <c r="DGJ17" s="41"/>
      <c r="DGK17" s="41"/>
      <c r="DGL17" s="41"/>
      <c r="DGM17" s="41"/>
      <c r="DGN17" s="41"/>
      <c r="DGO17" s="41"/>
      <c r="DGP17" s="41"/>
      <c r="DGQ17" s="41"/>
      <c r="DGR17" s="41"/>
      <c r="DGS17" s="41"/>
      <c r="DGT17" s="41"/>
      <c r="DGU17" s="41"/>
      <c r="DGV17" s="41"/>
      <c r="DGW17" s="41"/>
      <c r="DGX17" s="41"/>
      <c r="DGY17" s="41"/>
      <c r="DGZ17" s="41"/>
      <c r="DHA17" s="41"/>
      <c r="DHB17" s="41"/>
      <c r="DHC17" s="41"/>
      <c r="DHD17" s="41"/>
      <c r="DHE17" s="41"/>
      <c r="DHF17" s="41"/>
      <c r="DHG17" s="41"/>
      <c r="DHH17" s="41"/>
      <c r="DHI17" s="41"/>
      <c r="DHJ17" s="41"/>
      <c r="DHK17" s="41"/>
      <c r="DHL17" s="41"/>
      <c r="DHM17" s="41"/>
      <c r="DHN17" s="41"/>
      <c r="DHO17" s="41"/>
      <c r="DHP17" s="41"/>
      <c r="DHQ17" s="41"/>
      <c r="DHR17" s="41"/>
      <c r="DHS17" s="41"/>
      <c r="DHT17" s="41"/>
      <c r="DHU17" s="41"/>
      <c r="DHV17" s="41"/>
      <c r="DHW17" s="41"/>
      <c r="DHX17" s="41"/>
      <c r="DHY17" s="41"/>
      <c r="DHZ17" s="41"/>
      <c r="DIA17" s="41"/>
      <c r="DIB17" s="41"/>
      <c r="DIC17" s="41"/>
      <c r="DID17" s="41"/>
      <c r="DIE17" s="41"/>
      <c r="DIF17" s="41"/>
      <c r="DIG17" s="41"/>
      <c r="DIH17" s="41"/>
      <c r="DII17" s="41"/>
      <c r="DIJ17" s="41"/>
      <c r="DIK17" s="41"/>
      <c r="DIL17" s="41"/>
      <c r="DIM17" s="41"/>
      <c r="DIN17" s="41"/>
      <c r="DIO17" s="41"/>
      <c r="DIP17" s="41"/>
      <c r="DIQ17" s="41"/>
      <c r="DIR17" s="41"/>
      <c r="DIS17" s="41"/>
      <c r="DIT17" s="41"/>
      <c r="DIU17" s="41"/>
      <c r="DIV17" s="41"/>
      <c r="DIW17" s="41"/>
      <c r="DIX17" s="41"/>
      <c r="DIY17" s="41"/>
      <c r="DIZ17" s="41"/>
      <c r="DJA17" s="41"/>
      <c r="DJB17" s="41"/>
      <c r="DJC17" s="41"/>
      <c r="DJD17" s="41"/>
      <c r="DJE17" s="41"/>
      <c r="DJF17" s="41"/>
      <c r="DJG17" s="41"/>
      <c r="DJH17" s="41"/>
      <c r="DJI17" s="41"/>
      <c r="DJJ17" s="41"/>
      <c r="DJK17" s="41"/>
      <c r="DJL17" s="41"/>
      <c r="DJM17" s="41"/>
      <c r="DJN17" s="41"/>
      <c r="DJO17" s="41"/>
      <c r="DJP17" s="41"/>
      <c r="DJQ17" s="41"/>
      <c r="DJR17" s="41"/>
      <c r="DJS17" s="41"/>
      <c r="DJT17" s="41"/>
      <c r="DJU17" s="41"/>
      <c r="DJV17" s="41"/>
      <c r="DJW17" s="41"/>
      <c r="DJX17" s="41"/>
      <c r="DJY17" s="41"/>
      <c r="DJZ17" s="41"/>
      <c r="DKA17" s="41"/>
      <c r="DKB17" s="41"/>
      <c r="DKC17" s="41"/>
      <c r="DKD17" s="41"/>
      <c r="DKE17" s="41"/>
      <c r="DKF17" s="41"/>
      <c r="DKG17" s="41"/>
      <c r="DKH17" s="41"/>
      <c r="DKI17" s="41"/>
      <c r="DKJ17" s="41"/>
      <c r="DKK17" s="41"/>
      <c r="DKL17" s="41"/>
      <c r="DKM17" s="41"/>
      <c r="DKN17" s="41"/>
      <c r="DKO17" s="41"/>
      <c r="DKP17" s="41"/>
      <c r="DKQ17" s="41"/>
      <c r="DKR17" s="41"/>
      <c r="DKS17" s="41"/>
      <c r="DKT17" s="41"/>
      <c r="DKU17" s="41"/>
      <c r="DKV17" s="41"/>
      <c r="DKW17" s="41"/>
      <c r="DKX17" s="41"/>
      <c r="DKY17" s="41"/>
      <c r="DKZ17" s="41"/>
      <c r="DLA17" s="41"/>
      <c r="DLB17" s="41"/>
      <c r="DLC17" s="41"/>
      <c r="DLD17" s="41"/>
      <c r="DLE17" s="41"/>
      <c r="DLF17" s="41"/>
      <c r="DLG17" s="41"/>
      <c r="DLH17" s="41"/>
      <c r="DLI17" s="41"/>
      <c r="DLJ17" s="41"/>
      <c r="DLK17" s="41"/>
      <c r="DLL17" s="41"/>
      <c r="DLM17" s="41"/>
      <c r="DLN17" s="41"/>
      <c r="DLO17" s="41"/>
      <c r="DLP17" s="41"/>
      <c r="DLQ17" s="41"/>
      <c r="DLR17" s="41"/>
      <c r="DLS17" s="41"/>
      <c r="DLT17" s="41"/>
      <c r="DLU17" s="41"/>
      <c r="DLV17" s="41"/>
      <c r="DLW17" s="41"/>
      <c r="DLX17" s="41"/>
      <c r="DLY17" s="41"/>
      <c r="DLZ17" s="41"/>
      <c r="DMA17" s="41"/>
      <c r="DMB17" s="41"/>
      <c r="DMC17" s="41"/>
      <c r="DMD17" s="41"/>
      <c r="DME17" s="41"/>
      <c r="DMF17" s="41"/>
      <c r="DMG17" s="41"/>
      <c r="DMH17" s="41"/>
      <c r="DMI17" s="41"/>
      <c r="DMJ17" s="41"/>
      <c r="DMK17" s="41"/>
      <c r="DML17" s="41"/>
      <c r="DMM17" s="41"/>
      <c r="DMN17" s="41"/>
      <c r="DMO17" s="41"/>
      <c r="DMP17" s="41"/>
      <c r="DMQ17" s="41"/>
      <c r="DMR17" s="41"/>
      <c r="DMS17" s="41"/>
      <c r="DMT17" s="41"/>
      <c r="DMU17" s="41"/>
      <c r="DMV17" s="41"/>
      <c r="DMW17" s="41"/>
      <c r="DMX17" s="41"/>
      <c r="DMY17" s="41"/>
      <c r="DMZ17" s="41"/>
      <c r="DNA17" s="41"/>
      <c r="DNB17" s="41"/>
      <c r="DNC17" s="41"/>
      <c r="DND17" s="41"/>
      <c r="DNE17" s="41"/>
      <c r="DNF17" s="41"/>
      <c r="DNG17" s="41"/>
      <c r="DNH17" s="41"/>
      <c r="DNI17" s="41"/>
      <c r="DNJ17" s="41"/>
      <c r="DNK17" s="41"/>
      <c r="DNL17" s="41"/>
      <c r="DNM17" s="41"/>
      <c r="DNN17" s="41"/>
      <c r="DNO17" s="41"/>
      <c r="DNP17" s="41"/>
      <c r="DNQ17" s="41"/>
      <c r="DNR17" s="41"/>
      <c r="DNS17" s="41"/>
      <c r="DNT17" s="41"/>
      <c r="DNU17" s="41"/>
      <c r="DNV17" s="41"/>
      <c r="DNW17" s="41"/>
      <c r="DNX17" s="41"/>
      <c r="DNY17" s="41"/>
      <c r="DNZ17" s="41"/>
      <c r="DOA17" s="41"/>
      <c r="DOB17" s="41"/>
      <c r="DOC17" s="41"/>
      <c r="DOD17" s="41"/>
      <c r="DOE17" s="41"/>
      <c r="DOF17" s="41"/>
      <c r="DOG17" s="41"/>
      <c r="DOH17" s="41"/>
      <c r="DOI17" s="41"/>
      <c r="DOJ17" s="41"/>
      <c r="DOK17" s="41"/>
      <c r="DOL17" s="41"/>
      <c r="DOM17" s="41"/>
      <c r="DON17" s="41"/>
      <c r="DOO17" s="41"/>
      <c r="DOP17" s="41"/>
      <c r="DOQ17" s="41"/>
      <c r="DOR17" s="41"/>
      <c r="DOS17" s="41"/>
      <c r="DOT17" s="41"/>
      <c r="DOU17" s="41"/>
      <c r="DOV17" s="41"/>
      <c r="DOW17" s="41"/>
      <c r="DOX17" s="41"/>
      <c r="DOY17" s="41"/>
      <c r="DOZ17" s="41"/>
      <c r="DPA17" s="41"/>
      <c r="DPB17" s="41"/>
      <c r="DPC17" s="41"/>
      <c r="DPD17" s="41"/>
      <c r="DPE17" s="41"/>
      <c r="DPF17" s="41"/>
      <c r="DPG17" s="41"/>
      <c r="DPH17" s="41"/>
      <c r="DPI17" s="41"/>
      <c r="DPJ17" s="41"/>
      <c r="DPK17" s="41"/>
      <c r="DPL17" s="41"/>
      <c r="DPM17" s="41"/>
      <c r="DPN17" s="41"/>
      <c r="DPO17" s="41"/>
      <c r="DPP17" s="41"/>
      <c r="DPQ17" s="41"/>
      <c r="DPR17" s="41"/>
      <c r="DPS17" s="41"/>
      <c r="DPT17" s="41"/>
      <c r="DPU17" s="41"/>
      <c r="DPV17" s="41"/>
      <c r="DPW17" s="41"/>
      <c r="DPX17" s="41"/>
      <c r="DPY17" s="41"/>
      <c r="DPZ17" s="41"/>
      <c r="DQA17" s="41"/>
      <c r="DQB17" s="41"/>
      <c r="DQC17" s="41"/>
      <c r="DQD17" s="41"/>
      <c r="DQE17" s="41"/>
      <c r="DQF17" s="41"/>
      <c r="DQG17" s="41"/>
      <c r="DQH17" s="41"/>
      <c r="DQI17" s="41"/>
      <c r="DQJ17" s="41"/>
      <c r="DQK17" s="41"/>
      <c r="DQL17" s="41"/>
      <c r="DQM17" s="41"/>
      <c r="DQN17" s="41"/>
      <c r="DQO17" s="41"/>
      <c r="DQP17" s="41"/>
      <c r="DQQ17" s="41"/>
      <c r="DQR17" s="41"/>
      <c r="DQS17" s="41"/>
      <c r="DQT17" s="41"/>
      <c r="DQU17" s="41"/>
      <c r="DQV17" s="41"/>
      <c r="DQW17" s="41"/>
      <c r="DQX17" s="41"/>
      <c r="DQY17" s="41"/>
      <c r="DQZ17" s="41"/>
      <c r="DRA17" s="41"/>
      <c r="DRB17" s="41"/>
      <c r="DRC17" s="41"/>
      <c r="DRD17" s="41"/>
      <c r="DRE17" s="41"/>
      <c r="DRF17" s="41"/>
      <c r="DRG17" s="41"/>
      <c r="DRH17" s="41"/>
      <c r="DRI17" s="41"/>
      <c r="DRJ17" s="41"/>
      <c r="DRK17" s="41"/>
      <c r="DRL17" s="41"/>
      <c r="DRM17" s="41"/>
      <c r="DRN17" s="41"/>
      <c r="DRO17" s="41"/>
      <c r="DRP17" s="41"/>
      <c r="DRQ17" s="41"/>
      <c r="DRR17" s="41"/>
      <c r="DRS17" s="41"/>
      <c r="DRT17" s="41"/>
      <c r="DRU17" s="41"/>
      <c r="DRV17" s="41"/>
      <c r="DRW17" s="41"/>
      <c r="DRX17" s="41"/>
      <c r="DRY17" s="41"/>
      <c r="DRZ17" s="41"/>
      <c r="DSA17" s="41"/>
      <c r="DSB17" s="41"/>
      <c r="DSC17" s="41"/>
      <c r="DSD17" s="41"/>
      <c r="DSE17" s="41"/>
      <c r="DSF17" s="41"/>
      <c r="DSG17" s="41"/>
      <c r="DSH17" s="41"/>
      <c r="DSI17" s="41"/>
      <c r="DSJ17" s="41"/>
      <c r="DSK17" s="41"/>
      <c r="DSL17" s="41"/>
      <c r="DSM17" s="41"/>
      <c r="DSN17" s="41"/>
      <c r="DSO17" s="41"/>
      <c r="DSP17" s="41"/>
      <c r="DSQ17" s="41"/>
      <c r="DSR17" s="41"/>
      <c r="DSS17" s="41"/>
      <c r="DST17" s="41"/>
      <c r="DSU17" s="41"/>
      <c r="DSV17" s="41"/>
      <c r="DSW17" s="41"/>
      <c r="DSX17" s="41"/>
      <c r="DSY17" s="41"/>
      <c r="DSZ17" s="41"/>
      <c r="DTA17" s="41"/>
      <c r="DTB17" s="41"/>
      <c r="DTC17" s="41"/>
      <c r="DTD17" s="41"/>
      <c r="DTE17" s="41"/>
      <c r="DTF17" s="41"/>
      <c r="DTG17" s="41"/>
      <c r="DTH17" s="41"/>
      <c r="DTI17" s="41"/>
      <c r="DTJ17" s="41"/>
      <c r="DTK17" s="41"/>
      <c r="DTL17" s="41"/>
      <c r="DTM17" s="41"/>
      <c r="DTN17" s="41"/>
      <c r="DTO17" s="41"/>
      <c r="DTP17" s="41"/>
      <c r="DTQ17" s="41"/>
      <c r="DTR17" s="41"/>
      <c r="DTS17" s="41"/>
      <c r="DTT17" s="41"/>
      <c r="DTU17" s="41"/>
      <c r="DTV17" s="41"/>
      <c r="DTW17" s="41"/>
      <c r="DTX17" s="41"/>
      <c r="DTY17" s="41"/>
      <c r="DTZ17" s="41"/>
      <c r="DUA17" s="41"/>
      <c r="DUB17" s="41"/>
      <c r="DUC17" s="41"/>
      <c r="DUD17" s="41"/>
      <c r="DUE17" s="41"/>
      <c r="DUF17" s="41"/>
      <c r="DUG17" s="41"/>
      <c r="DUH17" s="41"/>
      <c r="DUI17" s="41"/>
      <c r="DUJ17" s="41"/>
      <c r="DUK17" s="41"/>
      <c r="DUL17" s="41"/>
      <c r="DUM17" s="41"/>
      <c r="DUN17" s="41"/>
      <c r="DUO17" s="41"/>
      <c r="DUP17" s="41"/>
      <c r="DUQ17" s="41"/>
      <c r="DUR17" s="41"/>
      <c r="DUS17" s="41"/>
      <c r="DUT17" s="41"/>
      <c r="DUU17" s="41"/>
      <c r="DUV17" s="41"/>
      <c r="DUW17" s="41"/>
      <c r="DUX17" s="41"/>
      <c r="DUY17" s="41"/>
      <c r="DUZ17" s="41"/>
      <c r="DVA17" s="41"/>
      <c r="DVB17" s="41"/>
      <c r="DVC17" s="41"/>
      <c r="DVD17" s="41"/>
      <c r="DVE17" s="41"/>
      <c r="DVF17" s="41"/>
      <c r="DVG17" s="41"/>
      <c r="DVH17" s="41"/>
      <c r="DVI17" s="41"/>
      <c r="DVJ17" s="41"/>
      <c r="DVK17" s="41"/>
      <c r="DVL17" s="41"/>
      <c r="DVM17" s="41"/>
      <c r="DVN17" s="41"/>
      <c r="DVO17" s="41"/>
      <c r="DVP17" s="41"/>
      <c r="DVQ17" s="41"/>
      <c r="DVR17" s="41"/>
      <c r="DVS17" s="41"/>
      <c r="DVT17" s="41"/>
      <c r="DVU17" s="41"/>
      <c r="DVV17" s="41"/>
      <c r="DVW17" s="41"/>
      <c r="DVX17" s="41"/>
      <c r="DVY17" s="41"/>
      <c r="DVZ17" s="41"/>
      <c r="DWA17" s="41"/>
      <c r="DWB17" s="41"/>
      <c r="DWC17" s="41"/>
      <c r="DWD17" s="41"/>
      <c r="DWE17" s="41"/>
      <c r="DWF17" s="41"/>
      <c r="DWG17" s="41"/>
      <c r="DWH17" s="41"/>
      <c r="DWI17" s="41"/>
      <c r="DWJ17" s="41"/>
      <c r="DWK17" s="41"/>
      <c r="DWL17" s="41"/>
      <c r="DWM17" s="41"/>
      <c r="DWN17" s="41"/>
      <c r="DWO17" s="41"/>
      <c r="DWP17" s="41"/>
      <c r="DWQ17" s="41"/>
      <c r="DWR17" s="41"/>
      <c r="DWS17" s="41"/>
      <c r="DWT17" s="41"/>
      <c r="DWU17" s="41"/>
      <c r="DWV17" s="41"/>
      <c r="DWW17" s="41"/>
      <c r="DWX17" s="41"/>
      <c r="DWY17" s="41"/>
      <c r="DWZ17" s="41"/>
      <c r="DXA17" s="41"/>
      <c r="DXB17" s="41"/>
      <c r="DXC17" s="41"/>
      <c r="DXD17" s="41"/>
      <c r="DXE17" s="41"/>
      <c r="DXF17" s="41"/>
      <c r="DXG17" s="41"/>
      <c r="DXH17" s="41"/>
      <c r="DXI17" s="41"/>
      <c r="DXJ17" s="41"/>
      <c r="DXK17" s="41"/>
      <c r="DXL17" s="41"/>
      <c r="DXM17" s="41"/>
      <c r="DXN17" s="41"/>
      <c r="DXO17" s="41"/>
      <c r="DXP17" s="41"/>
      <c r="DXQ17" s="41"/>
      <c r="DXR17" s="41"/>
      <c r="DXS17" s="41"/>
      <c r="DXT17" s="41"/>
      <c r="DXU17" s="41"/>
      <c r="DXV17" s="41"/>
      <c r="DXW17" s="41"/>
      <c r="DXX17" s="41"/>
      <c r="DXY17" s="41"/>
      <c r="DXZ17" s="41"/>
      <c r="DYA17" s="41"/>
      <c r="DYB17" s="41"/>
      <c r="DYC17" s="41"/>
      <c r="DYD17" s="41"/>
      <c r="DYE17" s="41"/>
      <c r="DYF17" s="41"/>
      <c r="DYG17" s="41"/>
      <c r="DYH17" s="41"/>
      <c r="DYI17" s="41"/>
      <c r="DYJ17" s="41"/>
      <c r="DYK17" s="41"/>
      <c r="DYL17" s="41"/>
      <c r="DYM17" s="41"/>
      <c r="DYN17" s="41"/>
      <c r="DYO17" s="41"/>
      <c r="DYP17" s="41"/>
      <c r="DYQ17" s="41"/>
      <c r="DYR17" s="41"/>
      <c r="DYS17" s="41"/>
      <c r="DYT17" s="41"/>
      <c r="DYU17" s="41"/>
      <c r="DYV17" s="41"/>
      <c r="DYW17" s="41"/>
      <c r="DYX17" s="41"/>
      <c r="DYY17" s="41"/>
      <c r="DYZ17" s="41"/>
      <c r="DZA17" s="41"/>
      <c r="DZB17" s="41"/>
      <c r="DZC17" s="41"/>
      <c r="DZD17" s="41"/>
      <c r="DZE17" s="41"/>
      <c r="DZF17" s="41"/>
      <c r="DZG17" s="41"/>
      <c r="DZH17" s="41"/>
      <c r="DZI17" s="41"/>
      <c r="DZJ17" s="41"/>
      <c r="DZK17" s="41"/>
      <c r="DZL17" s="41"/>
      <c r="DZM17" s="41"/>
      <c r="DZN17" s="41"/>
      <c r="DZO17" s="41"/>
      <c r="DZP17" s="41"/>
      <c r="DZQ17" s="41"/>
      <c r="DZR17" s="41"/>
      <c r="DZS17" s="41"/>
      <c r="DZT17" s="41"/>
      <c r="DZU17" s="41"/>
      <c r="DZV17" s="41"/>
      <c r="DZW17" s="41"/>
      <c r="DZX17" s="41"/>
      <c r="DZY17" s="41"/>
      <c r="DZZ17" s="41"/>
      <c r="EAA17" s="41"/>
      <c r="EAB17" s="41"/>
      <c r="EAC17" s="41"/>
      <c r="EAD17" s="41"/>
      <c r="EAE17" s="41"/>
      <c r="EAF17" s="41"/>
      <c r="EAG17" s="41"/>
      <c r="EAH17" s="41"/>
      <c r="EAI17" s="41"/>
      <c r="EAJ17" s="41"/>
      <c r="EAK17" s="41"/>
      <c r="EAL17" s="41"/>
      <c r="EAM17" s="41"/>
      <c r="EAN17" s="41"/>
      <c r="EAO17" s="41"/>
      <c r="EAP17" s="41"/>
      <c r="EAQ17" s="41"/>
      <c r="EAR17" s="41"/>
      <c r="EAS17" s="41"/>
      <c r="EAT17" s="41"/>
      <c r="EAU17" s="41"/>
      <c r="EAV17" s="41"/>
      <c r="EAW17" s="41"/>
      <c r="EAX17" s="41"/>
      <c r="EAY17" s="41"/>
      <c r="EAZ17" s="41"/>
      <c r="EBA17" s="41"/>
      <c r="EBB17" s="41"/>
      <c r="EBC17" s="41"/>
      <c r="EBD17" s="41"/>
      <c r="EBE17" s="41"/>
      <c r="EBF17" s="41"/>
      <c r="EBG17" s="41"/>
      <c r="EBH17" s="41"/>
      <c r="EBI17" s="41"/>
      <c r="EBJ17" s="41"/>
      <c r="EBK17" s="41"/>
      <c r="EBL17" s="41"/>
      <c r="EBM17" s="41"/>
      <c r="EBN17" s="41"/>
      <c r="EBO17" s="41"/>
      <c r="EBP17" s="41"/>
      <c r="EBQ17" s="41"/>
      <c r="EBR17" s="41"/>
      <c r="EBS17" s="41"/>
      <c r="EBT17" s="41"/>
      <c r="EBU17" s="41"/>
      <c r="EBV17" s="41"/>
      <c r="EBW17" s="41"/>
      <c r="EBX17" s="41"/>
      <c r="EBY17" s="41"/>
      <c r="EBZ17" s="41"/>
      <c r="ECA17" s="41"/>
      <c r="ECB17" s="41"/>
      <c r="ECC17" s="41"/>
      <c r="ECD17" s="41"/>
      <c r="ECE17" s="41"/>
      <c r="ECF17" s="41"/>
      <c r="ECG17" s="41"/>
      <c r="ECH17" s="41"/>
      <c r="ECI17" s="41"/>
      <c r="ECJ17" s="41"/>
      <c r="ECK17" s="41"/>
      <c r="ECL17" s="41"/>
      <c r="ECM17" s="41"/>
      <c r="ECN17" s="41"/>
      <c r="ECO17" s="41"/>
      <c r="ECP17" s="41"/>
      <c r="ECQ17" s="41"/>
      <c r="ECR17" s="41"/>
      <c r="ECS17" s="41"/>
      <c r="ECT17" s="41"/>
      <c r="ECU17" s="41"/>
      <c r="ECV17" s="41"/>
      <c r="ECW17" s="41"/>
      <c r="ECX17" s="41"/>
      <c r="ECY17" s="41"/>
      <c r="ECZ17" s="41"/>
      <c r="EDA17" s="41"/>
      <c r="EDB17" s="41"/>
      <c r="EDC17" s="41"/>
      <c r="EDD17" s="41"/>
      <c r="EDE17" s="41"/>
      <c r="EDF17" s="41"/>
      <c r="EDG17" s="41"/>
      <c r="EDH17" s="41"/>
      <c r="EDI17" s="41"/>
      <c r="EDJ17" s="41"/>
      <c r="EDK17" s="41"/>
      <c r="EDL17" s="41"/>
      <c r="EDM17" s="41"/>
      <c r="EDN17" s="41"/>
      <c r="EDO17" s="41"/>
      <c r="EDP17" s="41"/>
      <c r="EDQ17" s="41"/>
      <c r="EDR17" s="41"/>
      <c r="EDS17" s="41"/>
      <c r="EDT17" s="41"/>
      <c r="EDU17" s="41"/>
      <c r="EDV17" s="41"/>
      <c r="EDW17" s="41"/>
      <c r="EDX17" s="41"/>
      <c r="EDY17" s="41"/>
      <c r="EDZ17" s="41"/>
      <c r="EEA17" s="41"/>
      <c r="EEB17" s="41"/>
      <c r="EEC17" s="41"/>
      <c r="EED17" s="41"/>
      <c r="EEE17" s="41"/>
      <c r="EEF17" s="41"/>
      <c r="EEG17" s="41"/>
      <c r="EEH17" s="41"/>
      <c r="EEI17" s="41"/>
      <c r="EEJ17" s="41"/>
      <c r="EEK17" s="41"/>
      <c r="EEL17" s="41"/>
      <c r="EEM17" s="41"/>
      <c r="EEN17" s="41"/>
      <c r="EEO17" s="41"/>
      <c r="EEP17" s="41"/>
      <c r="EEQ17" s="41"/>
      <c r="EER17" s="41"/>
      <c r="EES17" s="41"/>
      <c r="EET17" s="41"/>
      <c r="EEU17" s="41"/>
      <c r="EEV17" s="41"/>
      <c r="EEW17" s="41"/>
      <c r="EEX17" s="41"/>
      <c r="EEY17" s="41"/>
      <c r="EEZ17" s="41"/>
      <c r="EFA17" s="41"/>
      <c r="EFB17" s="41"/>
      <c r="EFC17" s="41"/>
      <c r="EFD17" s="41"/>
      <c r="EFE17" s="41"/>
      <c r="EFF17" s="41"/>
      <c r="EFG17" s="41"/>
      <c r="EFH17" s="41"/>
      <c r="EFI17" s="41"/>
      <c r="EFJ17" s="41"/>
      <c r="EFK17" s="41"/>
      <c r="EFL17" s="41"/>
      <c r="EFM17" s="41"/>
      <c r="EFN17" s="41"/>
      <c r="EFO17" s="41"/>
      <c r="EFP17" s="41"/>
      <c r="EFQ17" s="41"/>
      <c r="EFR17" s="41"/>
      <c r="EFS17" s="41"/>
      <c r="EFT17" s="41"/>
      <c r="EFU17" s="41"/>
      <c r="EFV17" s="41"/>
      <c r="EFW17" s="41"/>
      <c r="EFX17" s="41"/>
      <c r="EFY17" s="41"/>
      <c r="EFZ17" s="41"/>
      <c r="EGA17" s="41"/>
      <c r="EGB17" s="41"/>
      <c r="EGC17" s="41"/>
      <c r="EGD17" s="41"/>
      <c r="EGE17" s="41"/>
      <c r="EGF17" s="41"/>
      <c r="EGG17" s="41"/>
      <c r="EGH17" s="41"/>
      <c r="EGI17" s="41"/>
      <c r="EGJ17" s="41"/>
      <c r="EGK17" s="41"/>
      <c r="EGL17" s="41"/>
      <c r="EGM17" s="41"/>
      <c r="EGN17" s="41"/>
      <c r="EGO17" s="41"/>
      <c r="EGP17" s="41"/>
      <c r="EGQ17" s="41"/>
      <c r="EGR17" s="41"/>
      <c r="EGS17" s="41"/>
      <c r="EGT17" s="41"/>
      <c r="EGU17" s="41"/>
      <c r="EGV17" s="41"/>
      <c r="EGW17" s="41"/>
      <c r="EGX17" s="41"/>
      <c r="EGY17" s="41"/>
      <c r="EGZ17" s="41"/>
      <c r="EHA17" s="41"/>
      <c r="EHB17" s="41"/>
      <c r="EHC17" s="41"/>
      <c r="EHD17" s="41"/>
      <c r="EHE17" s="41"/>
      <c r="EHF17" s="41"/>
      <c r="EHG17" s="41"/>
      <c r="EHH17" s="41"/>
      <c r="EHI17" s="41"/>
      <c r="EHJ17" s="41"/>
      <c r="EHK17" s="41"/>
      <c r="EHL17" s="41"/>
      <c r="EHM17" s="41"/>
      <c r="EHN17" s="41"/>
      <c r="EHO17" s="41"/>
      <c r="EHP17" s="41"/>
      <c r="EHQ17" s="41"/>
      <c r="EHR17" s="41"/>
      <c r="EHS17" s="41"/>
      <c r="EHT17" s="41"/>
      <c r="EHU17" s="41"/>
      <c r="EHV17" s="41"/>
      <c r="EHW17" s="41"/>
      <c r="EHX17" s="41"/>
      <c r="EHY17" s="41"/>
      <c r="EHZ17" s="41"/>
      <c r="EIA17" s="41"/>
      <c r="EIB17" s="41"/>
      <c r="EIC17" s="41"/>
      <c r="EID17" s="41"/>
      <c r="EIE17" s="41"/>
      <c r="EIF17" s="41"/>
      <c r="EIG17" s="41"/>
      <c r="EIH17" s="41"/>
      <c r="EII17" s="41"/>
      <c r="EIJ17" s="41"/>
      <c r="EIK17" s="41"/>
      <c r="EIL17" s="41"/>
      <c r="EIM17" s="41"/>
      <c r="EIN17" s="41"/>
      <c r="EIO17" s="41"/>
      <c r="EIP17" s="41"/>
      <c r="EIQ17" s="41"/>
      <c r="EIR17" s="41"/>
      <c r="EIS17" s="41"/>
      <c r="EIT17" s="41"/>
      <c r="EIU17" s="41"/>
      <c r="EIV17" s="41"/>
      <c r="EIW17" s="41"/>
      <c r="EIX17" s="41"/>
      <c r="EIY17" s="41"/>
      <c r="EIZ17" s="41"/>
      <c r="EJA17" s="41"/>
      <c r="EJB17" s="41"/>
      <c r="EJC17" s="41"/>
      <c r="EJD17" s="41"/>
      <c r="EJE17" s="41"/>
      <c r="EJF17" s="41"/>
      <c r="EJG17" s="41"/>
      <c r="EJH17" s="41"/>
      <c r="EJI17" s="41"/>
      <c r="EJJ17" s="41"/>
      <c r="EJK17" s="41"/>
      <c r="EJL17" s="41"/>
      <c r="EJM17" s="41"/>
      <c r="EJN17" s="41"/>
      <c r="EJO17" s="41"/>
      <c r="EJP17" s="41"/>
      <c r="EJQ17" s="41"/>
      <c r="EJR17" s="41"/>
      <c r="EJS17" s="41"/>
      <c r="EJT17" s="41"/>
      <c r="EJU17" s="41"/>
      <c r="EJV17" s="41"/>
      <c r="EJW17" s="41"/>
      <c r="EJX17" s="41"/>
      <c r="EJY17" s="41"/>
      <c r="EJZ17" s="41"/>
      <c r="EKA17" s="41"/>
      <c r="EKB17" s="41"/>
      <c r="EKC17" s="41"/>
      <c r="EKD17" s="41"/>
      <c r="EKE17" s="41"/>
      <c r="EKF17" s="41"/>
      <c r="EKG17" s="41"/>
      <c r="EKH17" s="41"/>
      <c r="EKI17" s="41"/>
      <c r="EKJ17" s="41"/>
      <c r="EKK17" s="41"/>
      <c r="EKL17" s="41"/>
      <c r="EKM17" s="41"/>
      <c r="EKN17" s="41"/>
      <c r="EKO17" s="41"/>
      <c r="EKP17" s="41"/>
      <c r="EKQ17" s="41"/>
      <c r="EKR17" s="41"/>
      <c r="EKS17" s="41"/>
      <c r="EKT17" s="41"/>
      <c r="EKU17" s="41"/>
      <c r="EKV17" s="41"/>
      <c r="EKW17" s="41"/>
      <c r="EKX17" s="41"/>
      <c r="EKY17" s="41"/>
      <c r="EKZ17" s="41"/>
      <c r="ELA17" s="41"/>
      <c r="ELB17" s="41"/>
      <c r="ELC17" s="41"/>
      <c r="ELD17" s="41"/>
      <c r="ELE17" s="41"/>
      <c r="ELF17" s="41"/>
      <c r="ELG17" s="41"/>
      <c r="ELH17" s="41"/>
      <c r="ELI17" s="41"/>
      <c r="ELJ17" s="41"/>
      <c r="ELK17" s="41"/>
      <c r="ELL17" s="41"/>
      <c r="ELM17" s="41"/>
      <c r="ELN17" s="41"/>
      <c r="ELO17" s="41"/>
      <c r="ELP17" s="41"/>
      <c r="ELQ17" s="41"/>
      <c r="ELR17" s="41"/>
      <c r="ELS17" s="41"/>
      <c r="ELT17" s="41"/>
      <c r="ELU17" s="41"/>
      <c r="ELV17" s="41"/>
      <c r="ELW17" s="41"/>
      <c r="ELX17" s="41"/>
      <c r="ELY17" s="41"/>
      <c r="ELZ17" s="41"/>
      <c r="EMA17" s="41"/>
      <c r="EMB17" s="41"/>
      <c r="EMC17" s="41"/>
      <c r="EMD17" s="41"/>
      <c r="EME17" s="41"/>
      <c r="EMF17" s="41"/>
      <c r="EMG17" s="41"/>
      <c r="EMH17" s="41"/>
      <c r="EMI17" s="41"/>
      <c r="EMJ17" s="41"/>
      <c r="EMK17" s="41"/>
      <c r="EML17" s="41"/>
      <c r="EMM17" s="41"/>
      <c r="EMN17" s="41"/>
      <c r="EMO17" s="41"/>
      <c r="EMP17" s="41"/>
      <c r="EMQ17" s="41"/>
      <c r="EMR17" s="41"/>
      <c r="EMS17" s="41"/>
      <c r="EMT17" s="41"/>
      <c r="EMU17" s="41"/>
      <c r="EMV17" s="41"/>
      <c r="EMW17" s="41"/>
      <c r="EMX17" s="41"/>
      <c r="EMY17" s="41"/>
      <c r="EMZ17" s="41"/>
      <c r="ENA17" s="41"/>
      <c r="ENB17" s="41"/>
      <c r="ENC17" s="41"/>
      <c r="END17" s="41"/>
      <c r="ENE17" s="41"/>
      <c r="ENF17" s="41"/>
      <c r="ENG17" s="41"/>
      <c r="ENH17" s="41"/>
      <c r="ENI17" s="41"/>
      <c r="ENJ17" s="41"/>
      <c r="ENK17" s="41"/>
      <c r="ENL17" s="41"/>
      <c r="ENM17" s="41"/>
      <c r="ENN17" s="41"/>
      <c r="ENO17" s="41"/>
      <c r="ENP17" s="41"/>
      <c r="ENQ17" s="41"/>
      <c r="ENR17" s="41"/>
      <c r="ENS17" s="41"/>
      <c r="ENT17" s="41"/>
      <c r="ENU17" s="41"/>
      <c r="ENV17" s="41"/>
      <c r="ENW17" s="41"/>
      <c r="ENX17" s="41"/>
      <c r="ENY17" s="41"/>
      <c r="ENZ17" s="41"/>
      <c r="EOA17" s="41"/>
      <c r="EOB17" s="41"/>
      <c r="EOC17" s="41"/>
      <c r="EOD17" s="41"/>
      <c r="EOE17" s="41"/>
      <c r="EOF17" s="41"/>
      <c r="EOG17" s="41"/>
      <c r="EOH17" s="41"/>
      <c r="EOI17" s="41"/>
      <c r="EOJ17" s="41"/>
      <c r="EOK17" s="41"/>
      <c r="EOL17" s="41"/>
      <c r="EOM17" s="41"/>
      <c r="EON17" s="41"/>
      <c r="EOO17" s="41"/>
      <c r="EOP17" s="41"/>
      <c r="EOQ17" s="41"/>
      <c r="EOR17" s="41"/>
      <c r="EOS17" s="41"/>
      <c r="EOT17" s="41"/>
      <c r="EOU17" s="41"/>
      <c r="EOV17" s="41"/>
      <c r="EOW17" s="41"/>
      <c r="EOX17" s="41"/>
      <c r="EOY17" s="41"/>
      <c r="EOZ17" s="41"/>
      <c r="EPA17" s="41"/>
      <c r="EPB17" s="41"/>
      <c r="EPC17" s="41"/>
      <c r="EPD17" s="41"/>
      <c r="EPE17" s="41"/>
      <c r="EPF17" s="41"/>
      <c r="EPG17" s="41"/>
      <c r="EPH17" s="41"/>
      <c r="EPI17" s="41"/>
      <c r="EPJ17" s="41"/>
      <c r="EPK17" s="41"/>
      <c r="EPL17" s="41"/>
      <c r="EPM17" s="41"/>
      <c r="EPN17" s="41"/>
      <c r="EPO17" s="41"/>
      <c r="EPP17" s="41"/>
      <c r="EPQ17" s="41"/>
      <c r="EPR17" s="41"/>
      <c r="EPS17" s="41"/>
      <c r="EPT17" s="41"/>
      <c r="EPU17" s="41"/>
      <c r="EPV17" s="41"/>
      <c r="EPW17" s="41"/>
      <c r="EPX17" s="41"/>
      <c r="EPY17" s="41"/>
      <c r="EPZ17" s="41"/>
      <c r="EQA17" s="41"/>
      <c r="EQB17" s="41"/>
      <c r="EQC17" s="41"/>
      <c r="EQD17" s="41"/>
      <c r="EQE17" s="41"/>
      <c r="EQF17" s="41"/>
      <c r="EQG17" s="41"/>
      <c r="EQH17" s="41"/>
      <c r="EQI17" s="41"/>
      <c r="EQJ17" s="41"/>
      <c r="EQK17" s="41"/>
      <c r="EQL17" s="41"/>
      <c r="EQM17" s="41"/>
      <c r="EQN17" s="41"/>
      <c r="EQO17" s="41"/>
      <c r="EQP17" s="41"/>
      <c r="EQQ17" s="41"/>
      <c r="EQR17" s="41"/>
      <c r="EQS17" s="41"/>
      <c r="EQT17" s="41"/>
      <c r="EQU17" s="41"/>
      <c r="EQV17" s="41"/>
      <c r="EQW17" s="41"/>
      <c r="EQX17" s="41"/>
      <c r="EQY17" s="41"/>
      <c r="EQZ17" s="41"/>
      <c r="ERA17" s="41"/>
      <c r="ERB17" s="41"/>
      <c r="ERC17" s="41"/>
      <c r="ERD17" s="41"/>
      <c r="ERE17" s="41"/>
      <c r="ERF17" s="41"/>
      <c r="ERG17" s="41"/>
      <c r="ERH17" s="41"/>
      <c r="ERI17" s="41"/>
      <c r="ERJ17" s="41"/>
      <c r="ERK17" s="41"/>
      <c r="ERL17" s="41"/>
      <c r="ERM17" s="41"/>
      <c r="ERN17" s="41"/>
      <c r="ERO17" s="41"/>
      <c r="ERP17" s="41"/>
      <c r="ERQ17" s="41"/>
      <c r="ERR17" s="41"/>
      <c r="ERS17" s="41"/>
      <c r="ERT17" s="41"/>
      <c r="ERU17" s="41"/>
      <c r="ERV17" s="41"/>
      <c r="ERW17" s="41"/>
      <c r="ERX17" s="41"/>
      <c r="ERY17" s="41"/>
      <c r="ERZ17" s="41"/>
      <c r="ESA17" s="41"/>
      <c r="ESB17" s="41"/>
      <c r="ESC17" s="41"/>
      <c r="ESD17" s="41"/>
      <c r="ESE17" s="41"/>
      <c r="ESF17" s="41"/>
      <c r="ESG17" s="41"/>
      <c r="ESH17" s="41"/>
      <c r="ESI17" s="41"/>
      <c r="ESJ17" s="41"/>
      <c r="ESK17" s="41"/>
      <c r="ESL17" s="41"/>
      <c r="ESM17" s="41"/>
      <c r="ESN17" s="41"/>
      <c r="ESO17" s="41"/>
      <c r="ESP17" s="41"/>
      <c r="ESQ17" s="41"/>
      <c r="ESR17" s="41"/>
      <c r="ESS17" s="41"/>
      <c r="EST17" s="41"/>
      <c r="ESU17" s="41"/>
      <c r="ESV17" s="41"/>
      <c r="ESW17" s="41"/>
      <c r="ESX17" s="41"/>
      <c r="ESY17" s="41"/>
      <c r="ESZ17" s="41"/>
      <c r="ETA17" s="41"/>
      <c r="ETB17" s="41"/>
      <c r="ETC17" s="41"/>
      <c r="ETD17" s="41"/>
      <c r="ETE17" s="41"/>
      <c r="ETF17" s="41"/>
      <c r="ETG17" s="41"/>
      <c r="ETH17" s="41"/>
      <c r="ETI17" s="41"/>
      <c r="ETJ17" s="41"/>
      <c r="ETK17" s="41"/>
      <c r="ETL17" s="41"/>
      <c r="ETM17" s="41"/>
      <c r="ETN17" s="41"/>
      <c r="ETO17" s="41"/>
      <c r="ETP17" s="41"/>
      <c r="ETQ17" s="41"/>
      <c r="ETR17" s="41"/>
      <c r="ETS17" s="41"/>
      <c r="ETT17" s="41"/>
      <c r="ETU17" s="41"/>
      <c r="ETV17" s="41"/>
      <c r="ETW17" s="41"/>
      <c r="ETX17" s="41"/>
      <c r="ETY17" s="41"/>
      <c r="ETZ17" s="41"/>
      <c r="EUA17" s="41"/>
      <c r="EUB17" s="41"/>
      <c r="EUC17" s="41"/>
      <c r="EUD17" s="41"/>
      <c r="EUE17" s="41"/>
      <c r="EUF17" s="41"/>
      <c r="EUG17" s="41"/>
      <c r="EUH17" s="41"/>
      <c r="EUI17" s="41"/>
      <c r="EUJ17" s="41"/>
      <c r="EUK17" s="41"/>
      <c r="EUL17" s="41"/>
      <c r="EUM17" s="41"/>
      <c r="EUN17" s="41"/>
      <c r="EUO17" s="41"/>
      <c r="EUP17" s="41"/>
      <c r="EUQ17" s="41"/>
      <c r="EUR17" s="41"/>
      <c r="EUS17" s="41"/>
      <c r="EUT17" s="41"/>
      <c r="EUU17" s="41"/>
      <c r="EUV17" s="41"/>
      <c r="EUW17" s="41"/>
      <c r="EUX17" s="41"/>
      <c r="EUY17" s="41"/>
      <c r="EUZ17" s="41"/>
      <c r="EVA17" s="41"/>
      <c r="EVB17" s="41"/>
      <c r="EVC17" s="41"/>
      <c r="EVD17" s="41"/>
      <c r="EVE17" s="41"/>
      <c r="EVF17" s="41"/>
      <c r="EVG17" s="41"/>
      <c r="EVH17" s="41"/>
      <c r="EVI17" s="41"/>
      <c r="EVJ17" s="41"/>
      <c r="EVK17" s="41"/>
      <c r="EVL17" s="41"/>
      <c r="EVM17" s="41"/>
      <c r="EVN17" s="41"/>
      <c r="EVO17" s="41"/>
      <c r="EVP17" s="41"/>
      <c r="EVQ17" s="41"/>
      <c r="EVR17" s="41"/>
      <c r="EVS17" s="41"/>
      <c r="EVT17" s="41"/>
      <c r="EVU17" s="41"/>
      <c r="EVV17" s="41"/>
      <c r="EVW17" s="41"/>
      <c r="EVX17" s="41"/>
      <c r="EVY17" s="41"/>
      <c r="EVZ17" s="41"/>
      <c r="EWA17" s="41"/>
      <c r="EWB17" s="41"/>
      <c r="EWC17" s="41"/>
      <c r="EWD17" s="41"/>
      <c r="EWE17" s="41"/>
      <c r="EWF17" s="41"/>
      <c r="EWG17" s="41"/>
      <c r="EWH17" s="41"/>
      <c r="EWI17" s="41"/>
      <c r="EWJ17" s="41"/>
      <c r="EWK17" s="41"/>
      <c r="EWL17" s="41"/>
      <c r="EWM17" s="41"/>
      <c r="EWN17" s="41"/>
      <c r="EWO17" s="41"/>
      <c r="EWP17" s="41"/>
      <c r="EWQ17" s="41"/>
      <c r="EWR17" s="41"/>
      <c r="EWS17" s="41"/>
      <c r="EWT17" s="41"/>
      <c r="EWU17" s="41"/>
      <c r="EWV17" s="41"/>
      <c r="EWW17" s="41"/>
      <c r="EWX17" s="41"/>
      <c r="EWY17" s="41"/>
      <c r="EWZ17" s="41"/>
      <c r="EXA17" s="41"/>
      <c r="EXB17" s="41"/>
      <c r="EXC17" s="41"/>
      <c r="EXD17" s="41"/>
      <c r="EXE17" s="41"/>
      <c r="EXF17" s="41"/>
      <c r="EXG17" s="41"/>
      <c r="EXH17" s="41"/>
      <c r="EXI17" s="41"/>
      <c r="EXJ17" s="41"/>
      <c r="EXK17" s="41"/>
      <c r="EXL17" s="41"/>
      <c r="EXM17" s="41"/>
      <c r="EXN17" s="41"/>
      <c r="EXO17" s="41"/>
      <c r="EXP17" s="41"/>
      <c r="EXQ17" s="41"/>
      <c r="EXR17" s="41"/>
      <c r="EXS17" s="41"/>
      <c r="EXT17" s="41"/>
      <c r="EXU17" s="41"/>
      <c r="EXV17" s="41"/>
      <c r="EXW17" s="41"/>
      <c r="EXX17" s="41"/>
      <c r="EXY17" s="41"/>
      <c r="EXZ17" s="41"/>
      <c r="EYA17" s="41"/>
      <c r="EYB17" s="41"/>
      <c r="EYC17" s="41"/>
      <c r="EYD17" s="41"/>
      <c r="EYE17" s="41"/>
      <c r="EYF17" s="41"/>
      <c r="EYG17" s="41"/>
      <c r="EYH17" s="41"/>
      <c r="EYI17" s="41"/>
      <c r="EYJ17" s="41"/>
      <c r="EYK17" s="41"/>
      <c r="EYL17" s="41"/>
      <c r="EYM17" s="41"/>
      <c r="EYN17" s="41"/>
      <c r="EYO17" s="41"/>
      <c r="EYP17" s="41"/>
      <c r="EYQ17" s="41"/>
      <c r="EYR17" s="41"/>
      <c r="EYS17" s="41"/>
      <c r="EYT17" s="41"/>
      <c r="EYU17" s="41"/>
      <c r="EYV17" s="41"/>
      <c r="EYW17" s="41"/>
      <c r="EYX17" s="41"/>
      <c r="EYY17" s="41"/>
      <c r="EYZ17" s="41"/>
      <c r="EZA17" s="41"/>
      <c r="EZB17" s="41"/>
      <c r="EZC17" s="41"/>
      <c r="EZD17" s="41"/>
      <c r="EZE17" s="41"/>
      <c r="EZF17" s="41"/>
      <c r="EZG17" s="41"/>
      <c r="EZH17" s="41"/>
      <c r="EZI17" s="41"/>
      <c r="EZJ17" s="41"/>
      <c r="EZK17" s="41"/>
      <c r="EZL17" s="41"/>
      <c r="EZM17" s="41"/>
      <c r="EZN17" s="41"/>
      <c r="EZO17" s="41"/>
      <c r="EZP17" s="41"/>
      <c r="EZQ17" s="41"/>
      <c r="EZR17" s="41"/>
      <c r="EZS17" s="41"/>
      <c r="EZT17" s="41"/>
      <c r="EZU17" s="41"/>
      <c r="EZV17" s="41"/>
      <c r="EZW17" s="41"/>
      <c r="EZX17" s="41"/>
      <c r="EZY17" s="41"/>
      <c r="EZZ17" s="41"/>
      <c r="FAA17" s="41"/>
      <c r="FAB17" s="41"/>
      <c r="FAC17" s="41"/>
      <c r="FAD17" s="41"/>
      <c r="FAE17" s="41"/>
      <c r="FAF17" s="41"/>
      <c r="FAG17" s="41"/>
      <c r="FAH17" s="41"/>
      <c r="FAI17" s="41"/>
      <c r="FAJ17" s="41"/>
      <c r="FAK17" s="41"/>
      <c r="FAL17" s="41"/>
      <c r="FAM17" s="41"/>
      <c r="FAN17" s="41"/>
      <c r="FAO17" s="41"/>
      <c r="FAP17" s="41"/>
      <c r="FAQ17" s="41"/>
      <c r="FAR17" s="41"/>
      <c r="FAS17" s="41"/>
      <c r="FAT17" s="41"/>
      <c r="FAU17" s="41"/>
      <c r="FAV17" s="41"/>
      <c r="FAW17" s="41"/>
      <c r="FAX17" s="41"/>
      <c r="FAY17" s="41"/>
      <c r="FAZ17" s="41"/>
      <c r="FBA17" s="41"/>
      <c r="FBB17" s="41"/>
      <c r="FBC17" s="41"/>
      <c r="FBD17" s="41"/>
      <c r="FBE17" s="41"/>
      <c r="FBF17" s="41"/>
      <c r="FBG17" s="41"/>
      <c r="FBH17" s="41"/>
      <c r="FBI17" s="41"/>
      <c r="FBJ17" s="41"/>
      <c r="FBK17" s="41"/>
      <c r="FBL17" s="41"/>
      <c r="FBM17" s="41"/>
      <c r="FBN17" s="41"/>
      <c r="FBO17" s="41"/>
      <c r="FBP17" s="41"/>
      <c r="FBQ17" s="41"/>
      <c r="FBR17" s="41"/>
      <c r="FBS17" s="41"/>
      <c r="FBT17" s="41"/>
      <c r="FBU17" s="41"/>
      <c r="FBV17" s="41"/>
      <c r="FBW17" s="41"/>
      <c r="FBX17" s="41"/>
      <c r="FBY17" s="41"/>
      <c r="FBZ17" s="41"/>
      <c r="FCA17" s="41"/>
      <c r="FCB17" s="41"/>
      <c r="FCC17" s="41"/>
      <c r="FCD17" s="41"/>
      <c r="FCE17" s="41"/>
      <c r="FCF17" s="41"/>
      <c r="FCG17" s="41"/>
      <c r="FCH17" s="41"/>
      <c r="FCI17" s="41"/>
      <c r="FCJ17" s="41"/>
      <c r="FCK17" s="41"/>
      <c r="FCL17" s="41"/>
      <c r="FCM17" s="41"/>
      <c r="FCN17" s="41"/>
      <c r="FCO17" s="41"/>
      <c r="FCP17" s="41"/>
      <c r="FCQ17" s="41"/>
      <c r="FCR17" s="41"/>
      <c r="FCS17" s="41"/>
      <c r="FCT17" s="41"/>
      <c r="FCU17" s="41"/>
      <c r="FCV17" s="41"/>
      <c r="FCW17" s="41"/>
      <c r="FCX17" s="41"/>
      <c r="FCY17" s="41"/>
      <c r="FCZ17" s="41"/>
      <c r="FDA17" s="41"/>
      <c r="FDB17" s="41"/>
      <c r="FDC17" s="41"/>
      <c r="FDD17" s="41"/>
      <c r="FDE17" s="41"/>
      <c r="FDF17" s="41"/>
      <c r="FDG17" s="41"/>
      <c r="FDH17" s="41"/>
      <c r="FDI17" s="41"/>
      <c r="FDJ17" s="41"/>
      <c r="FDK17" s="41"/>
      <c r="FDL17" s="41"/>
      <c r="FDM17" s="41"/>
      <c r="FDN17" s="41"/>
      <c r="FDO17" s="41"/>
      <c r="FDP17" s="41"/>
      <c r="FDQ17" s="41"/>
      <c r="FDR17" s="41"/>
      <c r="FDS17" s="41"/>
      <c r="FDT17" s="41"/>
      <c r="FDU17" s="41"/>
      <c r="FDV17" s="41"/>
      <c r="FDW17" s="41"/>
      <c r="FDX17" s="41"/>
      <c r="FDY17" s="41"/>
      <c r="FDZ17" s="41"/>
      <c r="FEA17" s="41"/>
      <c r="FEB17" s="41"/>
      <c r="FEC17" s="41"/>
      <c r="FED17" s="41"/>
      <c r="FEE17" s="41"/>
      <c r="FEF17" s="41"/>
      <c r="FEG17" s="41"/>
      <c r="FEH17" s="41"/>
      <c r="FEI17" s="41"/>
      <c r="FEJ17" s="41"/>
      <c r="FEK17" s="41"/>
      <c r="FEL17" s="41"/>
      <c r="FEM17" s="41"/>
      <c r="FEN17" s="41"/>
      <c r="FEO17" s="41"/>
      <c r="FEP17" s="41"/>
      <c r="FEQ17" s="41"/>
      <c r="FER17" s="41"/>
      <c r="FES17" s="41"/>
      <c r="FET17" s="41"/>
      <c r="FEU17" s="41"/>
      <c r="FEV17" s="41"/>
      <c r="FEW17" s="41"/>
      <c r="FEX17" s="41"/>
      <c r="FEY17" s="41"/>
      <c r="FEZ17" s="41"/>
      <c r="FFA17" s="41"/>
      <c r="FFB17" s="41"/>
      <c r="FFC17" s="41"/>
      <c r="FFD17" s="41"/>
      <c r="FFE17" s="41"/>
      <c r="FFF17" s="41"/>
      <c r="FFG17" s="41"/>
      <c r="FFH17" s="41"/>
      <c r="FFI17" s="41"/>
      <c r="FFJ17" s="41"/>
      <c r="FFK17" s="41"/>
      <c r="FFL17" s="41"/>
      <c r="FFM17" s="41"/>
      <c r="FFN17" s="41"/>
      <c r="FFO17" s="41"/>
      <c r="FFP17" s="41"/>
      <c r="FFQ17" s="41"/>
      <c r="FFR17" s="41"/>
      <c r="FFS17" s="41"/>
      <c r="FFT17" s="41"/>
      <c r="FFU17" s="41"/>
      <c r="FFV17" s="41"/>
      <c r="FFW17" s="41"/>
      <c r="FFX17" s="41"/>
      <c r="FFY17" s="41"/>
      <c r="FFZ17" s="41"/>
      <c r="FGA17" s="41"/>
      <c r="FGB17" s="41"/>
      <c r="FGC17" s="41"/>
      <c r="FGD17" s="41"/>
      <c r="FGE17" s="41"/>
      <c r="FGF17" s="41"/>
      <c r="FGG17" s="41"/>
      <c r="FGH17" s="41"/>
      <c r="FGI17" s="41"/>
      <c r="FGJ17" s="41"/>
      <c r="FGK17" s="41"/>
      <c r="FGL17" s="41"/>
      <c r="FGM17" s="41"/>
      <c r="FGN17" s="41"/>
      <c r="FGO17" s="41"/>
      <c r="FGP17" s="41"/>
      <c r="FGQ17" s="41"/>
      <c r="FGR17" s="41"/>
      <c r="FGS17" s="41"/>
      <c r="FGT17" s="41"/>
      <c r="FGU17" s="41"/>
      <c r="FGV17" s="41"/>
      <c r="FGW17" s="41"/>
      <c r="FGX17" s="41"/>
      <c r="FGY17" s="41"/>
      <c r="FGZ17" s="41"/>
      <c r="FHA17" s="41"/>
      <c r="FHB17" s="41"/>
      <c r="FHC17" s="41"/>
      <c r="FHD17" s="41"/>
      <c r="FHE17" s="41"/>
      <c r="FHF17" s="41"/>
      <c r="FHG17" s="41"/>
      <c r="FHH17" s="41"/>
      <c r="FHI17" s="41"/>
      <c r="FHJ17" s="41"/>
      <c r="FHK17" s="41"/>
      <c r="FHL17" s="41"/>
      <c r="FHM17" s="41"/>
      <c r="FHN17" s="41"/>
      <c r="FHO17" s="41"/>
      <c r="FHP17" s="41"/>
      <c r="FHQ17" s="41"/>
      <c r="FHR17" s="41"/>
      <c r="FHS17" s="41"/>
      <c r="FHT17" s="41"/>
      <c r="FHU17" s="41"/>
      <c r="FHV17" s="41"/>
      <c r="FHW17" s="41"/>
      <c r="FHX17" s="41"/>
      <c r="FHY17" s="41"/>
      <c r="FHZ17" s="41"/>
      <c r="FIA17" s="41"/>
      <c r="FIB17" s="41"/>
      <c r="FIC17" s="41"/>
      <c r="FID17" s="41"/>
      <c r="FIE17" s="41"/>
      <c r="FIF17" s="41"/>
      <c r="FIG17" s="41"/>
      <c r="FIH17" s="41"/>
      <c r="FII17" s="41"/>
      <c r="FIJ17" s="41"/>
      <c r="FIK17" s="41"/>
      <c r="FIL17" s="41"/>
      <c r="FIM17" s="41"/>
      <c r="FIN17" s="41"/>
      <c r="FIO17" s="41"/>
      <c r="FIP17" s="41"/>
      <c r="FIQ17" s="41"/>
      <c r="FIR17" s="41"/>
      <c r="FIS17" s="41"/>
      <c r="FIT17" s="41"/>
      <c r="FIU17" s="41"/>
      <c r="FIV17" s="41"/>
      <c r="FIW17" s="41"/>
      <c r="FIX17" s="41"/>
      <c r="FIY17" s="41"/>
      <c r="FIZ17" s="41"/>
      <c r="FJA17" s="41"/>
      <c r="FJB17" s="41"/>
      <c r="FJC17" s="41"/>
      <c r="FJD17" s="41"/>
      <c r="FJE17" s="41"/>
      <c r="FJF17" s="41"/>
      <c r="FJG17" s="41"/>
      <c r="FJH17" s="41"/>
      <c r="FJI17" s="41"/>
      <c r="FJJ17" s="41"/>
      <c r="FJK17" s="41"/>
      <c r="FJL17" s="41"/>
      <c r="FJM17" s="41"/>
      <c r="FJN17" s="41"/>
      <c r="FJO17" s="41"/>
      <c r="FJP17" s="41"/>
      <c r="FJQ17" s="41"/>
      <c r="FJR17" s="41"/>
      <c r="FJS17" s="41"/>
      <c r="FJT17" s="41"/>
      <c r="FJU17" s="41"/>
      <c r="FJV17" s="41"/>
      <c r="FJW17" s="41"/>
      <c r="FJX17" s="41"/>
      <c r="FJY17" s="41"/>
      <c r="FJZ17" s="41"/>
      <c r="FKA17" s="41"/>
      <c r="FKB17" s="41"/>
      <c r="FKC17" s="41"/>
      <c r="FKD17" s="41"/>
      <c r="FKE17" s="41"/>
      <c r="FKF17" s="41"/>
      <c r="FKG17" s="41"/>
      <c r="FKH17" s="41"/>
      <c r="FKI17" s="41"/>
      <c r="FKJ17" s="41"/>
      <c r="FKK17" s="41"/>
      <c r="FKL17" s="41"/>
      <c r="FKM17" s="41"/>
      <c r="FKN17" s="41"/>
      <c r="FKO17" s="41"/>
      <c r="FKP17" s="41"/>
      <c r="FKQ17" s="41"/>
      <c r="FKR17" s="41"/>
      <c r="FKS17" s="41"/>
      <c r="FKT17" s="41"/>
      <c r="FKU17" s="41"/>
      <c r="FKV17" s="41"/>
      <c r="FKW17" s="41"/>
      <c r="FKX17" s="41"/>
      <c r="FKY17" s="41"/>
      <c r="FKZ17" s="41"/>
      <c r="FLA17" s="41"/>
      <c r="FLB17" s="41"/>
      <c r="FLC17" s="41"/>
      <c r="FLD17" s="41"/>
      <c r="FLE17" s="41"/>
      <c r="FLF17" s="41"/>
      <c r="FLG17" s="41"/>
      <c r="FLH17" s="41"/>
      <c r="FLI17" s="41"/>
      <c r="FLJ17" s="41"/>
      <c r="FLK17" s="41"/>
      <c r="FLL17" s="41"/>
      <c r="FLM17" s="41"/>
      <c r="FLN17" s="41"/>
      <c r="FLO17" s="41"/>
      <c r="FLP17" s="41"/>
      <c r="FLQ17" s="41"/>
      <c r="FLR17" s="41"/>
      <c r="FLS17" s="41"/>
      <c r="FLT17" s="41"/>
      <c r="FLU17" s="41"/>
      <c r="FLV17" s="41"/>
      <c r="FLW17" s="41"/>
      <c r="FLX17" s="41"/>
      <c r="FLY17" s="41"/>
      <c r="FLZ17" s="41"/>
      <c r="FMA17" s="41"/>
      <c r="FMB17" s="41"/>
      <c r="FMC17" s="41"/>
      <c r="FMD17" s="41"/>
      <c r="FME17" s="41"/>
      <c r="FMF17" s="41"/>
      <c r="FMG17" s="41"/>
      <c r="FMH17" s="41"/>
      <c r="FMI17" s="41"/>
      <c r="FMJ17" s="41"/>
      <c r="FMK17" s="41"/>
      <c r="FML17" s="41"/>
      <c r="FMM17" s="41"/>
      <c r="FMN17" s="41"/>
      <c r="FMO17" s="41"/>
      <c r="FMP17" s="41"/>
      <c r="FMQ17" s="41"/>
      <c r="FMR17" s="41"/>
      <c r="FMS17" s="41"/>
      <c r="FMT17" s="41"/>
      <c r="FMU17" s="41"/>
      <c r="FMV17" s="41"/>
      <c r="FMW17" s="41"/>
      <c r="FMX17" s="41"/>
      <c r="FMY17" s="41"/>
      <c r="FMZ17" s="41"/>
      <c r="FNA17" s="41"/>
      <c r="FNB17" s="41"/>
      <c r="FNC17" s="41"/>
      <c r="FND17" s="41"/>
      <c r="FNE17" s="41"/>
      <c r="FNF17" s="41"/>
      <c r="FNG17" s="41"/>
      <c r="FNH17" s="41"/>
      <c r="FNI17" s="41"/>
      <c r="FNJ17" s="41"/>
      <c r="FNK17" s="41"/>
      <c r="FNL17" s="41"/>
      <c r="FNM17" s="41"/>
      <c r="FNN17" s="41"/>
      <c r="FNO17" s="41"/>
      <c r="FNP17" s="41"/>
      <c r="FNQ17" s="41"/>
      <c r="FNR17" s="41"/>
      <c r="FNS17" s="41"/>
      <c r="FNT17" s="41"/>
      <c r="FNU17" s="41"/>
      <c r="FNV17" s="41"/>
      <c r="FNW17" s="41"/>
      <c r="FNX17" s="41"/>
      <c r="FNY17" s="41"/>
      <c r="FNZ17" s="41"/>
      <c r="FOA17" s="41"/>
      <c r="FOB17" s="41"/>
      <c r="FOC17" s="41"/>
      <c r="FOD17" s="41"/>
      <c r="FOE17" s="41"/>
      <c r="FOF17" s="41"/>
      <c r="FOG17" s="41"/>
      <c r="FOH17" s="41"/>
      <c r="FOI17" s="41"/>
      <c r="FOJ17" s="41"/>
      <c r="FOK17" s="41"/>
      <c r="FOL17" s="41"/>
      <c r="FOM17" s="41"/>
      <c r="FON17" s="41"/>
      <c r="FOO17" s="41"/>
      <c r="FOP17" s="41"/>
      <c r="FOQ17" s="41"/>
      <c r="FOR17" s="41"/>
      <c r="FOS17" s="41"/>
      <c r="FOT17" s="41"/>
      <c r="FOU17" s="41"/>
      <c r="FOV17" s="41"/>
      <c r="FOW17" s="41"/>
      <c r="FOX17" s="41"/>
      <c r="FOY17" s="41"/>
      <c r="FOZ17" s="41"/>
      <c r="FPA17" s="41"/>
      <c r="FPB17" s="41"/>
      <c r="FPC17" s="41"/>
      <c r="FPD17" s="41"/>
      <c r="FPE17" s="41"/>
      <c r="FPF17" s="41"/>
      <c r="FPG17" s="41"/>
      <c r="FPH17" s="41"/>
      <c r="FPI17" s="41"/>
      <c r="FPJ17" s="41"/>
      <c r="FPK17" s="41"/>
      <c r="FPL17" s="41"/>
      <c r="FPM17" s="41"/>
      <c r="FPN17" s="41"/>
      <c r="FPO17" s="41"/>
      <c r="FPP17" s="41"/>
      <c r="FPQ17" s="41"/>
      <c r="FPR17" s="41"/>
      <c r="FPS17" s="41"/>
      <c r="FPT17" s="41"/>
      <c r="FPU17" s="41"/>
      <c r="FPV17" s="41"/>
      <c r="FPW17" s="41"/>
      <c r="FPX17" s="41"/>
      <c r="FPY17" s="41"/>
      <c r="FPZ17" s="41"/>
      <c r="FQA17" s="41"/>
      <c r="FQB17" s="41"/>
      <c r="FQC17" s="41"/>
      <c r="FQD17" s="41"/>
      <c r="FQE17" s="41"/>
      <c r="FQF17" s="41"/>
      <c r="FQG17" s="41"/>
      <c r="FQH17" s="41"/>
      <c r="FQI17" s="41"/>
      <c r="FQJ17" s="41"/>
      <c r="FQK17" s="41"/>
      <c r="FQL17" s="41"/>
      <c r="FQM17" s="41"/>
      <c r="FQN17" s="41"/>
      <c r="FQO17" s="41"/>
      <c r="FQP17" s="41"/>
      <c r="FQQ17" s="41"/>
      <c r="FQR17" s="41"/>
      <c r="FQS17" s="41"/>
      <c r="FQT17" s="41"/>
      <c r="FQU17" s="41"/>
      <c r="FQV17" s="41"/>
      <c r="FQW17" s="41"/>
      <c r="FQX17" s="41"/>
      <c r="FQY17" s="41"/>
      <c r="FQZ17" s="41"/>
      <c r="FRA17" s="41"/>
      <c r="FRB17" s="41"/>
      <c r="FRC17" s="41"/>
      <c r="FRD17" s="41"/>
      <c r="FRE17" s="41"/>
      <c r="FRF17" s="41"/>
      <c r="FRG17" s="41"/>
      <c r="FRH17" s="41"/>
      <c r="FRI17" s="41"/>
      <c r="FRJ17" s="41"/>
      <c r="FRK17" s="41"/>
      <c r="FRL17" s="41"/>
      <c r="FRM17" s="41"/>
      <c r="FRN17" s="41"/>
      <c r="FRO17" s="41"/>
      <c r="FRP17" s="41"/>
      <c r="FRQ17" s="41"/>
      <c r="FRR17" s="41"/>
      <c r="FRS17" s="41"/>
      <c r="FRT17" s="41"/>
      <c r="FRU17" s="41"/>
      <c r="FRV17" s="41"/>
      <c r="FRW17" s="41"/>
      <c r="FRX17" s="41"/>
      <c r="FRY17" s="41"/>
      <c r="FRZ17" s="41"/>
      <c r="FSA17" s="41"/>
      <c r="FSB17" s="41"/>
      <c r="FSC17" s="41"/>
      <c r="FSD17" s="41"/>
      <c r="FSE17" s="41"/>
      <c r="FSF17" s="41"/>
      <c r="FSG17" s="41"/>
      <c r="FSH17" s="41"/>
      <c r="FSI17" s="41"/>
      <c r="FSJ17" s="41"/>
      <c r="FSK17" s="41"/>
      <c r="FSL17" s="41"/>
      <c r="FSM17" s="41"/>
      <c r="FSN17" s="41"/>
      <c r="FSO17" s="41"/>
      <c r="FSP17" s="41"/>
      <c r="FSQ17" s="41"/>
      <c r="FSR17" s="41"/>
      <c r="FSS17" s="41"/>
      <c r="FST17" s="41"/>
      <c r="FSU17" s="41"/>
      <c r="FSV17" s="41"/>
      <c r="FSW17" s="41"/>
      <c r="FSX17" s="41"/>
      <c r="FSY17" s="41"/>
      <c r="FSZ17" s="41"/>
      <c r="FTA17" s="41"/>
      <c r="FTB17" s="41"/>
      <c r="FTC17" s="41"/>
      <c r="FTD17" s="41"/>
      <c r="FTE17" s="41"/>
      <c r="FTF17" s="41"/>
      <c r="FTG17" s="41"/>
      <c r="FTH17" s="41"/>
      <c r="FTI17" s="41"/>
      <c r="FTJ17" s="41"/>
      <c r="FTK17" s="41"/>
      <c r="FTL17" s="41"/>
      <c r="FTM17" s="41"/>
      <c r="FTN17" s="41"/>
      <c r="FTO17" s="41"/>
      <c r="FTP17" s="41"/>
      <c r="FTQ17" s="41"/>
      <c r="FTR17" s="41"/>
      <c r="FTS17" s="41"/>
      <c r="FTT17" s="41"/>
      <c r="FTU17" s="41"/>
      <c r="FTV17" s="41"/>
      <c r="FTW17" s="41"/>
      <c r="FTX17" s="41"/>
      <c r="FTY17" s="41"/>
      <c r="FTZ17" s="41"/>
      <c r="FUA17" s="41"/>
      <c r="FUB17" s="41"/>
      <c r="FUC17" s="41"/>
      <c r="FUD17" s="41"/>
      <c r="FUE17" s="41"/>
      <c r="FUF17" s="41"/>
      <c r="FUG17" s="41"/>
      <c r="FUH17" s="41"/>
      <c r="FUI17" s="41"/>
      <c r="FUJ17" s="41"/>
      <c r="FUK17" s="41"/>
      <c r="FUL17" s="41"/>
      <c r="FUM17" s="41"/>
      <c r="FUN17" s="41"/>
      <c r="FUO17" s="41"/>
      <c r="FUP17" s="41"/>
      <c r="FUQ17" s="41"/>
      <c r="FUR17" s="41"/>
      <c r="FUS17" s="41"/>
      <c r="FUT17" s="41"/>
      <c r="FUU17" s="41"/>
      <c r="FUV17" s="41"/>
      <c r="FUW17" s="41"/>
      <c r="FUX17" s="41"/>
      <c r="FUY17" s="41"/>
      <c r="FUZ17" s="41"/>
      <c r="FVA17" s="41"/>
      <c r="FVB17" s="41"/>
      <c r="FVC17" s="41"/>
      <c r="FVD17" s="41"/>
      <c r="FVE17" s="41"/>
      <c r="FVF17" s="41"/>
      <c r="FVG17" s="41"/>
      <c r="FVH17" s="41"/>
      <c r="FVI17" s="41"/>
      <c r="FVJ17" s="41"/>
      <c r="FVK17" s="41"/>
      <c r="FVL17" s="41"/>
      <c r="FVM17" s="41"/>
      <c r="FVN17" s="41"/>
      <c r="FVO17" s="41"/>
      <c r="FVP17" s="41"/>
      <c r="FVQ17" s="41"/>
      <c r="FVR17" s="41"/>
      <c r="FVS17" s="41"/>
      <c r="FVT17" s="41"/>
      <c r="FVU17" s="41"/>
      <c r="FVV17" s="41"/>
      <c r="FVW17" s="41"/>
      <c r="FVX17" s="41"/>
      <c r="FVY17" s="41"/>
      <c r="FVZ17" s="41"/>
      <c r="FWA17" s="41"/>
      <c r="FWB17" s="41"/>
      <c r="FWC17" s="41"/>
      <c r="FWD17" s="41"/>
      <c r="FWE17" s="41"/>
      <c r="FWF17" s="41"/>
      <c r="FWG17" s="41"/>
      <c r="FWH17" s="41"/>
      <c r="FWI17" s="41"/>
      <c r="FWJ17" s="41"/>
      <c r="FWK17" s="41"/>
      <c r="FWL17" s="41"/>
      <c r="FWM17" s="41"/>
      <c r="FWN17" s="41"/>
      <c r="FWO17" s="41"/>
      <c r="FWP17" s="41"/>
      <c r="FWQ17" s="41"/>
      <c r="FWR17" s="41"/>
      <c r="FWS17" s="41"/>
      <c r="FWT17" s="41"/>
      <c r="FWU17" s="41"/>
      <c r="FWV17" s="41"/>
      <c r="FWW17" s="41"/>
      <c r="FWX17" s="41"/>
      <c r="FWY17" s="41"/>
      <c r="FWZ17" s="41"/>
      <c r="FXA17" s="41"/>
      <c r="FXB17" s="41"/>
      <c r="FXC17" s="41"/>
      <c r="FXD17" s="41"/>
      <c r="FXE17" s="41"/>
      <c r="FXF17" s="41"/>
      <c r="FXG17" s="41"/>
      <c r="FXH17" s="41"/>
      <c r="FXI17" s="41"/>
      <c r="FXJ17" s="41"/>
      <c r="FXK17" s="41"/>
      <c r="FXL17" s="41"/>
      <c r="FXM17" s="41"/>
      <c r="FXN17" s="41"/>
      <c r="FXO17" s="41"/>
      <c r="FXP17" s="41"/>
      <c r="FXQ17" s="41"/>
      <c r="FXR17" s="41"/>
      <c r="FXS17" s="41"/>
      <c r="FXT17" s="41"/>
      <c r="FXU17" s="41"/>
      <c r="FXV17" s="41"/>
      <c r="FXW17" s="41"/>
      <c r="FXX17" s="41"/>
      <c r="FXY17" s="41"/>
      <c r="FXZ17" s="41"/>
      <c r="FYA17" s="41"/>
      <c r="FYB17" s="41"/>
      <c r="FYC17" s="41"/>
      <c r="FYD17" s="41"/>
      <c r="FYE17" s="41"/>
      <c r="FYF17" s="41"/>
      <c r="FYG17" s="41"/>
      <c r="FYH17" s="41"/>
      <c r="FYI17" s="41"/>
      <c r="FYJ17" s="41"/>
      <c r="FYK17" s="41"/>
      <c r="FYL17" s="41"/>
      <c r="FYM17" s="41"/>
      <c r="FYN17" s="41"/>
      <c r="FYO17" s="41"/>
      <c r="FYP17" s="41"/>
      <c r="FYQ17" s="41"/>
      <c r="FYR17" s="41"/>
      <c r="FYS17" s="41"/>
      <c r="FYT17" s="41"/>
      <c r="FYU17" s="41"/>
      <c r="FYV17" s="41"/>
      <c r="FYW17" s="41"/>
      <c r="FYX17" s="41"/>
      <c r="FYY17" s="41"/>
      <c r="FYZ17" s="41"/>
      <c r="FZA17" s="41"/>
      <c r="FZB17" s="41"/>
      <c r="FZC17" s="41"/>
      <c r="FZD17" s="41"/>
      <c r="FZE17" s="41"/>
      <c r="FZF17" s="41"/>
      <c r="FZG17" s="41"/>
      <c r="FZH17" s="41"/>
      <c r="FZI17" s="41"/>
      <c r="FZJ17" s="41"/>
      <c r="FZK17" s="41"/>
      <c r="FZL17" s="41"/>
      <c r="FZM17" s="41"/>
      <c r="FZN17" s="41"/>
      <c r="FZO17" s="41"/>
      <c r="FZP17" s="41"/>
      <c r="FZQ17" s="41"/>
      <c r="FZR17" s="41"/>
      <c r="FZS17" s="41"/>
      <c r="FZT17" s="41"/>
      <c r="FZU17" s="41"/>
      <c r="FZV17" s="41"/>
      <c r="FZW17" s="41"/>
      <c r="FZX17" s="41"/>
      <c r="FZY17" s="41"/>
      <c r="FZZ17" s="41"/>
      <c r="GAA17" s="41"/>
      <c r="GAB17" s="41"/>
      <c r="GAC17" s="41"/>
      <c r="GAD17" s="41"/>
      <c r="GAE17" s="41"/>
      <c r="GAF17" s="41"/>
      <c r="GAG17" s="41"/>
      <c r="GAH17" s="41"/>
      <c r="GAI17" s="41"/>
      <c r="GAJ17" s="41"/>
      <c r="GAK17" s="41"/>
      <c r="GAL17" s="41"/>
      <c r="GAM17" s="41"/>
      <c r="GAN17" s="41"/>
      <c r="GAO17" s="41"/>
      <c r="GAP17" s="41"/>
      <c r="GAQ17" s="41"/>
      <c r="GAR17" s="41"/>
      <c r="GAS17" s="41"/>
      <c r="GAT17" s="41"/>
      <c r="GAU17" s="41"/>
      <c r="GAV17" s="41"/>
      <c r="GAW17" s="41"/>
      <c r="GAX17" s="41"/>
      <c r="GAY17" s="41"/>
      <c r="GAZ17" s="41"/>
      <c r="GBA17" s="41"/>
      <c r="GBB17" s="41"/>
      <c r="GBC17" s="41"/>
      <c r="GBD17" s="41"/>
      <c r="GBE17" s="41"/>
      <c r="GBF17" s="41"/>
      <c r="GBG17" s="41"/>
      <c r="GBH17" s="41"/>
      <c r="GBI17" s="41"/>
      <c r="GBJ17" s="41"/>
      <c r="GBK17" s="41"/>
      <c r="GBL17" s="41"/>
      <c r="GBM17" s="41"/>
      <c r="GBN17" s="41"/>
      <c r="GBO17" s="41"/>
      <c r="GBP17" s="41"/>
      <c r="GBQ17" s="41"/>
      <c r="GBR17" s="41"/>
      <c r="GBS17" s="41"/>
      <c r="GBT17" s="41"/>
      <c r="GBU17" s="41"/>
      <c r="GBV17" s="41"/>
      <c r="GBW17" s="41"/>
      <c r="GBX17" s="41"/>
      <c r="GBY17" s="41"/>
      <c r="GBZ17" s="41"/>
      <c r="GCA17" s="41"/>
      <c r="GCB17" s="41"/>
      <c r="GCC17" s="41"/>
      <c r="GCD17" s="41"/>
      <c r="GCE17" s="41"/>
      <c r="GCF17" s="41"/>
      <c r="GCG17" s="41"/>
      <c r="GCH17" s="41"/>
      <c r="GCI17" s="41"/>
      <c r="GCJ17" s="41"/>
      <c r="GCK17" s="41"/>
      <c r="GCL17" s="41"/>
      <c r="GCM17" s="41"/>
      <c r="GCN17" s="41"/>
      <c r="GCO17" s="41"/>
      <c r="GCP17" s="41"/>
      <c r="GCQ17" s="41"/>
      <c r="GCR17" s="41"/>
      <c r="GCS17" s="41"/>
      <c r="GCT17" s="41"/>
      <c r="GCU17" s="41"/>
      <c r="GCV17" s="41"/>
      <c r="GCW17" s="41"/>
      <c r="GCX17" s="41"/>
      <c r="GCY17" s="41"/>
      <c r="GCZ17" s="41"/>
      <c r="GDA17" s="41"/>
      <c r="GDB17" s="41"/>
      <c r="GDC17" s="41"/>
      <c r="GDD17" s="41"/>
      <c r="GDE17" s="41"/>
      <c r="GDF17" s="41"/>
      <c r="GDG17" s="41"/>
      <c r="GDH17" s="41"/>
      <c r="GDI17" s="41"/>
      <c r="GDJ17" s="41"/>
      <c r="GDK17" s="41"/>
      <c r="GDL17" s="41"/>
      <c r="GDM17" s="41"/>
      <c r="GDN17" s="41"/>
      <c r="GDO17" s="41"/>
      <c r="GDP17" s="41"/>
      <c r="GDQ17" s="41"/>
      <c r="GDR17" s="41"/>
      <c r="GDS17" s="41"/>
      <c r="GDT17" s="41"/>
      <c r="GDU17" s="41"/>
      <c r="GDV17" s="41"/>
      <c r="GDW17" s="41"/>
      <c r="GDX17" s="41"/>
      <c r="GDY17" s="41"/>
      <c r="GDZ17" s="41"/>
      <c r="GEA17" s="41"/>
      <c r="GEB17" s="41"/>
      <c r="GEC17" s="41"/>
      <c r="GED17" s="41"/>
      <c r="GEE17" s="41"/>
      <c r="GEF17" s="41"/>
      <c r="GEG17" s="41"/>
      <c r="GEH17" s="41"/>
      <c r="GEI17" s="41"/>
      <c r="GEJ17" s="41"/>
      <c r="GEK17" s="41"/>
      <c r="GEL17" s="41"/>
      <c r="GEM17" s="41"/>
      <c r="GEN17" s="41"/>
      <c r="GEO17" s="41"/>
      <c r="GEP17" s="41"/>
      <c r="GEQ17" s="41"/>
      <c r="GER17" s="41"/>
      <c r="GES17" s="41"/>
      <c r="GET17" s="41"/>
      <c r="GEU17" s="41"/>
      <c r="GEV17" s="41"/>
      <c r="GEW17" s="41"/>
      <c r="GEX17" s="41"/>
      <c r="GEY17" s="41"/>
      <c r="GEZ17" s="41"/>
      <c r="GFA17" s="41"/>
      <c r="GFB17" s="41"/>
      <c r="GFC17" s="41"/>
      <c r="GFD17" s="41"/>
      <c r="GFE17" s="41"/>
      <c r="GFF17" s="41"/>
      <c r="GFG17" s="41"/>
      <c r="GFH17" s="41"/>
      <c r="GFI17" s="41"/>
      <c r="GFJ17" s="41"/>
      <c r="GFK17" s="41"/>
      <c r="GFL17" s="41"/>
      <c r="GFM17" s="41"/>
      <c r="GFN17" s="41"/>
      <c r="GFO17" s="41"/>
      <c r="GFP17" s="41"/>
      <c r="GFQ17" s="41"/>
      <c r="GFR17" s="41"/>
      <c r="GFS17" s="41"/>
      <c r="GFT17" s="41"/>
      <c r="GFU17" s="41"/>
      <c r="GFV17" s="41"/>
      <c r="GFW17" s="41"/>
      <c r="GFX17" s="41"/>
      <c r="GFY17" s="41"/>
      <c r="GFZ17" s="41"/>
      <c r="GGA17" s="41"/>
      <c r="GGB17" s="41"/>
      <c r="GGC17" s="41"/>
      <c r="GGD17" s="41"/>
      <c r="GGE17" s="41"/>
      <c r="GGF17" s="41"/>
      <c r="GGG17" s="41"/>
      <c r="GGH17" s="41"/>
      <c r="GGI17" s="41"/>
      <c r="GGJ17" s="41"/>
      <c r="GGK17" s="41"/>
      <c r="GGL17" s="41"/>
      <c r="GGM17" s="41"/>
      <c r="GGN17" s="41"/>
      <c r="GGO17" s="41"/>
      <c r="GGP17" s="41"/>
      <c r="GGQ17" s="41"/>
      <c r="GGR17" s="41"/>
      <c r="GGS17" s="41"/>
      <c r="GGT17" s="41"/>
      <c r="GGU17" s="41"/>
      <c r="GGV17" s="41"/>
      <c r="GGW17" s="41"/>
      <c r="GGX17" s="41"/>
      <c r="GGY17" s="41"/>
      <c r="GGZ17" s="41"/>
      <c r="GHA17" s="41"/>
      <c r="GHB17" s="41"/>
      <c r="GHC17" s="41"/>
      <c r="GHD17" s="41"/>
      <c r="GHE17" s="41"/>
      <c r="GHF17" s="41"/>
      <c r="GHG17" s="41"/>
      <c r="GHH17" s="41"/>
      <c r="GHI17" s="41"/>
      <c r="GHJ17" s="41"/>
      <c r="GHK17" s="41"/>
      <c r="GHL17" s="41"/>
      <c r="GHM17" s="41"/>
      <c r="GHN17" s="41"/>
      <c r="GHO17" s="41"/>
      <c r="GHP17" s="41"/>
      <c r="GHQ17" s="41"/>
      <c r="GHR17" s="41"/>
      <c r="GHS17" s="41"/>
      <c r="GHT17" s="41"/>
      <c r="GHU17" s="41"/>
      <c r="GHV17" s="41"/>
      <c r="GHW17" s="41"/>
      <c r="GHX17" s="41"/>
      <c r="GHY17" s="41"/>
      <c r="GHZ17" s="41"/>
      <c r="GIA17" s="41"/>
      <c r="GIB17" s="41"/>
      <c r="GIC17" s="41"/>
      <c r="GID17" s="41"/>
      <c r="GIE17" s="41"/>
      <c r="GIF17" s="41"/>
      <c r="GIG17" s="41"/>
      <c r="GIH17" s="41"/>
      <c r="GII17" s="41"/>
      <c r="GIJ17" s="41"/>
      <c r="GIK17" s="41"/>
      <c r="GIL17" s="41"/>
      <c r="GIM17" s="41"/>
      <c r="GIN17" s="41"/>
      <c r="GIO17" s="41"/>
      <c r="GIP17" s="41"/>
      <c r="GIQ17" s="41"/>
      <c r="GIR17" s="41"/>
      <c r="GIS17" s="41"/>
      <c r="GIT17" s="41"/>
      <c r="GIU17" s="41"/>
      <c r="GIV17" s="41"/>
      <c r="GIW17" s="41"/>
      <c r="GIX17" s="41"/>
      <c r="GIY17" s="41"/>
      <c r="GIZ17" s="41"/>
      <c r="GJA17" s="41"/>
      <c r="GJB17" s="41"/>
      <c r="GJC17" s="41"/>
      <c r="GJD17" s="41"/>
      <c r="GJE17" s="41"/>
      <c r="GJF17" s="41"/>
      <c r="GJG17" s="41"/>
      <c r="GJH17" s="41"/>
      <c r="GJI17" s="41"/>
      <c r="GJJ17" s="41"/>
      <c r="GJK17" s="41"/>
      <c r="GJL17" s="41"/>
      <c r="GJM17" s="41"/>
      <c r="GJN17" s="41"/>
      <c r="GJO17" s="41"/>
      <c r="GJP17" s="41"/>
      <c r="GJQ17" s="41"/>
      <c r="GJR17" s="41"/>
      <c r="GJS17" s="41"/>
      <c r="GJT17" s="41"/>
      <c r="GJU17" s="41"/>
      <c r="GJV17" s="41"/>
      <c r="GJW17" s="41"/>
      <c r="GJX17" s="41"/>
      <c r="GJY17" s="41"/>
      <c r="GJZ17" s="41"/>
      <c r="GKA17" s="41"/>
      <c r="GKB17" s="41"/>
      <c r="GKC17" s="41"/>
      <c r="GKD17" s="41"/>
      <c r="GKE17" s="41"/>
      <c r="GKF17" s="41"/>
      <c r="GKG17" s="41"/>
      <c r="GKH17" s="41"/>
      <c r="GKI17" s="41"/>
      <c r="GKJ17" s="41"/>
      <c r="GKK17" s="41"/>
      <c r="GKL17" s="41"/>
      <c r="GKM17" s="41"/>
      <c r="GKN17" s="41"/>
      <c r="GKO17" s="41"/>
      <c r="GKP17" s="41"/>
      <c r="GKQ17" s="41"/>
      <c r="GKR17" s="41"/>
      <c r="GKS17" s="41"/>
      <c r="GKT17" s="41"/>
      <c r="GKU17" s="41"/>
      <c r="GKV17" s="41"/>
      <c r="GKW17" s="41"/>
      <c r="GKX17" s="41"/>
      <c r="GKY17" s="41"/>
      <c r="GKZ17" s="41"/>
      <c r="GLA17" s="41"/>
      <c r="GLB17" s="41"/>
      <c r="GLC17" s="41"/>
      <c r="GLD17" s="41"/>
      <c r="GLE17" s="41"/>
      <c r="GLF17" s="41"/>
      <c r="GLG17" s="41"/>
      <c r="GLH17" s="41"/>
      <c r="GLI17" s="41"/>
      <c r="GLJ17" s="41"/>
      <c r="GLK17" s="41"/>
      <c r="GLL17" s="41"/>
      <c r="GLM17" s="41"/>
      <c r="GLN17" s="41"/>
      <c r="GLO17" s="41"/>
      <c r="GLP17" s="41"/>
      <c r="GLQ17" s="41"/>
      <c r="GLR17" s="41"/>
      <c r="GLS17" s="41"/>
      <c r="GLT17" s="41"/>
      <c r="GLU17" s="41"/>
      <c r="GLV17" s="41"/>
      <c r="GLW17" s="41"/>
      <c r="GLX17" s="41"/>
      <c r="GLY17" s="41"/>
      <c r="GLZ17" s="41"/>
      <c r="GMA17" s="41"/>
      <c r="GMB17" s="41"/>
      <c r="GMC17" s="41"/>
      <c r="GMD17" s="41"/>
      <c r="GME17" s="41"/>
      <c r="GMF17" s="41"/>
      <c r="GMG17" s="41"/>
      <c r="GMH17" s="41"/>
      <c r="GMI17" s="41"/>
      <c r="GMJ17" s="41"/>
      <c r="GMK17" s="41"/>
      <c r="GML17" s="41"/>
      <c r="GMM17" s="41"/>
      <c r="GMN17" s="41"/>
      <c r="GMO17" s="41"/>
      <c r="GMP17" s="41"/>
      <c r="GMQ17" s="41"/>
      <c r="GMR17" s="41"/>
      <c r="GMS17" s="41"/>
      <c r="GMT17" s="41"/>
      <c r="GMU17" s="41"/>
      <c r="GMV17" s="41"/>
      <c r="GMW17" s="41"/>
      <c r="GMX17" s="41"/>
      <c r="GMY17" s="41"/>
      <c r="GMZ17" s="41"/>
      <c r="GNA17" s="41"/>
      <c r="GNB17" s="41"/>
      <c r="GNC17" s="41"/>
      <c r="GND17" s="41"/>
      <c r="GNE17" s="41"/>
      <c r="GNF17" s="41"/>
      <c r="GNG17" s="41"/>
      <c r="GNH17" s="41"/>
      <c r="GNI17" s="41"/>
      <c r="GNJ17" s="41"/>
      <c r="GNK17" s="41"/>
      <c r="GNL17" s="41"/>
      <c r="GNM17" s="41"/>
      <c r="GNN17" s="41"/>
      <c r="GNO17" s="41"/>
      <c r="GNP17" s="41"/>
      <c r="GNQ17" s="41"/>
      <c r="GNR17" s="41"/>
      <c r="GNS17" s="41"/>
      <c r="GNT17" s="41"/>
      <c r="GNU17" s="41"/>
      <c r="GNV17" s="41"/>
      <c r="GNW17" s="41"/>
      <c r="GNX17" s="41"/>
      <c r="GNY17" s="41"/>
      <c r="GNZ17" s="41"/>
      <c r="GOA17" s="41"/>
      <c r="GOB17" s="41"/>
      <c r="GOC17" s="41"/>
      <c r="GOD17" s="41"/>
      <c r="GOE17" s="41"/>
      <c r="GOF17" s="41"/>
      <c r="GOG17" s="41"/>
      <c r="GOH17" s="41"/>
      <c r="GOI17" s="41"/>
      <c r="GOJ17" s="41"/>
      <c r="GOK17" s="41"/>
      <c r="GOL17" s="41"/>
      <c r="GOM17" s="41"/>
      <c r="GON17" s="41"/>
      <c r="GOO17" s="41"/>
      <c r="GOP17" s="41"/>
      <c r="GOQ17" s="41"/>
      <c r="GOR17" s="41"/>
      <c r="GOS17" s="41"/>
      <c r="GOT17" s="41"/>
      <c r="GOU17" s="41"/>
      <c r="GOV17" s="41"/>
      <c r="GOW17" s="41"/>
      <c r="GOX17" s="41"/>
      <c r="GOY17" s="41"/>
      <c r="GOZ17" s="41"/>
      <c r="GPA17" s="41"/>
      <c r="GPB17" s="41"/>
      <c r="GPC17" s="41"/>
      <c r="GPD17" s="41"/>
      <c r="GPE17" s="41"/>
      <c r="GPF17" s="41"/>
      <c r="GPG17" s="41"/>
      <c r="GPH17" s="41"/>
      <c r="GPI17" s="41"/>
      <c r="GPJ17" s="41"/>
      <c r="GPK17" s="41"/>
      <c r="GPL17" s="41"/>
      <c r="GPM17" s="41"/>
      <c r="GPN17" s="41"/>
      <c r="GPO17" s="41"/>
      <c r="GPP17" s="41"/>
      <c r="GPQ17" s="41"/>
      <c r="GPR17" s="41"/>
      <c r="GPS17" s="41"/>
      <c r="GPT17" s="41"/>
      <c r="GPU17" s="41"/>
      <c r="GPV17" s="41"/>
      <c r="GPW17" s="41"/>
      <c r="GPX17" s="41"/>
      <c r="GPY17" s="41"/>
      <c r="GPZ17" s="41"/>
      <c r="GQA17" s="41"/>
      <c r="GQB17" s="41"/>
      <c r="GQC17" s="41"/>
      <c r="GQD17" s="41"/>
      <c r="GQE17" s="41"/>
      <c r="GQF17" s="41"/>
      <c r="GQG17" s="41"/>
      <c r="GQH17" s="41"/>
      <c r="GQI17" s="41"/>
      <c r="GQJ17" s="41"/>
      <c r="GQK17" s="41"/>
      <c r="GQL17" s="41"/>
      <c r="GQM17" s="41"/>
      <c r="GQN17" s="41"/>
      <c r="GQO17" s="41"/>
      <c r="GQP17" s="41"/>
      <c r="GQQ17" s="41"/>
      <c r="GQR17" s="41"/>
      <c r="GQS17" s="41"/>
      <c r="GQT17" s="41"/>
      <c r="GQU17" s="41"/>
      <c r="GQV17" s="41"/>
      <c r="GQW17" s="41"/>
      <c r="GQX17" s="41"/>
      <c r="GQY17" s="41"/>
      <c r="GQZ17" s="41"/>
      <c r="GRA17" s="41"/>
      <c r="GRB17" s="41"/>
      <c r="GRC17" s="41"/>
      <c r="GRD17" s="41"/>
      <c r="GRE17" s="41"/>
      <c r="GRF17" s="41"/>
      <c r="GRG17" s="41"/>
      <c r="GRH17" s="41"/>
      <c r="GRI17" s="41"/>
      <c r="GRJ17" s="41"/>
      <c r="GRK17" s="41"/>
      <c r="GRL17" s="41"/>
      <c r="GRM17" s="41"/>
      <c r="GRN17" s="41"/>
      <c r="GRO17" s="41"/>
      <c r="GRP17" s="41"/>
      <c r="GRQ17" s="41"/>
      <c r="GRR17" s="41"/>
      <c r="GRS17" s="41"/>
      <c r="GRT17" s="41"/>
      <c r="GRU17" s="41"/>
      <c r="GRV17" s="41"/>
      <c r="GRW17" s="41"/>
      <c r="GRX17" s="41"/>
      <c r="GRY17" s="41"/>
      <c r="GRZ17" s="41"/>
      <c r="GSA17" s="41"/>
      <c r="GSB17" s="41"/>
      <c r="GSC17" s="41"/>
      <c r="GSD17" s="41"/>
      <c r="GSE17" s="41"/>
      <c r="GSF17" s="41"/>
      <c r="GSG17" s="41"/>
      <c r="GSH17" s="41"/>
      <c r="GSI17" s="41"/>
      <c r="GSJ17" s="41"/>
      <c r="GSK17" s="41"/>
      <c r="GSL17" s="41"/>
      <c r="GSM17" s="41"/>
      <c r="GSN17" s="41"/>
      <c r="GSO17" s="41"/>
      <c r="GSP17" s="41"/>
      <c r="GSQ17" s="41"/>
      <c r="GSR17" s="41"/>
      <c r="GSS17" s="41"/>
      <c r="GST17" s="41"/>
      <c r="GSU17" s="41"/>
      <c r="GSV17" s="41"/>
      <c r="GSW17" s="41"/>
      <c r="GSX17" s="41"/>
      <c r="GSY17" s="41"/>
      <c r="GSZ17" s="41"/>
      <c r="GTA17" s="41"/>
      <c r="GTB17" s="41"/>
      <c r="GTC17" s="41"/>
      <c r="GTD17" s="41"/>
      <c r="GTE17" s="41"/>
      <c r="GTF17" s="41"/>
      <c r="GTG17" s="41"/>
      <c r="GTH17" s="41"/>
      <c r="GTI17" s="41"/>
      <c r="GTJ17" s="41"/>
      <c r="GTK17" s="41"/>
      <c r="GTL17" s="41"/>
      <c r="GTM17" s="41"/>
      <c r="GTN17" s="41"/>
      <c r="GTO17" s="41"/>
      <c r="GTP17" s="41"/>
      <c r="GTQ17" s="41"/>
      <c r="GTR17" s="41"/>
      <c r="GTS17" s="41"/>
      <c r="GTT17" s="41"/>
      <c r="GTU17" s="41"/>
      <c r="GTV17" s="41"/>
      <c r="GTW17" s="41"/>
      <c r="GTX17" s="41"/>
      <c r="GTY17" s="41"/>
      <c r="GTZ17" s="41"/>
      <c r="GUA17" s="41"/>
      <c r="GUB17" s="41"/>
      <c r="GUC17" s="41"/>
      <c r="GUD17" s="41"/>
      <c r="GUE17" s="41"/>
      <c r="GUF17" s="41"/>
      <c r="GUG17" s="41"/>
      <c r="GUH17" s="41"/>
      <c r="GUI17" s="41"/>
      <c r="GUJ17" s="41"/>
      <c r="GUK17" s="41"/>
      <c r="GUL17" s="41"/>
      <c r="GUM17" s="41"/>
      <c r="GUN17" s="41"/>
      <c r="GUO17" s="41"/>
      <c r="GUP17" s="41"/>
      <c r="GUQ17" s="41"/>
      <c r="GUR17" s="41"/>
      <c r="GUS17" s="41"/>
      <c r="GUT17" s="41"/>
      <c r="GUU17" s="41"/>
      <c r="GUV17" s="41"/>
      <c r="GUW17" s="41"/>
      <c r="GUX17" s="41"/>
      <c r="GUY17" s="41"/>
      <c r="GUZ17" s="41"/>
      <c r="GVA17" s="41"/>
      <c r="GVB17" s="41"/>
      <c r="GVC17" s="41"/>
      <c r="GVD17" s="41"/>
      <c r="GVE17" s="41"/>
      <c r="GVF17" s="41"/>
      <c r="GVG17" s="41"/>
      <c r="GVH17" s="41"/>
      <c r="GVI17" s="41"/>
      <c r="GVJ17" s="41"/>
      <c r="GVK17" s="41"/>
      <c r="GVL17" s="41"/>
      <c r="GVM17" s="41"/>
      <c r="GVN17" s="41"/>
      <c r="GVO17" s="41"/>
      <c r="GVP17" s="41"/>
      <c r="GVQ17" s="41"/>
      <c r="GVR17" s="41"/>
      <c r="GVS17" s="41"/>
      <c r="GVT17" s="41"/>
      <c r="GVU17" s="41"/>
      <c r="GVV17" s="41"/>
      <c r="GVW17" s="41"/>
      <c r="GVX17" s="41"/>
      <c r="GVY17" s="41"/>
      <c r="GVZ17" s="41"/>
      <c r="GWA17" s="41"/>
      <c r="GWB17" s="41"/>
      <c r="GWC17" s="41"/>
      <c r="GWD17" s="41"/>
      <c r="GWE17" s="41"/>
      <c r="GWF17" s="41"/>
      <c r="GWG17" s="41"/>
      <c r="GWH17" s="41"/>
      <c r="GWI17" s="41"/>
      <c r="GWJ17" s="41"/>
      <c r="GWK17" s="41"/>
      <c r="GWL17" s="41"/>
      <c r="GWM17" s="41"/>
      <c r="GWN17" s="41"/>
      <c r="GWO17" s="41"/>
      <c r="GWP17" s="41"/>
      <c r="GWQ17" s="41"/>
      <c r="GWR17" s="41"/>
      <c r="GWS17" s="41"/>
      <c r="GWT17" s="41"/>
      <c r="GWU17" s="41"/>
      <c r="GWV17" s="41"/>
      <c r="GWW17" s="41"/>
      <c r="GWX17" s="41"/>
      <c r="GWY17" s="41"/>
      <c r="GWZ17" s="41"/>
      <c r="GXA17" s="41"/>
      <c r="GXB17" s="41"/>
      <c r="GXC17" s="41"/>
      <c r="GXD17" s="41"/>
      <c r="GXE17" s="41"/>
      <c r="GXF17" s="41"/>
      <c r="GXG17" s="41"/>
      <c r="GXH17" s="41"/>
      <c r="GXI17" s="41"/>
      <c r="GXJ17" s="41"/>
      <c r="GXK17" s="41"/>
      <c r="GXL17" s="41"/>
      <c r="GXM17" s="41"/>
      <c r="GXN17" s="41"/>
      <c r="GXO17" s="41"/>
      <c r="GXP17" s="41"/>
      <c r="GXQ17" s="41"/>
      <c r="GXR17" s="41"/>
      <c r="GXS17" s="41"/>
      <c r="GXT17" s="41"/>
      <c r="GXU17" s="41"/>
      <c r="GXV17" s="41"/>
      <c r="GXW17" s="41"/>
      <c r="GXX17" s="41"/>
      <c r="GXY17" s="41"/>
      <c r="GXZ17" s="41"/>
      <c r="GYA17" s="41"/>
      <c r="GYB17" s="41"/>
      <c r="GYC17" s="41"/>
      <c r="GYD17" s="41"/>
      <c r="GYE17" s="41"/>
      <c r="GYF17" s="41"/>
      <c r="GYG17" s="41"/>
      <c r="GYH17" s="41"/>
      <c r="GYI17" s="41"/>
      <c r="GYJ17" s="41"/>
      <c r="GYK17" s="41"/>
      <c r="GYL17" s="41"/>
      <c r="GYM17" s="41"/>
      <c r="GYN17" s="41"/>
      <c r="GYO17" s="41"/>
      <c r="GYP17" s="41"/>
      <c r="GYQ17" s="41"/>
      <c r="GYR17" s="41"/>
      <c r="GYS17" s="41"/>
      <c r="GYT17" s="41"/>
      <c r="GYU17" s="41"/>
      <c r="GYV17" s="41"/>
      <c r="GYW17" s="41"/>
      <c r="GYX17" s="41"/>
      <c r="GYY17" s="41"/>
      <c r="GYZ17" s="41"/>
      <c r="GZA17" s="41"/>
      <c r="GZB17" s="41"/>
      <c r="GZC17" s="41"/>
      <c r="GZD17" s="41"/>
      <c r="GZE17" s="41"/>
      <c r="GZF17" s="41"/>
      <c r="GZG17" s="41"/>
      <c r="GZH17" s="41"/>
      <c r="GZI17" s="41"/>
      <c r="GZJ17" s="41"/>
      <c r="GZK17" s="41"/>
      <c r="GZL17" s="41"/>
      <c r="GZM17" s="41"/>
      <c r="GZN17" s="41"/>
      <c r="GZO17" s="41"/>
      <c r="GZP17" s="41"/>
      <c r="GZQ17" s="41"/>
      <c r="GZR17" s="41"/>
      <c r="GZS17" s="41"/>
      <c r="GZT17" s="41"/>
      <c r="GZU17" s="41"/>
      <c r="GZV17" s="41"/>
      <c r="GZW17" s="41"/>
      <c r="GZX17" s="41"/>
      <c r="GZY17" s="41"/>
      <c r="GZZ17" s="41"/>
      <c r="HAA17" s="41"/>
      <c r="HAB17" s="41"/>
      <c r="HAC17" s="41"/>
      <c r="HAD17" s="41"/>
      <c r="HAE17" s="41"/>
      <c r="HAF17" s="41"/>
      <c r="HAG17" s="41"/>
      <c r="HAH17" s="41"/>
      <c r="HAI17" s="41"/>
      <c r="HAJ17" s="41"/>
      <c r="HAK17" s="41"/>
      <c r="HAL17" s="41"/>
      <c r="HAM17" s="41"/>
      <c r="HAN17" s="41"/>
      <c r="HAO17" s="41"/>
      <c r="HAP17" s="41"/>
      <c r="HAQ17" s="41"/>
      <c r="HAR17" s="41"/>
      <c r="HAS17" s="41"/>
      <c r="HAT17" s="41"/>
      <c r="HAU17" s="41"/>
      <c r="HAV17" s="41"/>
      <c r="HAW17" s="41"/>
      <c r="HAX17" s="41"/>
      <c r="HAY17" s="41"/>
      <c r="HAZ17" s="41"/>
      <c r="HBA17" s="41"/>
      <c r="HBB17" s="41"/>
      <c r="HBC17" s="41"/>
      <c r="HBD17" s="41"/>
      <c r="HBE17" s="41"/>
      <c r="HBF17" s="41"/>
      <c r="HBG17" s="41"/>
      <c r="HBH17" s="41"/>
      <c r="HBI17" s="41"/>
      <c r="HBJ17" s="41"/>
      <c r="HBK17" s="41"/>
      <c r="HBL17" s="41"/>
      <c r="HBM17" s="41"/>
      <c r="HBN17" s="41"/>
      <c r="HBO17" s="41"/>
      <c r="HBP17" s="41"/>
      <c r="HBQ17" s="41"/>
      <c r="HBR17" s="41"/>
      <c r="HBS17" s="41"/>
      <c r="HBT17" s="41"/>
      <c r="HBU17" s="41"/>
      <c r="HBV17" s="41"/>
      <c r="HBW17" s="41"/>
      <c r="HBX17" s="41"/>
      <c r="HBY17" s="41"/>
      <c r="HBZ17" s="41"/>
      <c r="HCA17" s="41"/>
      <c r="HCB17" s="41"/>
      <c r="HCC17" s="41"/>
      <c r="HCD17" s="41"/>
      <c r="HCE17" s="41"/>
      <c r="HCF17" s="41"/>
      <c r="HCG17" s="41"/>
      <c r="HCH17" s="41"/>
      <c r="HCI17" s="41"/>
      <c r="HCJ17" s="41"/>
      <c r="HCK17" s="41"/>
      <c r="HCL17" s="41"/>
      <c r="HCM17" s="41"/>
      <c r="HCN17" s="41"/>
      <c r="HCO17" s="41"/>
      <c r="HCP17" s="41"/>
      <c r="HCQ17" s="41"/>
      <c r="HCR17" s="41"/>
      <c r="HCS17" s="41"/>
      <c r="HCT17" s="41"/>
      <c r="HCU17" s="41"/>
      <c r="HCV17" s="41"/>
      <c r="HCW17" s="41"/>
      <c r="HCX17" s="41"/>
      <c r="HCY17" s="41"/>
      <c r="HCZ17" s="41"/>
      <c r="HDA17" s="41"/>
      <c r="HDB17" s="41"/>
      <c r="HDC17" s="41"/>
      <c r="HDD17" s="41"/>
      <c r="HDE17" s="41"/>
      <c r="HDF17" s="41"/>
      <c r="HDG17" s="41"/>
      <c r="HDH17" s="41"/>
      <c r="HDI17" s="41"/>
      <c r="HDJ17" s="41"/>
      <c r="HDK17" s="41"/>
      <c r="HDL17" s="41"/>
      <c r="HDM17" s="41"/>
      <c r="HDN17" s="41"/>
      <c r="HDO17" s="41"/>
      <c r="HDP17" s="41"/>
      <c r="HDQ17" s="41"/>
      <c r="HDR17" s="41"/>
      <c r="HDS17" s="41"/>
      <c r="HDT17" s="41"/>
      <c r="HDU17" s="41"/>
      <c r="HDV17" s="41"/>
      <c r="HDW17" s="41"/>
      <c r="HDX17" s="41"/>
      <c r="HDY17" s="41"/>
      <c r="HDZ17" s="41"/>
      <c r="HEA17" s="41"/>
      <c r="HEB17" s="41"/>
      <c r="HEC17" s="41"/>
      <c r="HED17" s="41"/>
      <c r="HEE17" s="41"/>
      <c r="HEF17" s="41"/>
      <c r="HEG17" s="41"/>
      <c r="HEH17" s="41"/>
      <c r="HEI17" s="41"/>
      <c r="HEJ17" s="41"/>
      <c r="HEK17" s="41"/>
      <c r="HEL17" s="41"/>
      <c r="HEM17" s="41"/>
      <c r="HEN17" s="41"/>
      <c r="HEO17" s="41"/>
      <c r="HEP17" s="41"/>
      <c r="HEQ17" s="41"/>
      <c r="HER17" s="41"/>
      <c r="HES17" s="41"/>
      <c r="HET17" s="41"/>
      <c r="HEU17" s="41"/>
      <c r="HEV17" s="41"/>
      <c r="HEW17" s="41"/>
      <c r="HEX17" s="41"/>
      <c r="HEY17" s="41"/>
      <c r="HEZ17" s="41"/>
      <c r="HFA17" s="41"/>
      <c r="HFB17" s="41"/>
      <c r="HFC17" s="41"/>
      <c r="HFD17" s="41"/>
      <c r="HFE17" s="41"/>
      <c r="HFF17" s="41"/>
      <c r="HFG17" s="41"/>
      <c r="HFH17" s="41"/>
      <c r="HFI17" s="41"/>
      <c r="HFJ17" s="41"/>
      <c r="HFK17" s="41"/>
      <c r="HFL17" s="41"/>
      <c r="HFM17" s="41"/>
      <c r="HFN17" s="41"/>
      <c r="HFO17" s="41"/>
      <c r="HFP17" s="41"/>
      <c r="HFQ17" s="41"/>
      <c r="HFR17" s="41"/>
      <c r="HFS17" s="41"/>
      <c r="HFT17" s="41"/>
      <c r="HFU17" s="41"/>
      <c r="HFV17" s="41"/>
      <c r="HFW17" s="41"/>
      <c r="HFX17" s="41"/>
      <c r="HFY17" s="41"/>
      <c r="HFZ17" s="41"/>
      <c r="HGA17" s="41"/>
      <c r="HGB17" s="41"/>
      <c r="HGC17" s="41"/>
      <c r="HGD17" s="41"/>
      <c r="HGE17" s="41"/>
      <c r="HGF17" s="41"/>
      <c r="HGG17" s="41"/>
      <c r="HGH17" s="41"/>
      <c r="HGI17" s="41"/>
      <c r="HGJ17" s="41"/>
      <c r="HGK17" s="41"/>
      <c r="HGL17" s="41"/>
      <c r="HGM17" s="41"/>
      <c r="HGN17" s="41"/>
      <c r="HGO17" s="41"/>
      <c r="HGP17" s="41"/>
      <c r="HGQ17" s="41"/>
      <c r="HGR17" s="41"/>
      <c r="HGS17" s="41"/>
      <c r="HGT17" s="41"/>
      <c r="HGU17" s="41"/>
      <c r="HGV17" s="41"/>
      <c r="HGW17" s="41"/>
      <c r="HGX17" s="41"/>
      <c r="HGY17" s="41"/>
      <c r="HGZ17" s="41"/>
      <c r="HHA17" s="41"/>
      <c r="HHB17" s="41"/>
      <c r="HHC17" s="41"/>
      <c r="HHD17" s="41"/>
      <c r="HHE17" s="41"/>
      <c r="HHF17" s="41"/>
      <c r="HHG17" s="41"/>
      <c r="HHH17" s="41"/>
      <c r="HHI17" s="41"/>
      <c r="HHJ17" s="41"/>
      <c r="HHK17" s="41"/>
      <c r="HHL17" s="41"/>
      <c r="HHM17" s="41"/>
      <c r="HHN17" s="41"/>
      <c r="HHO17" s="41"/>
      <c r="HHP17" s="41"/>
      <c r="HHQ17" s="41"/>
      <c r="HHR17" s="41"/>
      <c r="HHS17" s="41"/>
      <c r="HHT17" s="41"/>
      <c r="HHU17" s="41"/>
      <c r="HHV17" s="41"/>
      <c r="HHW17" s="41"/>
      <c r="HHX17" s="41"/>
      <c r="HHY17" s="41"/>
      <c r="HHZ17" s="41"/>
      <c r="HIA17" s="41"/>
      <c r="HIB17" s="41"/>
      <c r="HIC17" s="41"/>
      <c r="HID17" s="41"/>
      <c r="HIE17" s="41"/>
      <c r="HIF17" s="41"/>
      <c r="HIG17" s="41"/>
      <c r="HIH17" s="41"/>
      <c r="HII17" s="41"/>
      <c r="HIJ17" s="41"/>
      <c r="HIK17" s="41"/>
      <c r="HIL17" s="41"/>
      <c r="HIM17" s="41"/>
      <c r="HIN17" s="41"/>
      <c r="HIO17" s="41"/>
      <c r="HIP17" s="41"/>
      <c r="HIQ17" s="41"/>
      <c r="HIR17" s="41"/>
      <c r="HIS17" s="41"/>
      <c r="HIT17" s="41"/>
      <c r="HIU17" s="41"/>
      <c r="HIV17" s="41"/>
      <c r="HIW17" s="41"/>
      <c r="HIX17" s="41"/>
      <c r="HIY17" s="41"/>
      <c r="HIZ17" s="41"/>
      <c r="HJA17" s="41"/>
      <c r="HJB17" s="41"/>
      <c r="HJC17" s="41"/>
      <c r="HJD17" s="41"/>
      <c r="HJE17" s="41"/>
      <c r="HJF17" s="41"/>
      <c r="HJG17" s="41"/>
      <c r="HJH17" s="41"/>
      <c r="HJI17" s="41"/>
      <c r="HJJ17" s="41"/>
      <c r="HJK17" s="41"/>
      <c r="HJL17" s="41"/>
      <c r="HJM17" s="41"/>
      <c r="HJN17" s="41"/>
      <c r="HJO17" s="41"/>
      <c r="HJP17" s="41"/>
      <c r="HJQ17" s="41"/>
      <c r="HJR17" s="41"/>
      <c r="HJS17" s="41"/>
      <c r="HJT17" s="41"/>
      <c r="HJU17" s="41"/>
      <c r="HJV17" s="41"/>
      <c r="HJW17" s="41"/>
      <c r="HJX17" s="41"/>
      <c r="HJY17" s="41"/>
      <c r="HJZ17" s="41"/>
      <c r="HKA17" s="41"/>
      <c r="HKB17" s="41"/>
      <c r="HKC17" s="41"/>
      <c r="HKD17" s="41"/>
      <c r="HKE17" s="41"/>
      <c r="HKF17" s="41"/>
      <c r="HKG17" s="41"/>
      <c r="HKH17" s="41"/>
      <c r="HKI17" s="41"/>
      <c r="HKJ17" s="41"/>
      <c r="HKK17" s="41"/>
      <c r="HKL17" s="41"/>
      <c r="HKM17" s="41"/>
      <c r="HKN17" s="41"/>
      <c r="HKO17" s="41"/>
      <c r="HKP17" s="41"/>
      <c r="HKQ17" s="41"/>
      <c r="HKR17" s="41"/>
      <c r="HKS17" s="41"/>
      <c r="HKT17" s="41"/>
      <c r="HKU17" s="41"/>
      <c r="HKV17" s="41"/>
      <c r="HKW17" s="41"/>
      <c r="HKX17" s="41"/>
      <c r="HKY17" s="41"/>
      <c r="HKZ17" s="41"/>
      <c r="HLA17" s="41"/>
      <c r="HLB17" s="41"/>
      <c r="HLC17" s="41"/>
      <c r="HLD17" s="41"/>
      <c r="HLE17" s="41"/>
      <c r="HLF17" s="41"/>
      <c r="HLG17" s="41"/>
      <c r="HLH17" s="41"/>
      <c r="HLI17" s="41"/>
      <c r="HLJ17" s="41"/>
      <c r="HLK17" s="41"/>
      <c r="HLL17" s="41"/>
      <c r="HLM17" s="41"/>
      <c r="HLN17" s="41"/>
      <c r="HLO17" s="41"/>
      <c r="HLP17" s="41"/>
      <c r="HLQ17" s="41"/>
      <c r="HLR17" s="41"/>
      <c r="HLS17" s="41"/>
      <c r="HLT17" s="41"/>
      <c r="HLU17" s="41"/>
      <c r="HLV17" s="41"/>
      <c r="HLW17" s="41"/>
      <c r="HLX17" s="41"/>
      <c r="HLY17" s="41"/>
      <c r="HLZ17" s="41"/>
      <c r="HMA17" s="41"/>
      <c r="HMB17" s="41"/>
      <c r="HMC17" s="41"/>
      <c r="HMD17" s="41"/>
      <c r="HME17" s="41"/>
      <c r="HMF17" s="41"/>
      <c r="HMG17" s="41"/>
      <c r="HMH17" s="41"/>
      <c r="HMI17" s="41"/>
      <c r="HMJ17" s="41"/>
      <c r="HMK17" s="41"/>
      <c r="HML17" s="41"/>
      <c r="HMM17" s="41"/>
      <c r="HMN17" s="41"/>
      <c r="HMO17" s="41"/>
      <c r="HMP17" s="41"/>
      <c r="HMQ17" s="41"/>
      <c r="HMR17" s="41"/>
      <c r="HMS17" s="41"/>
      <c r="HMT17" s="41"/>
      <c r="HMU17" s="41"/>
      <c r="HMV17" s="41"/>
      <c r="HMW17" s="41"/>
      <c r="HMX17" s="41"/>
      <c r="HMY17" s="41"/>
      <c r="HMZ17" s="41"/>
      <c r="HNA17" s="41"/>
      <c r="HNB17" s="41"/>
      <c r="HNC17" s="41"/>
      <c r="HND17" s="41"/>
      <c r="HNE17" s="41"/>
      <c r="HNF17" s="41"/>
      <c r="HNG17" s="41"/>
      <c r="HNH17" s="41"/>
      <c r="HNI17" s="41"/>
      <c r="HNJ17" s="41"/>
      <c r="HNK17" s="41"/>
      <c r="HNL17" s="41"/>
      <c r="HNM17" s="41"/>
      <c r="HNN17" s="41"/>
      <c r="HNO17" s="41"/>
      <c r="HNP17" s="41"/>
      <c r="HNQ17" s="41"/>
      <c r="HNR17" s="41"/>
      <c r="HNS17" s="41"/>
      <c r="HNT17" s="41"/>
      <c r="HNU17" s="41"/>
      <c r="HNV17" s="41"/>
      <c r="HNW17" s="41"/>
      <c r="HNX17" s="41"/>
      <c r="HNY17" s="41"/>
      <c r="HNZ17" s="41"/>
      <c r="HOA17" s="41"/>
      <c r="HOB17" s="41"/>
      <c r="HOC17" s="41"/>
      <c r="HOD17" s="41"/>
      <c r="HOE17" s="41"/>
      <c r="HOF17" s="41"/>
      <c r="HOG17" s="41"/>
      <c r="HOH17" s="41"/>
      <c r="HOI17" s="41"/>
      <c r="HOJ17" s="41"/>
      <c r="HOK17" s="41"/>
      <c r="HOL17" s="41"/>
      <c r="HOM17" s="41"/>
      <c r="HON17" s="41"/>
      <c r="HOO17" s="41"/>
      <c r="HOP17" s="41"/>
      <c r="HOQ17" s="41"/>
      <c r="HOR17" s="41"/>
      <c r="HOS17" s="41"/>
      <c r="HOT17" s="41"/>
      <c r="HOU17" s="41"/>
      <c r="HOV17" s="41"/>
      <c r="HOW17" s="41"/>
      <c r="HOX17" s="41"/>
      <c r="HOY17" s="41"/>
      <c r="HOZ17" s="41"/>
      <c r="HPA17" s="41"/>
      <c r="HPB17" s="41"/>
      <c r="HPC17" s="41"/>
      <c r="HPD17" s="41"/>
      <c r="HPE17" s="41"/>
      <c r="HPF17" s="41"/>
      <c r="HPG17" s="41"/>
      <c r="HPH17" s="41"/>
      <c r="HPI17" s="41"/>
      <c r="HPJ17" s="41"/>
      <c r="HPK17" s="41"/>
      <c r="HPL17" s="41"/>
      <c r="HPM17" s="41"/>
      <c r="HPN17" s="41"/>
      <c r="HPO17" s="41"/>
      <c r="HPP17" s="41"/>
      <c r="HPQ17" s="41"/>
      <c r="HPR17" s="41"/>
      <c r="HPS17" s="41"/>
      <c r="HPT17" s="41"/>
      <c r="HPU17" s="41"/>
      <c r="HPV17" s="41"/>
      <c r="HPW17" s="41"/>
      <c r="HPX17" s="41"/>
      <c r="HPY17" s="41"/>
      <c r="HPZ17" s="41"/>
      <c r="HQA17" s="41"/>
      <c r="HQB17" s="41"/>
      <c r="HQC17" s="41"/>
      <c r="HQD17" s="41"/>
      <c r="HQE17" s="41"/>
      <c r="HQF17" s="41"/>
      <c r="HQG17" s="41"/>
      <c r="HQH17" s="41"/>
      <c r="HQI17" s="41"/>
      <c r="HQJ17" s="41"/>
      <c r="HQK17" s="41"/>
      <c r="HQL17" s="41"/>
      <c r="HQM17" s="41"/>
      <c r="HQN17" s="41"/>
      <c r="HQO17" s="41"/>
      <c r="HQP17" s="41"/>
      <c r="HQQ17" s="41"/>
      <c r="HQR17" s="41"/>
      <c r="HQS17" s="41"/>
      <c r="HQT17" s="41"/>
      <c r="HQU17" s="41"/>
      <c r="HQV17" s="41"/>
      <c r="HQW17" s="41"/>
      <c r="HQX17" s="41"/>
      <c r="HQY17" s="41"/>
      <c r="HQZ17" s="41"/>
      <c r="HRA17" s="41"/>
      <c r="HRB17" s="41"/>
      <c r="HRC17" s="41"/>
      <c r="HRD17" s="41"/>
      <c r="HRE17" s="41"/>
      <c r="HRF17" s="41"/>
      <c r="HRG17" s="41"/>
      <c r="HRH17" s="41"/>
      <c r="HRI17" s="41"/>
      <c r="HRJ17" s="41"/>
      <c r="HRK17" s="41"/>
      <c r="HRL17" s="41"/>
      <c r="HRM17" s="41"/>
      <c r="HRN17" s="41"/>
      <c r="HRO17" s="41"/>
      <c r="HRP17" s="41"/>
      <c r="HRQ17" s="41"/>
      <c r="HRR17" s="41"/>
      <c r="HRS17" s="41"/>
      <c r="HRT17" s="41"/>
      <c r="HRU17" s="41"/>
      <c r="HRV17" s="41"/>
      <c r="HRW17" s="41"/>
      <c r="HRX17" s="41"/>
      <c r="HRY17" s="41"/>
      <c r="HRZ17" s="41"/>
      <c r="HSA17" s="41"/>
      <c r="HSB17" s="41"/>
      <c r="HSC17" s="41"/>
      <c r="HSD17" s="41"/>
      <c r="HSE17" s="41"/>
      <c r="HSF17" s="41"/>
      <c r="HSG17" s="41"/>
      <c r="HSH17" s="41"/>
      <c r="HSI17" s="41"/>
      <c r="HSJ17" s="41"/>
      <c r="HSK17" s="41"/>
      <c r="HSL17" s="41"/>
      <c r="HSM17" s="41"/>
      <c r="HSN17" s="41"/>
      <c r="HSO17" s="41"/>
      <c r="HSP17" s="41"/>
      <c r="HSQ17" s="41"/>
      <c r="HSR17" s="41"/>
      <c r="HSS17" s="41"/>
      <c r="HST17" s="41"/>
      <c r="HSU17" s="41"/>
      <c r="HSV17" s="41"/>
      <c r="HSW17" s="41"/>
      <c r="HSX17" s="41"/>
      <c r="HSY17" s="41"/>
      <c r="HSZ17" s="41"/>
      <c r="HTA17" s="41"/>
      <c r="HTB17" s="41"/>
      <c r="HTC17" s="41"/>
      <c r="HTD17" s="41"/>
      <c r="HTE17" s="41"/>
      <c r="HTF17" s="41"/>
      <c r="HTG17" s="41"/>
      <c r="HTH17" s="41"/>
      <c r="HTI17" s="41"/>
      <c r="HTJ17" s="41"/>
      <c r="HTK17" s="41"/>
      <c r="HTL17" s="41"/>
      <c r="HTM17" s="41"/>
      <c r="HTN17" s="41"/>
      <c r="HTO17" s="41"/>
      <c r="HTP17" s="41"/>
      <c r="HTQ17" s="41"/>
      <c r="HTR17" s="41"/>
      <c r="HTS17" s="41"/>
      <c r="HTT17" s="41"/>
      <c r="HTU17" s="41"/>
      <c r="HTV17" s="41"/>
      <c r="HTW17" s="41"/>
      <c r="HTX17" s="41"/>
      <c r="HTY17" s="41"/>
      <c r="HTZ17" s="41"/>
      <c r="HUA17" s="41"/>
      <c r="HUB17" s="41"/>
      <c r="HUC17" s="41"/>
      <c r="HUD17" s="41"/>
      <c r="HUE17" s="41"/>
      <c r="HUF17" s="41"/>
      <c r="HUG17" s="41"/>
      <c r="HUH17" s="41"/>
      <c r="HUI17" s="41"/>
      <c r="HUJ17" s="41"/>
      <c r="HUK17" s="41"/>
      <c r="HUL17" s="41"/>
      <c r="HUM17" s="41"/>
      <c r="HUN17" s="41"/>
      <c r="HUO17" s="41"/>
      <c r="HUP17" s="41"/>
      <c r="HUQ17" s="41"/>
      <c r="HUR17" s="41"/>
      <c r="HUS17" s="41"/>
      <c r="HUT17" s="41"/>
      <c r="HUU17" s="41"/>
      <c r="HUV17" s="41"/>
      <c r="HUW17" s="41"/>
      <c r="HUX17" s="41"/>
      <c r="HUY17" s="41"/>
      <c r="HUZ17" s="41"/>
      <c r="HVA17" s="41"/>
      <c r="HVB17" s="41"/>
      <c r="HVC17" s="41"/>
      <c r="HVD17" s="41"/>
      <c r="HVE17" s="41"/>
      <c r="HVF17" s="41"/>
      <c r="HVG17" s="41"/>
      <c r="HVH17" s="41"/>
      <c r="HVI17" s="41"/>
      <c r="HVJ17" s="41"/>
      <c r="HVK17" s="41"/>
      <c r="HVL17" s="41"/>
      <c r="HVM17" s="41"/>
      <c r="HVN17" s="41"/>
      <c r="HVO17" s="41"/>
      <c r="HVP17" s="41"/>
      <c r="HVQ17" s="41"/>
      <c r="HVR17" s="41"/>
      <c r="HVS17" s="41"/>
      <c r="HVT17" s="41"/>
      <c r="HVU17" s="41"/>
      <c r="HVV17" s="41"/>
      <c r="HVW17" s="41"/>
      <c r="HVX17" s="41"/>
      <c r="HVY17" s="41"/>
      <c r="HVZ17" s="41"/>
      <c r="HWA17" s="41"/>
      <c r="HWB17" s="41"/>
      <c r="HWC17" s="41"/>
      <c r="HWD17" s="41"/>
      <c r="HWE17" s="41"/>
      <c r="HWF17" s="41"/>
      <c r="HWG17" s="41"/>
      <c r="HWH17" s="41"/>
      <c r="HWI17" s="41"/>
      <c r="HWJ17" s="41"/>
      <c r="HWK17" s="41"/>
      <c r="HWL17" s="41"/>
      <c r="HWM17" s="41"/>
      <c r="HWN17" s="41"/>
      <c r="HWO17" s="41"/>
      <c r="HWP17" s="41"/>
      <c r="HWQ17" s="41"/>
      <c r="HWR17" s="41"/>
      <c r="HWS17" s="41"/>
      <c r="HWT17" s="41"/>
      <c r="HWU17" s="41"/>
      <c r="HWV17" s="41"/>
      <c r="HWW17" s="41"/>
      <c r="HWX17" s="41"/>
      <c r="HWY17" s="41"/>
      <c r="HWZ17" s="41"/>
      <c r="HXA17" s="41"/>
      <c r="HXB17" s="41"/>
      <c r="HXC17" s="41"/>
      <c r="HXD17" s="41"/>
      <c r="HXE17" s="41"/>
      <c r="HXF17" s="41"/>
      <c r="HXG17" s="41"/>
      <c r="HXH17" s="41"/>
      <c r="HXI17" s="41"/>
      <c r="HXJ17" s="41"/>
      <c r="HXK17" s="41"/>
      <c r="HXL17" s="41"/>
      <c r="HXM17" s="41"/>
      <c r="HXN17" s="41"/>
      <c r="HXO17" s="41"/>
      <c r="HXP17" s="41"/>
      <c r="HXQ17" s="41"/>
      <c r="HXR17" s="41"/>
      <c r="HXS17" s="41"/>
      <c r="HXT17" s="41"/>
      <c r="HXU17" s="41"/>
      <c r="HXV17" s="41"/>
      <c r="HXW17" s="41"/>
      <c r="HXX17" s="41"/>
      <c r="HXY17" s="41"/>
      <c r="HXZ17" s="41"/>
      <c r="HYA17" s="41"/>
      <c r="HYB17" s="41"/>
      <c r="HYC17" s="41"/>
      <c r="HYD17" s="41"/>
      <c r="HYE17" s="41"/>
      <c r="HYF17" s="41"/>
      <c r="HYG17" s="41"/>
      <c r="HYH17" s="41"/>
      <c r="HYI17" s="41"/>
      <c r="HYJ17" s="41"/>
      <c r="HYK17" s="41"/>
      <c r="HYL17" s="41"/>
      <c r="HYM17" s="41"/>
      <c r="HYN17" s="41"/>
      <c r="HYO17" s="41"/>
      <c r="HYP17" s="41"/>
      <c r="HYQ17" s="41"/>
      <c r="HYR17" s="41"/>
      <c r="HYS17" s="41"/>
      <c r="HYT17" s="41"/>
      <c r="HYU17" s="41"/>
      <c r="HYV17" s="41"/>
      <c r="HYW17" s="41"/>
      <c r="HYX17" s="41"/>
      <c r="HYY17" s="41"/>
      <c r="HYZ17" s="41"/>
      <c r="HZA17" s="41"/>
      <c r="HZB17" s="41"/>
      <c r="HZC17" s="41"/>
      <c r="HZD17" s="41"/>
      <c r="HZE17" s="41"/>
      <c r="HZF17" s="41"/>
      <c r="HZG17" s="41"/>
      <c r="HZH17" s="41"/>
      <c r="HZI17" s="41"/>
      <c r="HZJ17" s="41"/>
      <c r="HZK17" s="41"/>
      <c r="HZL17" s="41"/>
      <c r="HZM17" s="41"/>
      <c r="HZN17" s="41"/>
      <c r="HZO17" s="41"/>
      <c r="HZP17" s="41"/>
      <c r="HZQ17" s="41"/>
      <c r="HZR17" s="41"/>
      <c r="HZS17" s="41"/>
      <c r="HZT17" s="41"/>
      <c r="HZU17" s="41"/>
      <c r="HZV17" s="41"/>
      <c r="HZW17" s="41"/>
      <c r="HZX17" s="41"/>
      <c r="HZY17" s="41"/>
      <c r="HZZ17" s="41"/>
      <c r="IAA17" s="41"/>
      <c r="IAB17" s="41"/>
      <c r="IAC17" s="41"/>
      <c r="IAD17" s="41"/>
      <c r="IAE17" s="41"/>
      <c r="IAF17" s="41"/>
      <c r="IAG17" s="41"/>
      <c r="IAH17" s="41"/>
      <c r="IAI17" s="41"/>
      <c r="IAJ17" s="41"/>
      <c r="IAK17" s="41"/>
      <c r="IAL17" s="41"/>
      <c r="IAM17" s="41"/>
      <c r="IAN17" s="41"/>
      <c r="IAO17" s="41"/>
      <c r="IAP17" s="41"/>
      <c r="IAQ17" s="41"/>
      <c r="IAR17" s="41"/>
      <c r="IAS17" s="41"/>
      <c r="IAT17" s="41"/>
      <c r="IAU17" s="41"/>
      <c r="IAV17" s="41"/>
      <c r="IAW17" s="41"/>
      <c r="IAX17" s="41"/>
      <c r="IAY17" s="41"/>
      <c r="IAZ17" s="41"/>
      <c r="IBA17" s="41"/>
      <c r="IBB17" s="41"/>
      <c r="IBC17" s="41"/>
      <c r="IBD17" s="41"/>
      <c r="IBE17" s="41"/>
      <c r="IBF17" s="41"/>
      <c r="IBG17" s="41"/>
      <c r="IBH17" s="41"/>
      <c r="IBI17" s="41"/>
      <c r="IBJ17" s="41"/>
      <c r="IBK17" s="41"/>
      <c r="IBL17" s="41"/>
      <c r="IBM17" s="41"/>
      <c r="IBN17" s="41"/>
      <c r="IBO17" s="41"/>
      <c r="IBP17" s="41"/>
      <c r="IBQ17" s="41"/>
      <c r="IBR17" s="41"/>
      <c r="IBS17" s="41"/>
      <c r="IBT17" s="41"/>
      <c r="IBU17" s="41"/>
      <c r="IBV17" s="41"/>
      <c r="IBW17" s="41"/>
      <c r="IBX17" s="41"/>
      <c r="IBY17" s="41"/>
      <c r="IBZ17" s="41"/>
      <c r="ICA17" s="41"/>
      <c r="ICB17" s="41"/>
      <c r="ICC17" s="41"/>
      <c r="ICD17" s="41"/>
      <c r="ICE17" s="41"/>
      <c r="ICF17" s="41"/>
      <c r="ICG17" s="41"/>
      <c r="ICH17" s="41"/>
      <c r="ICI17" s="41"/>
      <c r="ICJ17" s="41"/>
      <c r="ICK17" s="41"/>
      <c r="ICL17" s="41"/>
      <c r="ICM17" s="41"/>
      <c r="ICN17" s="41"/>
      <c r="ICO17" s="41"/>
      <c r="ICP17" s="41"/>
      <c r="ICQ17" s="41"/>
      <c r="ICR17" s="41"/>
      <c r="ICS17" s="41"/>
      <c r="ICT17" s="41"/>
      <c r="ICU17" s="41"/>
      <c r="ICV17" s="41"/>
      <c r="ICW17" s="41"/>
      <c r="ICX17" s="41"/>
      <c r="ICY17" s="41"/>
      <c r="ICZ17" s="41"/>
      <c r="IDA17" s="41"/>
      <c r="IDB17" s="41"/>
      <c r="IDC17" s="41"/>
      <c r="IDD17" s="41"/>
      <c r="IDE17" s="41"/>
      <c r="IDF17" s="41"/>
      <c r="IDG17" s="41"/>
      <c r="IDH17" s="41"/>
      <c r="IDI17" s="41"/>
      <c r="IDJ17" s="41"/>
      <c r="IDK17" s="41"/>
      <c r="IDL17" s="41"/>
      <c r="IDM17" s="41"/>
      <c r="IDN17" s="41"/>
      <c r="IDO17" s="41"/>
      <c r="IDP17" s="41"/>
      <c r="IDQ17" s="41"/>
      <c r="IDR17" s="41"/>
      <c r="IDS17" s="41"/>
      <c r="IDT17" s="41"/>
      <c r="IDU17" s="41"/>
      <c r="IDV17" s="41"/>
      <c r="IDW17" s="41"/>
      <c r="IDX17" s="41"/>
      <c r="IDY17" s="41"/>
      <c r="IDZ17" s="41"/>
      <c r="IEA17" s="41"/>
      <c r="IEB17" s="41"/>
      <c r="IEC17" s="41"/>
      <c r="IED17" s="41"/>
      <c r="IEE17" s="41"/>
      <c r="IEF17" s="41"/>
      <c r="IEG17" s="41"/>
      <c r="IEH17" s="41"/>
      <c r="IEI17" s="41"/>
      <c r="IEJ17" s="41"/>
      <c r="IEK17" s="41"/>
      <c r="IEL17" s="41"/>
      <c r="IEM17" s="41"/>
      <c r="IEN17" s="41"/>
      <c r="IEO17" s="41"/>
      <c r="IEP17" s="41"/>
      <c r="IEQ17" s="41"/>
      <c r="IER17" s="41"/>
      <c r="IES17" s="41"/>
      <c r="IET17" s="41"/>
      <c r="IEU17" s="41"/>
      <c r="IEV17" s="41"/>
      <c r="IEW17" s="41"/>
      <c r="IEX17" s="41"/>
      <c r="IEY17" s="41"/>
      <c r="IEZ17" s="41"/>
      <c r="IFA17" s="41"/>
      <c r="IFB17" s="41"/>
      <c r="IFC17" s="41"/>
      <c r="IFD17" s="41"/>
      <c r="IFE17" s="41"/>
      <c r="IFF17" s="41"/>
      <c r="IFG17" s="41"/>
      <c r="IFH17" s="41"/>
      <c r="IFI17" s="41"/>
      <c r="IFJ17" s="41"/>
      <c r="IFK17" s="41"/>
      <c r="IFL17" s="41"/>
      <c r="IFM17" s="41"/>
      <c r="IFN17" s="41"/>
      <c r="IFO17" s="41"/>
      <c r="IFP17" s="41"/>
      <c r="IFQ17" s="41"/>
      <c r="IFR17" s="41"/>
      <c r="IFS17" s="41"/>
      <c r="IFT17" s="41"/>
      <c r="IFU17" s="41"/>
      <c r="IFV17" s="41"/>
      <c r="IFW17" s="41"/>
      <c r="IFX17" s="41"/>
      <c r="IFY17" s="41"/>
      <c r="IFZ17" s="41"/>
      <c r="IGA17" s="41"/>
      <c r="IGB17" s="41"/>
      <c r="IGC17" s="41"/>
      <c r="IGD17" s="41"/>
      <c r="IGE17" s="41"/>
      <c r="IGF17" s="41"/>
      <c r="IGG17" s="41"/>
      <c r="IGH17" s="41"/>
      <c r="IGI17" s="41"/>
      <c r="IGJ17" s="41"/>
      <c r="IGK17" s="41"/>
      <c r="IGL17" s="41"/>
      <c r="IGM17" s="41"/>
      <c r="IGN17" s="41"/>
      <c r="IGO17" s="41"/>
      <c r="IGP17" s="41"/>
      <c r="IGQ17" s="41"/>
      <c r="IGR17" s="41"/>
      <c r="IGS17" s="41"/>
      <c r="IGT17" s="41"/>
      <c r="IGU17" s="41"/>
      <c r="IGV17" s="41"/>
      <c r="IGW17" s="41"/>
      <c r="IGX17" s="41"/>
      <c r="IGY17" s="41"/>
      <c r="IGZ17" s="41"/>
      <c r="IHA17" s="41"/>
      <c r="IHB17" s="41"/>
      <c r="IHC17" s="41"/>
      <c r="IHD17" s="41"/>
      <c r="IHE17" s="41"/>
      <c r="IHF17" s="41"/>
      <c r="IHG17" s="41"/>
      <c r="IHH17" s="41"/>
      <c r="IHI17" s="41"/>
      <c r="IHJ17" s="41"/>
      <c r="IHK17" s="41"/>
      <c r="IHL17" s="41"/>
      <c r="IHM17" s="41"/>
      <c r="IHN17" s="41"/>
      <c r="IHO17" s="41"/>
      <c r="IHP17" s="41"/>
      <c r="IHQ17" s="41"/>
      <c r="IHR17" s="41"/>
      <c r="IHS17" s="41"/>
      <c r="IHT17" s="41"/>
      <c r="IHU17" s="41"/>
      <c r="IHV17" s="41"/>
      <c r="IHW17" s="41"/>
      <c r="IHX17" s="41"/>
      <c r="IHY17" s="41"/>
      <c r="IHZ17" s="41"/>
      <c r="IIA17" s="41"/>
      <c r="IIB17" s="41"/>
      <c r="IIC17" s="41"/>
      <c r="IID17" s="41"/>
      <c r="IIE17" s="41"/>
      <c r="IIF17" s="41"/>
      <c r="IIG17" s="41"/>
      <c r="IIH17" s="41"/>
      <c r="III17" s="41"/>
      <c r="IIJ17" s="41"/>
      <c r="IIK17" s="41"/>
      <c r="IIL17" s="41"/>
      <c r="IIM17" s="41"/>
      <c r="IIN17" s="41"/>
      <c r="IIO17" s="41"/>
      <c r="IIP17" s="41"/>
      <c r="IIQ17" s="41"/>
      <c r="IIR17" s="41"/>
      <c r="IIS17" s="41"/>
      <c r="IIT17" s="41"/>
      <c r="IIU17" s="41"/>
      <c r="IIV17" s="41"/>
      <c r="IIW17" s="41"/>
      <c r="IIX17" s="41"/>
      <c r="IIY17" s="41"/>
      <c r="IIZ17" s="41"/>
      <c r="IJA17" s="41"/>
      <c r="IJB17" s="41"/>
      <c r="IJC17" s="41"/>
      <c r="IJD17" s="41"/>
      <c r="IJE17" s="41"/>
      <c r="IJF17" s="41"/>
      <c r="IJG17" s="41"/>
      <c r="IJH17" s="41"/>
      <c r="IJI17" s="41"/>
      <c r="IJJ17" s="41"/>
      <c r="IJK17" s="41"/>
      <c r="IJL17" s="41"/>
      <c r="IJM17" s="41"/>
      <c r="IJN17" s="41"/>
      <c r="IJO17" s="41"/>
      <c r="IJP17" s="41"/>
      <c r="IJQ17" s="41"/>
      <c r="IJR17" s="41"/>
      <c r="IJS17" s="41"/>
      <c r="IJT17" s="41"/>
      <c r="IJU17" s="41"/>
      <c r="IJV17" s="41"/>
      <c r="IJW17" s="41"/>
      <c r="IJX17" s="41"/>
      <c r="IJY17" s="41"/>
      <c r="IJZ17" s="41"/>
      <c r="IKA17" s="41"/>
      <c r="IKB17" s="41"/>
      <c r="IKC17" s="41"/>
      <c r="IKD17" s="41"/>
      <c r="IKE17" s="41"/>
      <c r="IKF17" s="41"/>
      <c r="IKG17" s="41"/>
      <c r="IKH17" s="41"/>
      <c r="IKI17" s="41"/>
      <c r="IKJ17" s="41"/>
      <c r="IKK17" s="41"/>
      <c r="IKL17" s="41"/>
      <c r="IKM17" s="41"/>
      <c r="IKN17" s="41"/>
      <c r="IKO17" s="41"/>
      <c r="IKP17" s="41"/>
      <c r="IKQ17" s="41"/>
      <c r="IKR17" s="41"/>
      <c r="IKS17" s="41"/>
      <c r="IKT17" s="41"/>
      <c r="IKU17" s="41"/>
      <c r="IKV17" s="41"/>
      <c r="IKW17" s="41"/>
      <c r="IKX17" s="41"/>
      <c r="IKY17" s="41"/>
      <c r="IKZ17" s="41"/>
      <c r="ILA17" s="41"/>
      <c r="ILB17" s="41"/>
      <c r="ILC17" s="41"/>
      <c r="ILD17" s="41"/>
      <c r="ILE17" s="41"/>
      <c r="ILF17" s="41"/>
      <c r="ILG17" s="41"/>
      <c r="ILH17" s="41"/>
      <c r="ILI17" s="41"/>
      <c r="ILJ17" s="41"/>
      <c r="ILK17" s="41"/>
      <c r="ILL17" s="41"/>
      <c r="ILM17" s="41"/>
      <c r="ILN17" s="41"/>
      <c r="ILO17" s="41"/>
      <c r="ILP17" s="41"/>
      <c r="ILQ17" s="41"/>
      <c r="ILR17" s="41"/>
      <c r="ILS17" s="41"/>
      <c r="ILT17" s="41"/>
      <c r="ILU17" s="41"/>
      <c r="ILV17" s="41"/>
      <c r="ILW17" s="41"/>
      <c r="ILX17" s="41"/>
      <c r="ILY17" s="41"/>
      <c r="ILZ17" s="41"/>
      <c r="IMA17" s="41"/>
      <c r="IMB17" s="41"/>
      <c r="IMC17" s="41"/>
      <c r="IMD17" s="41"/>
      <c r="IME17" s="41"/>
      <c r="IMF17" s="41"/>
      <c r="IMG17" s="41"/>
      <c r="IMH17" s="41"/>
      <c r="IMI17" s="41"/>
      <c r="IMJ17" s="41"/>
      <c r="IMK17" s="41"/>
      <c r="IML17" s="41"/>
      <c r="IMM17" s="41"/>
      <c r="IMN17" s="41"/>
      <c r="IMO17" s="41"/>
      <c r="IMP17" s="41"/>
      <c r="IMQ17" s="41"/>
      <c r="IMR17" s="41"/>
      <c r="IMS17" s="41"/>
      <c r="IMT17" s="41"/>
      <c r="IMU17" s="41"/>
      <c r="IMV17" s="41"/>
      <c r="IMW17" s="41"/>
      <c r="IMX17" s="41"/>
      <c r="IMY17" s="41"/>
      <c r="IMZ17" s="41"/>
      <c r="INA17" s="41"/>
      <c r="INB17" s="41"/>
      <c r="INC17" s="41"/>
      <c r="IND17" s="41"/>
      <c r="INE17" s="41"/>
      <c r="INF17" s="41"/>
      <c r="ING17" s="41"/>
      <c r="INH17" s="41"/>
      <c r="INI17" s="41"/>
      <c r="INJ17" s="41"/>
      <c r="INK17" s="41"/>
      <c r="INL17" s="41"/>
      <c r="INM17" s="41"/>
      <c r="INN17" s="41"/>
      <c r="INO17" s="41"/>
      <c r="INP17" s="41"/>
      <c r="INQ17" s="41"/>
      <c r="INR17" s="41"/>
      <c r="INS17" s="41"/>
      <c r="INT17" s="41"/>
      <c r="INU17" s="41"/>
      <c r="INV17" s="41"/>
      <c r="INW17" s="41"/>
      <c r="INX17" s="41"/>
      <c r="INY17" s="41"/>
      <c r="INZ17" s="41"/>
      <c r="IOA17" s="41"/>
      <c r="IOB17" s="41"/>
      <c r="IOC17" s="41"/>
      <c r="IOD17" s="41"/>
      <c r="IOE17" s="41"/>
      <c r="IOF17" s="41"/>
      <c r="IOG17" s="41"/>
      <c r="IOH17" s="41"/>
      <c r="IOI17" s="41"/>
      <c r="IOJ17" s="41"/>
      <c r="IOK17" s="41"/>
      <c r="IOL17" s="41"/>
      <c r="IOM17" s="41"/>
      <c r="ION17" s="41"/>
      <c r="IOO17" s="41"/>
      <c r="IOP17" s="41"/>
      <c r="IOQ17" s="41"/>
      <c r="IOR17" s="41"/>
      <c r="IOS17" s="41"/>
      <c r="IOT17" s="41"/>
      <c r="IOU17" s="41"/>
      <c r="IOV17" s="41"/>
      <c r="IOW17" s="41"/>
      <c r="IOX17" s="41"/>
      <c r="IOY17" s="41"/>
      <c r="IOZ17" s="41"/>
      <c r="IPA17" s="41"/>
      <c r="IPB17" s="41"/>
      <c r="IPC17" s="41"/>
      <c r="IPD17" s="41"/>
      <c r="IPE17" s="41"/>
      <c r="IPF17" s="41"/>
      <c r="IPG17" s="41"/>
      <c r="IPH17" s="41"/>
      <c r="IPI17" s="41"/>
      <c r="IPJ17" s="41"/>
      <c r="IPK17" s="41"/>
      <c r="IPL17" s="41"/>
      <c r="IPM17" s="41"/>
      <c r="IPN17" s="41"/>
      <c r="IPO17" s="41"/>
      <c r="IPP17" s="41"/>
      <c r="IPQ17" s="41"/>
      <c r="IPR17" s="41"/>
      <c r="IPS17" s="41"/>
      <c r="IPT17" s="41"/>
      <c r="IPU17" s="41"/>
      <c r="IPV17" s="41"/>
      <c r="IPW17" s="41"/>
      <c r="IPX17" s="41"/>
      <c r="IPY17" s="41"/>
      <c r="IPZ17" s="41"/>
      <c r="IQA17" s="41"/>
      <c r="IQB17" s="41"/>
      <c r="IQC17" s="41"/>
      <c r="IQD17" s="41"/>
      <c r="IQE17" s="41"/>
      <c r="IQF17" s="41"/>
      <c r="IQG17" s="41"/>
      <c r="IQH17" s="41"/>
      <c r="IQI17" s="41"/>
      <c r="IQJ17" s="41"/>
      <c r="IQK17" s="41"/>
      <c r="IQL17" s="41"/>
      <c r="IQM17" s="41"/>
      <c r="IQN17" s="41"/>
      <c r="IQO17" s="41"/>
      <c r="IQP17" s="41"/>
      <c r="IQQ17" s="41"/>
      <c r="IQR17" s="41"/>
      <c r="IQS17" s="41"/>
      <c r="IQT17" s="41"/>
      <c r="IQU17" s="41"/>
      <c r="IQV17" s="41"/>
      <c r="IQW17" s="41"/>
      <c r="IQX17" s="41"/>
      <c r="IQY17" s="41"/>
      <c r="IQZ17" s="41"/>
      <c r="IRA17" s="41"/>
      <c r="IRB17" s="41"/>
      <c r="IRC17" s="41"/>
      <c r="IRD17" s="41"/>
      <c r="IRE17" s="41"/>
      <c r="IRF17" s="41"/>
      <c r="IRG17" s="41"/>
      <c r="IRH17" s="41"/>
      <c r="IRI17" s="41"/>
      <c r="IRJ17" s="41"/>
      <c r="IRK17" s="41"/>
      <c r="IRL17" s="41"/>
      <c r="IRM17" s="41"/>
      <c r="IRN17" s="41"/>
      <c r="IRO17" s="41"/>
      <c r="IRP17" s="41"/>
      <c r="IRQ17" s="41"/>
      <c r="IRR17" s="41"/>
      <c r="IRS17" s="41"/>
      <c r="IRT17" s="41"/>
      <c r="IRU17" s="41"/>
      <c r="IRV17" s="41"/>
      <c r="IRW17" s="41"/>
      <c r="IRX17" s="41"/>
      <c r="IRY17" s="41"/>
      <c r="IRZ17" s="41"/>
      <c r="ISA17" s="41"/>
      <c r="ISB17" s="41"/>
      <c r="ISC17" s="41"/>
      <c r="ISD17" s="41"/>
      <c r="ISE17" s="41"/>
      <c r="ISF17" s="41"/>
      <c r="ISG17" s="41"/>
      <c r="ISH17" s="41"/>
      <c r="ISI17" s="41"/>
      <c r="ISJ17" s="41"/>
      <c r="ISK17" s="41"/>
      <c r="ISL17" s="41"/>
      <c r="ISM17" s="41"/>
      <c r="ISN17" s="41"/>
      <c r="ISO17" s="41"/>
      <c r="ISP17" s="41"/>
      <c r="ISQ17" s="41"/>
      <c r="ISR17" s="41"/>
      <c r="ISS17" s="41"/>
      <c r="IST17" s="41"/>
      <c r="ISU17" s="41"/>
      <c r="ISV17" s="41"/>
      <c r="ISW17" s="41"/>
      <c r="ISX17" s="41"/>
      <c r="ISY17" s="41"/>
      <c r="ISZ17" s="41"/>
      <c r="ITA17" s="41"/>
      <c r="ITB17" s="41"/>
      <c r="ITC17" s="41"/>
      <c r="ITD17" s="41"/>
      <c r="ITE17" s="41"/>
      <c r="ITF17" s="41"/>
      <c r="ITG17" s="41"/>
      <c r="ITH17" s="41"/>
      <c r="ITI17" s="41"/>
      <c r="ITJ17" s="41"/>
      <c r="ITK17" s="41"/>
      <c r="ITL17" s="41"/>
      <c r="ITM17" s="41"/>
      <c r="ITN17" s="41"/>
      <c r="ITO17" s="41"/>
      <c r="ITP17" s="41"/>
      <c r="ITQ17" s="41"/>
      <c r="ITR17" s="41"/>
      <c r="ITS17" s="41"/>
      <c r="ITT17" s="41"/>
      <c r="ITU17" s="41"/>
      <c r="ITV17" s="41"/>
      <c r="ITW17" s="41"/>
      <c r="ITX17" s="41"/>
      <c r="ITY17" s="41"/>
      <c r="ITZ17" s="41"/>
      <c r="IUA17" s="41"/>
      <c r="IUB17" s="41"/>
      <c r="IUC17" s="41"/>
      <c r="IUD17" s="41"/>
      <c r="IUE17" s="41"/>
      <c r="IUF17" s="41"/>
      <c r="IUG17" s="41"/>
      <c r="IUH17" s="41"/>
      <c r="IUI17" s="41"/>
      <c r="IUJ17" s="41"/>
      <c r="IUK17" s="41"/>
      <c r="IUL17" s="41"/>
      <c r="IUM17" s="41"/>
      <c r="IUN17" s="41"/>
      <c r="IUO17" s="41"/>
      <c r="IUP17" s="41"/>
      <c r="IUQ17" s="41"/>
      <c r="IUR17" s="41"/>
      <c r="IUS17" s="41"/>
      <c r="IUT17" s="41"/>
      <c r="IUU17" s="41"/>
      <c r="IUV17" s="41"/>
      <c r="IUW17" s="41"/>
      <c r="IUX17" s="41"/>
      <c r="IUY17" s="41"/>
      <c r="IUZ17" s="41"/>
      <c r="IVA17" s="41"/>
      <c r="IVB17" s="41"/>
      <c r="IVC17" s="41"/>
      <c r="IVD17" s="41"/>
      <c r="IVE17" s="41"/>
      <c r="IVF17" s="41"/>
      <c r="IVG17" s="41"/>
      <c r="IVH17" s="41"/>
      <c r="IVI17" s="41"/>
      <c r="IVJ17" s="41"/>
      <c r="IVK17" s="41"/>
      <c r="IVL17" s="41"/>
      <c r="IVM17" s="41"/>
      <c r="IVN17" s="41"/>
      <c r="IVO17" s="41"/>
      <c r="IVP17" s="41"/>
      <c r="IVQ17" s="41"/>
      <c r="IVR17" s="41"/>
      <c r="IVS17" s="41"/>
      <c r="IVT17" s="41"/>
      <c r="IVU17" s="41"/>
      <c r="IVV17" s="41"/>
      <c r="IVW17" s="41"/>
      <c r="IVX17" s="41"/>
      <c r="IVY17" s="41"/>
      <c r="IVZ17" s="41"/>
      <c r="IWA17" s="41"/>
      <c r="IWB17" s="41"/>
      <c r="IWC17" s="41"/>
      <c r="IWD17" s="41"/>
      <c r="IWE17" s="41"/>
      <c r="IWF17" s="41"/>
      <c r="IWG17" s="41"/>
      <c r="IWH17" s="41"/>
      <c r="IWI17" s="41"/>
      <c r="IWJ17" s="41"/>
      <c r="IWK17" s="41"/>
      <c r="IWL17" s="41"/>
      <c r="IWM17" s="41"/>
      <c r="IWN17" s="41"/>
      <c r="IWO17" s="41"/>
      <c r="IWP17" s="41"/>
      <c r="IWQ17" s="41"/>
      <c r="IWR17" s="41"/>
      <c r="IWS17" s="41"/>
      <c r="IWT17" s="41"/>
      <c r="IWU17" s="41"/>
      <c r="IWV17" s="41"/>
      <c r="IWW17" s="41"/>
      <c r="IWX17" s="41"/>
      <c r="IWY17" s="41"/>
      <c r="IWZ17" s="41"/>
      <c r="IXA17" s="41"/>
      <c r="IXB17" s="41"/>
      <c r="IXC17" s="41"/>
      <c r="IXD17" s="41"/>
      <c r="IXE17" s="41"/>
      <c r="IXF17" s="41"/>
      <c r="IXG17" s="41"/>
      <c r="IXH17" s="41"/>
      <c r="IXI17" s="41"/>
      <c r="IXJ17" s="41"/>
      <c r="IXK17" s="41"/>
      <c r="IXL17" s="41"/>
      <c r="IXM17" s="41"/>
      <c r="IXN17" s="41"/>
      <c r="IXO17" s="41"/>
      <c r="IXP17" s="41"/>
      <c r="IXQ17" s="41"/>
      <c r="IXR17" s="41"/>
      <c r="IXS17" s="41"/>
      <c r="IXT17" s="41"/>
      <c r="IXU17" s="41"/>
      <c r="IXV17" s="41"/>
      <c r="IXW17" s="41"/>
      <c r="IXX17" s="41"/>
      <c r="IXY17" s="41"/>
      <c r="IXZ17" s="41"/>
      <c r="IYA17" s="41"/>
      <c r="IYB17" s="41"/>
      <c r="IYC17" s="41"/>
      <c r="IYD17" s="41"/>
      <c r="IYE17" s="41"/>
      <c r="IYF17" s="41"/>
      <c r="IYG17" s="41"/>
      <c r="IYH17" s="41"/>
      <c r="IYI17" s="41"/>
      <c r="IYJ17" s="41"/>
      <c r="IYK17" s="41"/>
      <c r="IYL17" s="41"/>
      <c r="IYM17" s="41"/>
      <c r="IYN17" s="41"/>
      <c r="IYO17" s="41"/>
      <c r="IYP17" s="41"/>
      <c r="IYQ17" s="41"/>
      <c r="IYR17" s="41"/>
      <c r="IYS17" s="41"/>
      <c r="IYT17" s="41"/>
      <c r="IYU17" s="41"/>
      <c r="IYV17" s="41"/>
      <c r="IYW17" s="41"/>
      <c r="IYX17" s="41"/>
      <c r="IYY17" s="41"/>
      <c r="IYZ17" s="41"/>
      <c r="IZA17" s="41"/>
      <c r="IZB17" s="41"/>
      <c r="IZC17" s="41"/>
      <c r="IZD17" s="41"/>
      <c r="IZE17" s="41"/>
      <c r="IZF17" s="41"/>
      <c r="IZG17" s="41"/>
      <c r="IZH17" s="41"/>
      <c r="IZI17" s="41"/>
      <c r="IZJ17" s="41"/>
      <c r="IZK17" s="41"/>
      <c r="IZL17" s="41"/>
      <c r="IZM17" s="41"/>
      <c r="IZN17" s="41"/>
      <c r="IZO17" s="41"/>
      <c r="IZP17" s="41"/>
      <c r="IZQ17" s="41"/>
      <c r="IZR17" s="41"/>
      <c r="IZS17" s="41"/>
      <c r="IZT17" s="41"/>
      <c r="IZU17" s="41"/>
      <c r="IZV17" s="41"/>
      <c r="IZW17" s="41"/>
      <c r="IZX17" s="41"/>
      <c r="IZY17" s="41"/>
      <c r="IZZ17" s="41"/>
      <c r="JAA17" s="41"/>
      <c r="JAB17" s="41"/>
      <c r="JAC17" s="41"/>
      <c r="JAD17" s="41"/>
      <c r="JAE17" s="41"/>
      <c r="JAF17" s="41"/>
      <c r="JAG17" s="41"/>
      <c r="JAH17" s="41"/>
      <c r="JAI17" s="41"/>
      <c r="JAJ17" s="41"/>
      <c r="JAK17" s="41"/>
      <c r="JAL17" s="41"/>
      <c r="JAM17" s="41"/>
      <c r="JAN17" s="41"/>
      <c r="JAO17" s="41"/>
      <c r="JAP17" s="41"/>
      <c r="JAQ17" s="41"/>
      <c r="JAR17" s="41"/>
      <c r="JAS17" s="41"/>
      <c r="JAT17" s="41"/>
      <c r="JAU17" s="41"/>
      <c r="JAV17" s="41"/>
      <c r="JAW17" s="41"/>
      <c r="JAX17" s="41"/>
      <c r="JAY17" s="41"/>
      <c r="JAZ17" s="41"/>
      <c r="JBA17" s="41"/>
      <c r="JBB17" s="41"/>
      <c r="JBC17" s="41"/>
      <c r="JBD17" s="41"/>
      <c r="JBE17" s="41"/>
      <c r="JBF17" s="41"/>
      <c r="JBG17" s="41"/>
      <c r="JBH17" s="41"/>
      <c r="JBI17" s="41"/>
      <c r="JBJ17" s="41"/>
      <c r="JBK17" s="41"/>
      <c r="JBL17" s="41"/>
      <c r="JBM17" s="41"/>
      <c r="JBN17" s="41"/>
      <c r="JBO17" s="41"/>
      <c r="JBP17" s="41"/>
      <c r="JBQ17" s="41"/>
      <c r="JBR17" s="41"/>
      <c r="JBS17" s="41"/>
      <c r="JBT17" s="41"/>
      <c r="JBU17" s="41"/>
      <c r="JBV17" s="41"/>
      <c r="JBW17" s="41"/>
      <c r="JBX17" s="41"/>
      <c r="JBY17" s="41"/>
      <c r="JBZ17" s="41"/>
      <c r="JCA17" s="41"/>
      <c r="JCB17" s="41"/>
      <c r="JCC17" s="41"/>
      <c r="JCD17" s="41"/>
      <c r="JCE17" s="41"/>
      <c r="JCF17" s="41"/>
      <c r="JCG17" s="41"/>
      <c r="JCH17" s="41"/>
      <c r="JCI17" s="41"/>
      <c r="JCJ17" s="41"/>
      <c r="JCK17" s="41"/>
      <c r="JCL17" s="41"/>
      <c r="JCM17" s="41"/>
      <c r="JCN17" s="41"/>
      <c r="JCO17" s="41"/>
      <c r="JCP17" s="41"/>
      <c r="JCQ17" s="41"/>
      <c r="JCR17" s="41"/>
      <c r="JCS17" s="41"/>
      <c r="JCT17" s="41"/>
      <c r="JCU17" s="41"/>
      <c r="JCV17" s="41"/>
      <c r="JCW17" s="41"/>
      <c r="JCX17" s="41"/>
      <c r="JCY17" s="41"/>
      <c r="JCZ17" s="41"/>
      <c r="JDA17" s="41"/>
      <c r="JDB17" s="41"/>
      <c r="JDC17" s="41"/>
      <c r="JDD17" s="41"/>
      <c r="JDE17" s="41"/>
      <c r="JDF17" s="41"/>
      <c r="JDG17" s="41"/>
      <c r="JDH17" s="41"/>
      <c r="JDI17" s="41"/>
      <c r="JDJ17" s="41"/>
      <c r="JDK17" s="41"/>
      <c r="JDL17" s="41"/>
      <c r="JDM17" s="41"/>
      <c r="JDN17" s="41"/>
      <c r="JDO17" s="41"/>
      <c r="JDP17" s="41"/>
      <c r="JDQ17" s="41"/>
      <c r="JDR17" s="41"/>
      <c r="JDS17" s="41"/>
      <c r="JDT17" s="41"/>
      <c r="JDU17" s="41"/>
      <c r="JDV17" s="41"/>
      <c r="JDW17" s="41"/>
      <c r="JDX17" s="41"/>
      <c r="JDY17" s="41"/>
      <c r="JDZ17" s="41"/>
      <c r="JEA17" s="41"/>
      <c r="JEB17" s="41"/>
      <c r="JEC17" s="41"/>
      <c r="JED17" s="41"/>
      <c r="JEE17" s="41"/>
      <c r="JEF17" s="41"/>
      <c r="JEG17" s="41"/>
      <c r="JEH17" s="41"/>
      <c r="JEI17" s="41"/>
      <c r="JEJ17" s="41"/>
      <c r="JEK17" s="41"/>
      <c r="JEL17" s="41"/>
      <c r="JEM17" s="41"/>
      <c r="JEN17" s="41"/>
      <c r="JEO17" s="41"/>
      <c r="JEP17" s="41"/>
      <c r="JEQ17" s="41"/>
      <c r="JER17" s="41"/>
      <c r="JES17" s="41"/>
      <c r="JET17" s="41"/>
      <c r="JEU17" s="41"/>
      <c r="JEV17" s="41"/>
      <c r="JEW17" s="41"/>
      <c r="JEX17" s="41"/>
      <c r="JEY17" s="41"/>
      <c r="JEZ17" s="41"/>
      <c r="JFA17" s="41"/>
      <c r="JFB17" s="41"/>
      <c r="JFC17" s="41"/>
      <c r="JFD17" s="41"/>
      <c r="JFE17" s="41"/>
      <c r="JFF17" s="41"/>
      <c r="JFG17" s="41"/>
      <c r="JFH17" s="41"/>
      <c r="JFI17" s="41"/>
      <c r="JFJ17" s="41"/>
      <c r="JFK17" s="41"/>
      <c r="JFL17" s="41"/>
      <c r="JFM17" s="41"/>
      <c r="JFN17" s="41"/>
      <c r="JFO17" s="41"/>
      <c r="JFP17" s="41"/>
      <c r="JFQ17" s="41"/>
      <c r="JFR17" s="41"/>
      <c r="JFS17" s="41"/>
      <c r="JFT17" s="41"/>
      <c r="JFU17" s="41"/>
      <c r="JFV17" s="41"/>
      <c r="JFW17" s="41"/>
      <c r="JFX17" s="41"/>
      <c r="JFY17" s="41"/>
      <c r="JFZ17" s="41"/>
      <c r="JGA17" s="41"/>
      <c r="JGB17" s="41"/>
      <c r="JGC17" s="41"/>
      <c r="JGD17" s="41"/>
      <c r="JGE17" s="41"/>
      <c r="JGF17" s="41"/>
      <c r="JGG17" s="41"/>
      <c r="JGH17" s="41"/>
      <c r="JGI17" s="41"/>
      <c r="JGJ17" s="41"/>
      <c r="JGK17" s="41"/>
      <c r="JGL17" s="41"/>
      <c r="JGM17" s="41"/>
      <c r="JGN17" s="41"/>
      <c r="JGO17" s="41"/>
      <c r="JGP17" s="41"/>
      <c r="JGQ17" s="41"/>
      <c r="JGR17" s="41"/>
      <c r="JGS17" s="41"/>
      <c r="JGT17" s="41"/>
      <c r="JGU17" s="41"/>
      <c r="JGV17" s="41"/>
      <c r="JGW17" s="41"/>
      <c r="JGX17" s="41"/>
      <c r="JGY17" s="41"/>
      <c r="JGZ17" s="41"/>
      <c r="JHA17" s="41"/>
      <c r="JHB17" s="41"/>
      <c r="JHC17" s="41"/>
      <c r="JHD17" s="41"/>
      <c r="JHE17" s="41"/>
      <c r="JHF17" s="41"/>
      <c r="JHG17" s="41"/>
      <c r="JHH17" s="41"/>
      <c r="JHI17" s="41"/>
      <c r="JHJ17" s="41"/>
      <c r="JHK17" s="41"/>
      <c r="JHL17" s="41"/>
      <c r="JHM17" s="41"/>
      <c r="JHN17" s="41"/>
      <c r="JHO17" s="41"/>
      <c r="JHP17" s="41"/>
      <c r="JHQ17" s="41"/>
      <c r="JHR17" s="41"/>
      <c r="JHS17" s="41"/>
      <c r="JHT17" s="41"/>
      <c r="JHU17" s="41"/>
      <c r="JHV17" s="41"/>
      <c r="JHW17" s="41"/>
      <c r="JHX17" s="41"/>
      <c r="JHY17" s="41"/>
      <c r="JHZ17" s="41"/>
      <c r="JIA17" s="41"/>
      <c r="JIB17" s="41"/>
      <c r="JIC17" s="41"/>
      <c r="JID17" s="41"/>
      <c r="JIE17" s="41"/>
      <c r="JIF17" s="41"/>
      <c r="JIG17" s="41"/>
      <c r="JIH17" s="41"/>
      <c r="JII17" s="41"/>
      <c r="JIJ17" s="41"/>
      <c r="JIK17" s="41"/>
      <c r="JIL17" s="41"/>
      <c r="JIM17" s="41"/>
      <c r="JIN17" s="41"/>
      <c r="JIO17" s="41"/>
      <c r="JIP17" s="41"/>
      <c r="JIQ17" s="41"/>
      <c r="JIR17" s="41"/>
      <c r="JIS17" s="41"/>
      <c r="JIT17" s="41"/>
      <c r="JIU17" s="41"/>
      <c r="JIV17" s="41"/>
      <c r="JIW17" s="41"/>
      <c r="JIX17" s="41"/>
      <c r="JIY17" s="41"/>
      <c r="JIZ17" s="41"/>
      <c r="JJA17" s="41"/>
      <c r="JJB17" s="41"/>
      <c r="JJC17" s="41"/>
      <c r="JJD17" s="41"/>
      <c r="JJE17" s="41"/>
      <c r="JJF17" s="41"/>
      <c r="JJG17" s="41"/>
      <c r="JJH17" s="41"/>
      <c r="JJI17" s="41"/>
      <c r="JJJ17" s="41"/>
      <c r="JJK17" s="41"/>
      <c r="JJL17" s="41"/>
      <c r="JJM17" s="41"/>
      <c r="JJN17" s="41"/>
      <c r="JJO17" s="41"/>
      <c r="JJP17" s="41"/>
      <c r="JJQ17" s="41"/>
      <c r="JJR17" s="41"/>
      <c r="JJS17" s="41"/>
      <c r="JJT17" s="41"/>
      <c r="JJU17" s="41"/>
      <c r="JJV17" s="41"/>
      <c r="JJW17" s="41"/>
      <c r="JJX17" s="41"/>
      <c r="JJY17" s="41"/>
      <c r="JJZ17" s="41"/>
      <c r="JKA17" s="41"/>
      <c r="JKB17" s="41"/>
      <c r="JKC17" s="41"/>
      <c r="JKD17" s="41"/>
      <c r="JKE17" s="41"/>
      <c r="JKF17" s="41"/>
      <c r="JKG17" s="41"/>
      <c r="JKH17" s="41"/>
      <c r="JKI17" s="41"/>
      <c r="JKJ17" s="41"/>
      <c r="JKK17" s="41"/>
      <c r="JKL17" s="41"/>
      <c r="JKM17" s="41"/>
      <c r="JKN17" s="41"/>
      <c r="JKO17" s="41"/>
      <c r="JKP17" s="41"/>
      <c r="JKQ17" s="41"/>
      <c r="JKR17" s="41"/>
      <c r="JKS17" s="41"/>
      <c r="JKT17" s="41"/>
      <c r="JKU17" s="41"/>
      <c r="JKV17" s="41"/>
      <c r="JKW17" s="41"/>
      <c r="JKX17" s="41"/>
      <c r="JKY17" s="41"/>
      <c r="JKZ17" s="41"/>
      <c r="JLA17" s="41"/>
      <c r="JLB17" s="41"/>
      <c r="JLC17" s="41"/>
      <c r="JLD17" s="41"/>
      <c r="JLE17" s="41"/>
      <c r="JLF17" s="41"/>
      <c r="JLG17" s="41"/>
      <c r="JLH17" s="41"/>
      <c r="JLI17" s="41"/>
      <c r="JLJ17" s="41"/>
      <c r="JLK17" s="41"/>
      <c r="JLL17" s="41"/>
      <c r="JLM17" s="41"/>
      <c r="JLN17" s="41"/>
      <c r="JLO17" s="41"/>
      <c r="JLP17" s="41"/>
      <c r="JLQ17" s="41"/>
      <c r="JLR17" s="41"/>
      <c r="JLS17" s="41"/>
      <c r="JLT17" s="41"/>
      <c r="JLU17" s="41"/>
      <c r="JLV17" s="41"/>
      <c r="JLW17" s="41"/>
      <c r="JLX17" s="41"/>
      <c r="JLY17" s="41"/>
      <c r="JLZ17" s="41"/>
      <c r="JMA17" s="41"/>
      <c r="JMB17" s="41"/>
      <c r="JMC17" s="41"/>
      <c r="JMD17" s="41"/>
      <c r="JME17" s="41"/>
      <c r="JMF17" s="41"/>
      <c r="JMG17" s="41"/>
      <c r="JMH17" s="41"/>
      <c r="JMI17" s="41"/>
      <c r="JMJ17" s="41"/>
      <c r="JMK17" s="41"/>
      <c r="JML17" s="41"/>
      <c r="JMM17" s="41"/>
      <c r="JMN17" s="41"/>
      <c r="JMO17" s="41"/>
      <c r="JMP17" s="41"/>
      <c r="JMQ17" s="41"/>
      <c r="JMR17" s="41"/>
      <c r="JMS17" s="41"/>
      <c r="JMT17" s="41"/>
      <c r="JMU17" s="41"/>
      <c r="JMV17" s="41"/>
      <c r="JMW17" s="41"/>
      <c r="JMX17" s="41"/>
      <c r="JMY17" s="41"/>
      <c r="JMZ17" s="41"/>
      <c r="JNA17" s="41"/>
      <c r="JNB17" s="41"/>
      <c r="JNC17" s="41"/>
      <c r="JND17" s="41"/>
      <c r="JNE17" s="41"/>
      <c r="JNF17" s="41"/>
      <c r="JNG17" s="41"/>
      <c r="JNH17" s="41"/>
      <c r="JNI17" s="41"/>
      <c r="JNJ17" s="41"/>
      <c r="JNK17" s="41"/>
      <c r="JNL17" s="41"/>
      <c r="JNM17" s="41"/>
      <c r="JNN17" s="41"/>
      <c r="JNO17" s="41"/>
      <c r="JNP17" s="41"/>
      <c r="JNQ17" s="41"/>
      <c r="JNR17" s="41"/>
      <c r="JNS17" s="41"/>
      <c r="JNT17" s="41"/>
      <c r="JNU17" s="41"/>
      <c r="JNV17" s="41"/>
      <c r="JNW17" s="41"/>
      <c r="JNX17" s="41"/>
      <c r="JNY17" s="41"/>
      <c r="JNZ17" s="41"/>
      <c r="JOA17" s="41"/>
      <c r="JOB17" s="41"/>
      <c r="JOC17" s="41"/>
      <c r="JOD17" s="41"/>
      <c r="JOE17" s="41"/>
      <c r="JOF17" s="41"/>
      <c r="JOG17" s="41"/>
      <c r="JOH17" s="41"/>
      <c r="JOI17" s="41"/>
      <c r="JOJ17" s="41"/>
      <c r="JOK17" s="41"/>
      <c r="JOL17" s="41"/>
      <c r="JOM17" s="41"/>
      <c r="JON17" s="41"/>
      <c r="JOO17" s="41"/>
      <c r="JOP17" s="41"/>
      <c r="JOQ17" s="41"/>
      <c r="JOR17" s="41"/>
      <c r="JOS17" s="41"/>
      <c r="JOT17" s="41"/>
      <c r="JOU17" s="41"/>
      <c r="JOV17" s="41"/>
      <c r="JOW17" s="41"/>
      <c r="JOX17" s="41"/>
      <c r="JOY17" s="41"/>
      <c r="JOZ17" s="41"/>
      <c r="JPA17" s="41"/>
      <c r="JPB17" s="41"/>
      <c r="JPC17" s="41"/>
      <c r="JPD17" s="41"/>
      <c r="JPE17" s="41"/>
      <c r="JPF17" s="41"/>
      <c r="JPG17" s="41"/>
      <c r="JPH17" s="41"/>
      <c r="JPI17" s="41"/>
      <c r="JPJ17" s="41"/>
      <c r="JPK17" s="41"/>
      <c r="JPL17" s="41"/>
      <c r="JPM17" s="41"/>
      <c r="JPN17" s="41"/>
      <c r="JPO17" s="41"/>
      <c r="JPP17" s="41"/>
      <c r="JPQ17" s="41"/>
      <c r="JPR17" s="41"/>
      <c r="JPS17" s="41"/>
      <c r="JPT17" s="41"/>
      <c r="JPU17" s="41"/>
      <c r="JPV17" s="41"/>
      <c r="JPW17" s="41"/>
      <c r="JPX17" s="41"/>
      <c r="JPY17" s="41"/>
      <c r="JPZ17" s="41"/>
      <c r="JQA17" s="41"/>
      <c r="JQB17" s="41"/>
      <c r="JQC17" s="41"/>
      <c r="JQD17" s="41"/>
      <c r="JQE17" s="41"/>
      <c r="JQF17" s="41"/>
      <c r="JQG17" s="41"/>
      <c r="JQH17" s="41"/>
      <c r="JQI17" s="41"/>
      <c r="JQJ17" s="41"/>
      <c r="JQK17" s="41"/>
      <c r="JQL17" s="41"/>
      <c r="JQM17" s="41"/>
      <c r="JQN17" s="41"/>
      <c r="JQO17" s="41"/>
      <c r="JQP17" s="41"/>
      <c r="JQQ17" s="41"/>
      <c r="JQR17" s="41"/>
      <c r="JQS17" s="41"/>
      <c r="JQT17" s="41"/>
      <c r="JQU17" s="41"/>
      <c r="JQV17" s="41"/>
      <c r="JQW17" s="41"/>
      <c r="JQX17" s="41"/>
      <c r="JQY17" s="41"/>
      <c r="JQZ17" s="41"/>
      <c r="JRA17" s="41"/>
      <c r="JRB17" s="41"/>
      <c r="JRC17" s="41"/>
      <c r="JRD17" s="41"/>
      <c r="JRE17" s="41"/>
      <c r="JRF17" s="41"/>
      <c r="JRG17" s="41"/>
      <c r="JRH17" s="41"/>
      <c r="JRI17" s="41"/>
      <c r="JRJ17" s="41"/>
      <c r="JRK17" s="41"/>
      <c r="JRL17" s="41"/>
      <c r="JRM17" s="41"/>
      <c r="JRN17" s="41"/>
      <c r="JRO17" s="41"/>
      <c r="JRP17" s="41"/>
      <c r="JRQ17" s="41"/>
      <c r="JRR17" s="41"/>
      <c r="JRS17" s="41"/>
      <c r="JRT17" s="41"/>
      <c r="JRU17" s="41"/>
      <c r="JRV17" s="41"/>
      <c r="JRW17" s="41"/>
      <c r="JRX17" s="41"/>
      <c r="JRY17" s="41"/>
      <c r="JRZ17" s="41"/>
      <c r="JSA17" s="41"/>
      <c r="JSB17" s="41"/>
      <c r="JSC17" s="41"/>
      <c r="JSD17" s="41"/>
      <c r="JSE17" s="41"/>
      <c r="JSF17" s="41"/>
      <c r="JSG17" s="41"/>
      <c r="JSH17" s="41"/>
      <c r="JSI17" s="41"/>
      <c r="JSJ17" s="41"/>
      <c r="JSK17" s="41"/>
      <c r="JSL17" s="41"/>
      <c r="JSM17" s="41"/>
      <c r="JSN17" s="41"/>
      <c r="JSO17" s="41"/>
      <c r="JSP17" s="41"/>
      <c r="JSQ17" s="41"/>
      <c r="JSR17" s="41"/>
      <c r="JSS17" s="41"/>
      <c r="JST17" s="41"/>
      <c r="JSU17" s="41"/>
      <c r="JSV17" s="41"/>
      <c r="JSW17" s="41"/>
      <c r="JSX17" s="41"/>
      <c r="JSY17" s="41"/>
      <c r="JSZ17" s="41"/>
      <c r="JTA17" s="41"/>
      <c r="JTB17" s="41"/>
      <c r="JTC17" s="41"/>
      <c r="JTD17" s="41"/>
      <c r="JTE17" s="41"/>
      <c r="JTF17" s="41"/>
      <c r="JTG17" s="41"/>
      <c r="JTH17" s="41"/>
      <c r="JTI17" s="41"/>
      <c r="JTJ17" s="41"/>
      <c r="JTK17" s="41"/>
      <c r="JTL17" s="41"/>
      <c r="JTM17" s="41"/>
      <c r="JTN17" s="41"/>
      <c r="JTO17" s="41"/>
      <c r="JTP17" s="41"/>
      <c r="JTQ17" s="41"/>
      <c r="JTR17" s="41"/>
      <c r="JTS17" s="41"/>
      <c r="JTT17" s="41"/>
      <c r="JTU17" s="41"/>
      <c r="JTV17" s="41"/>
      <c r="JTW17" s="41"/>
      <c r="JTX17" s="41"/>
      <c r="JTY17" s="41"/>
      <c r="JTZ17" s="41"/>
      <c r="JUA17" s="41"/>
      <c r="JUB17" s="41"/>
      <c r="JUC17" s="41"/>
      <c r="JUD17" s="41"/>
      <c r="JUE17" s="41"/>
      <c r="JUF17" s="41"/>
      <c r="JUG17" s="41"/>
      <c r="JUH17" s="41"/>
      <c r="JUI17" s="41"/>
      <c r="JUJ17" s="41"/>
      <c r="JUK17" s="41"/>
      <c r="JUL17" s="41"/>
      <c r="JUM17" s="41"/>
      <c r="JUN17" s="41"/>
      <c r="JUO17" s="41"/>
      <c r="JUP17" s="41"/>
      <c r="JUQ17" s="41"/>
      <c r="JUR17" s="41"/>
      <c r="JUS17" s="41"/>
      <c r="JUT17" s="41"/>
      <c r="JUU17" s="41"/>
      <c r="JUV17" s="41"/>
      <c r="JUW17" s="41"/>
      <c r="JUX17" s="41"/>
      <c r="JUY17" s="41"/>
      <c r="JUZ17" s="41"/>
      <c r="JVA17" s="41"/>
      <c r="JVB17" s="41"/>
      <c r="JVC17" s="41"/>
      <c r="JVD17" s="41"/>
      <c r="JVE17" s="41"/>
      <c r="JVF17" s="41"/>
      <c r="JVG17" s="41"/>
      <c r="JVH17" s="41"/>
      <c r="JVI17" s="41"/>
      <c r="JVJ17" s="41"/>
      <c r="JVK17" s="41"/>
      <c r="JVL17" s="41"/>
      <c r="JVM17" s="41"/>
      <c r="JVN17" s="41"/>
      <c r="JVO17" s="41"/>
      <c r="JVP17" s="41"/>
      <c r="JVQ17" s="41"/>
      <c r="JVR17" s="41"/>
      <c r="JVS17" s="41"/>
      <c r="JVT17" s="41"/>
      <c r="JVU17" s="41"/>
      <c r="JVV17" s="41"/>
      <c r="JVW17" s="41"/>
      <c r="JVX17" s="41"/>
      <c r="JVY17" s="41"/>
      <c r="JVZ17" s="41"/>
      <c r="JWA17" s="41"/>
      <c r="JWB17" s="41"/>
      <c r="JWC17" s="41"/>
      <c r="JWD17" s="41"/>
      <c r="JWE17" s="41"/>
      <c r="JWF17" s="41"/>
      <c r="JWG17" s="41"/>
      <c r="JWH17" s="41"/>
      <c r="JWI17" s="41"/>
      <c r="JWJ17" s="41"/>
      <c r="JWK17" s="41"/>
      <c r="JWL17" s="41"/>
      <c r="JWM17" s="41"/>
      <c r="JWN17" s="41"/>
      <c r="JWO17" s="41"/>
      <c r="JWP17" s="41"/>
      <c r="JWQ17" s="41"/>
      <c r="JWR17" s="41"/>
      <c r="JWS17" s="41"/>
      <c r="JWT17" s="41"/>
      <c r="JWU17" s="41"/>
      <c r="JWV17" s="41"/>
      <c r="JWW17" s="41"/>
      <c r="JWX17" s="41"/>
      <c r="JWY17" s="41"/>
      <c r="JWZ17" s="41"/>
      <c r="JXA17" s="41"/>
      <c r="JXB17" s="41"/>
      <c r="JXC17" s="41"/>
      <c r="JXD17" s="41"/>
      <c r="JXE17" s="41"/>
      <c r="JXF17" s="41"/>
      <c r="JXG17" s="41"/>
      <c r="JXH17" s="41"/>
      <c r="JXI17" s="41"/>
      <c r="JXJ17" s="41"/>
      <c r="JXK17" s="41"/>
      <c r="JXL17" s="41"/>
      <c r="JXM17" s="41"/>
      <c r="JXN17" s="41"/>
      <c r="JXO17" s="41"/>
      <c r="JXP17" s="41"/>
      <c r="JXQ17" s="41"/>
      <c r="JXR17" s="41"/>
      <c r="JXS17" s="41"/>
      <c r="JXT17" s="41"/>
      <c r="JXU17" s="41"/>
      <c r="JXV17" s="41"/>
      <c r="JXW17" s="41"/>
      <c r="JXX17" s="41"/>
      <c r="JXY17" s="41"/>
      <c r="JXZ17" s="41"/>
      <c r="JYA17" s="41"/>
      <c r="JYB17" s="41"/>
      <c r="JYC17" s="41"/>
      <c r="JYD17" s="41"/>
      <c r="JYE17" s="41"/>
      <c r="JYF17" s="41"/>
      <c r="JYG17" s="41"/>
      <c r="JYH17" s="41"/>
      <c r="JYI17" s="41"/>
      <c r="JYJ17" s="41"/>
      <c r="JYK17" s="41"/>
      <c r="JYL17" s="41"/>
      <c r="JYM17" s="41"/>
      <c r="JYN17" s="41"/>
      <c r="JYO17" s="41"/>
      <c r="JYP17" s="41"/>
      <c r="JYQ17" s="41"/>
      <c r="JYR17" s="41"/>
      <c r="JYS17" s="41"/>
      <c r="JYT17" s="41"/>
      <c r="JYU17" s="41"/>
      <c r="JYV17" s="41"/>
      <c r="JYW17" s="41"/>
      <c r="JYX17" s="41"/>
      <c r="JYY17" s="41"/>
      <c r="JYZ17" s="41"/>
      <c r="JZA17" s="41"/>
      <c r="JZB17" s="41"/>
      <c r="JZC17" s="41"/>
      <c r="JZD17" s="41"/>
      <c r="JZE17" s="41"/>
      <c r="JZF17" s="41"/>
      <c r="JZG17" s="41"/>
      <c r="JZH17" s="41"/>
      <c r="JZI17" s="41"/>
      <c r="JZJ17" s="41"/>
      <c r="JZK17" s="41"/>
      <c r="JZL17" s="41"/>
      <c r="JZM17" s="41"/>
      <c r="JZN17" s="41"/>
      <c r="JZO17" s="41"/>
      <c r="JZP17" s="41"/>
      <c r="JZQ17" s="41"/>
      <c r="JZR17" s="41"/>
      <c r="JZS17" s="41"/>
      <c r="JZT17" s="41"/>
      <c r="JZU17" s="41"/>
      <c r="JZV17" s="41"/>
      <c r="JZW17" s="41"/>
      <c r="JZX17" s="41"/>
      <c r="JZY17" s="41"/>
      <c r="JZZ17" s="41"/>
      <c r="KAA17" s="41"/>
      <c r="KAB17" s="41"/>
      <c r="KAC17" s="41"/>
      <c r="KAD17" s="41"/>
      <c r="KAE17" s="41"/>
      <c r="KAF17" s="41"/>
      <c r="KAG17" s="41"/>
      <c r="KAH17" s="41"/>
      <c r="KAI17" s="41"/>
      <c r="KAJ17" s="41"/>
      <c r="KAK17" s="41"/>
      <c r="KAL17" s="41"/>
      <c r="KAM17" s="41"/>
      <c r="KAN17" s="41"/>
      <c r="KAO17" s="41"/>
      <c r="KAP17" s="41"/>
      <c r="KAQ17" s="41"/>
      <c r="KAR17" s="41"/>
      <c r="KAS17" s="41"/>
      <c r="KAT17" s="41"/>
      <c r="KAU17" s="41"/>
      <c r="KAV17" s="41"/>
      <c r="KAW17" s="41"/>
      <c r="KAX17" s="41"/>
      <c r="KAY17" s="41"/>
      <c r="KAZ17" s="41"/>
      <c r="KBA17" s="41"/>
      <c r="KBB17" s="41"/>
      <c r="KBC17" s="41"/>
      <c r="KBD17" s="41"/>
      <c r="KBE17" s="41"/>
      <c r="KBF17" s="41"/>
      <c r="KBG17" s="41"/>
      <c r="KBH17" s="41"/>
      <c r="KBI17" s="41"/>
      <c r="KBJ17" s="41"/>
      <c r="KBK17" s="41"/>
      <c r="KBL17" s="41"/>
      <c r="KBM17" s="41"/>
      <c r="KBN17" s="41"/>
      <c r="KBO17" s="41"/>
      <c r="KBP17" s="41"/>
      <c r="KBQ17" s="41"/>
      <c r="KBR17" s="41"/>
      <c r="KBS17" s="41"/>
      <c r="KBT17" s="41"/>
      <c r="KBU17" s="41"/>
      <c r="KBV17" s="41"/>
      <c r="KBW17" s="41"/>
      <c r="KBX17" s="41"/>
      <c r="KBY17" s="41"/>
      <c r="KBZ17" s="41"/>
      <c r="KCA17" s="41"/>
      <c r="KCB17" s="41"/>
      <c r="KCC17" s="41"/>
      <c r="KCD17" s="41"/>
      <c r="KCE17" s="41"/>
      <c r="KCF17" s="41"/>
      <c r="KCG17" s="41"/>
      <c r="KCH17" s="41"/>
      <c r="KCI17" s="41"/>
      <c r="KCJ17" s="41"/>
      <c r="KCK17" s="41"/>
      <c r="KCL17" s="41"/>
      <c r="KCM17" s="41"/>
      <c r="KCN17" s="41"/>
      <c r="KCO17" s="41"/>
      <c r="KCP17" s="41"/>
      <c r="KCQ17" s="41"/>
      <c r="KCR17" s="41"/>
      <c r="KCS17" s="41"/>
      <c r="KCT17" s="41"/>
      <c r="KCU17" s="41"/>
      <c r="KCV17" s="41"/>
      <c r="KCW17" s="41"/>
      <c r="KCX17" s="41"/>
      <c r="KCY17" s="41"/>
      <c r="KCZ17" s="41"/>
      <c r="KDA17" s="41"/>
      <c r="KDB17" s="41"/>
      <c r="KDC17" s="41"/>
      <c r="KDD17" s="41"/>
      <c r="KDE17" s="41"/>
      <c r="KDF17" s="41"/>
      <c r="KDG17" s="41"/>
      <c r="KDH17" s="41"/>
      <c r="KDI17" s="41"/>
      <c r="KDJ17" s="41"/>
      <c r="KDK17" s="41"/>
      <c r="KDL17" s="41"/>
      <c r="KDM17" s="41"/>
      <c r="KDN17" s="41"/>
      <c r="KDO17" s="41"/>
      <c r="KDP17" s="41"/>
      <c r="KDQ17" s="41"/>
      <c r="KDR17" s="41"/>
      <c r="KDS17" s="41"/>
      <c r="KDT17" s="41"/>
      <c r="KDU17" s="41"/>
      <c r="KDV17" s="41"/>
      <c r="KDW17" s="41"/>
      <c r="KDX17" s="41"/>
      <c r="KDY17" s="41"/>
      <c r="KDZ17" s="41"/>
      <c r="KEA17" s="41"/>
      <c r="KEB17" s="41"/>
      <c r="KEC17" s="41"/>
      <c r="KED17" s="41"/>
      <c r="KEE17" s="41"/>
      <c r="KEF17" s="41"/>
      <c r="KEG17" s="41"/>
      <c r="KEH17" s="41"/>
      <c r="KEI17" s="41"/>
      <c r="KEJ17" s="41"/>
      <c r="KEK17" s="41"/>
      <c r="KEL17" s="41"/>
      <c r="KEM17" s="41"/>
      <c r="KEN17" s="41"/>
      <c r="KEO17" s="41"/>
      <c r="KEP17" s="41"/>
      <c r="KEQ17" s="41"/>
      <c r="KER17" s="41"/>
      <c r="KES17" s="41"/>
      <c r="KET17" s="41"/>
      <c r="KEU17" s="41"/>
      <c r="KEV17" s="41"/>
      <c r="KEW17" s="41"/>
      <c r="KEX17" s="41"/>
      <c r="KEY17" s="41"/>
      <c r="KEZ17" s="41"/>
      <c r="KFA17" s="41"/>
      <c r="KFB17" s="41"/>
      <c r="KFC17" s="41"/>
      <c r="KFD17" s="41"/>
      <c r="KFE17" s="41"/>
      <c r="KFF17" s="41"/>
      <c r="KFG17" s="41"/>
      <c r="KFH17" s="41"/>
      <c r="KFI17" s="41"/>
      <c r="KFJ17" s="41"/>
      <c r="KFK17" s="41"/>
      <c r="KFL17" s="41"/>
      <c r="KFM17" s="41"/>
      <c r="KFN17" s="41"/>
      <c r="KFO17" s="41"/>
      <c r="KFP17" s="41"/>
      <c r="KFQ17" s="41"/>
      <c r="KFR17" s="41"/>
      <c r="KFS17" s="41"/>
      <c r="KFT17" s="41"/>
      <c r="KFU17" s="41"/>
      <c r="KFV17" s="41"/>
      <c r="KFW17" s="41"/>
      <c r="KFX17" s="41"/>
      <c r="KFY17" s="41"/>
      <c r="KFZ17" s="41"/>
      <c r="KGA17" s="41"/>
      <c r="KGB17" s="41"/>
      <c r="KGC17" s="41"/>
      <c r="KGD17" s="41"/>
      <c r="KGE17" s="41"/>
      <c r="KGF17" s="41"/>
      <c r="KGG17" s="41"/>
      <c r="KGH17" s="41"/>
      <c r="KGI17" s="41"/>
      <c r="KGJ17" s="41"/>
      <c r="KGK17" s="41"/>
      <c r="KGL17" s="41"/>
      <c r="KGM17" s="41"/>
      <c r="KGN17" s="41"/>
      <c r="KGO17" s="41"/>
      <c r="KGP17" s="41"/>
      <c r="KGQ17" s="41"/>
      <c r="KGR17" s="41"/>
      <c r="KGS17" s="41"/>
      <c r="KGT17" s="41"/>
      <c r="KGU17" s="41"/>
      <c r="KGV17" s="41"/>
      <c r="KGW17" s="41"/>
      <c r="KGX17" s="41"/>
      <c r="KGY17" s="41"/>
      <c r="KGZ17" s="41"/>
      <c r="KHA17" s="41"/>
      <c r="KHB17" s="41"/>
      <c r="KHC17" s="41"/>
      <c r="KHD17" s="41"/>
      <c r="KHE17" s="41"/>
      <c r="KHF17" s="41"/>
      <c r="KHG17" s="41"/>
      <c r="KHH17" s="41"/>
      <c r="KHI17" s="41"/>
      <c r="KHJ17" s="41"/>
      <c r="KHK17" s="41"/>
      <c r="KHL17" s="41"/>
      <c r="KHM17" s="41"/>
      <c r="KHN17" s="41"/>
      <c r="KHO17" s="41"/>
      <c r="KHP17" s="41"/>
      <c r="KHQ17" s="41"/>
      <c r="KHR17" s="41"/>
      <c r="KHS17" s="41"/>
      <c r="KHT17" s="41"/>
      <c r="KHU17" s="41"/>
      <c r="KHV17" s="41"/>
      <c r="KHW17" s="41"/>
      <c r="KHX17" s="41"/>
      <c r="KHY17" s="41"/>
      <c r="KHZ17" s="41"/>
      <c r="KIA17" s="41"/>
      <c r="KIB17" s="41"/>
      <c r="KIC17" s="41"/>
      <c r="KID17" s="41"/>
      <c r="KIE17" s="41"/>
      <c r="KIF17" s="41"/>
      <c r="KIG17" s="41"/>
      <c r="KIH17" s="41"/>
      <c r="KII17" s="41"/>
      <c r="KIJ17" s="41"/>
      <c r="KIK17" s="41"/>
      <c r="KIL17" s="41"/>
      <c r="KIM17" s="41"/>
      <c r="KIN17" s="41"/>
      <c r="KIO17" s="41"/>
      <c r="KIP17" s="41"/>
      <c r="KIQ17" s="41"/>
      <c r="KIR17" s="41"/>
      <c r="KIS17" s="41"/>
      <c r="KIT17" s="41"/>
      <c r="KIU17" s="41"/>
      <c r="KIV17" s="41"/>
      <c r="KIW17" s="41"/>
      <c r="KIX17" s="41"/>
      <c r="KIY17" s="41"/>
      <c r="KIZ17" s="41"/>
      <c r="KJA17" s="41"/>
      <c r="KJB17" s="41"/>
      <c r="KJC17" s="41"/>
      <c r="KJD17" s="41"/>
      <c r="KJE17" s="41"/>
      <c r="KJF17" s="41"/>
      <c r="KJG17" s="41"/>
      <c r="KJH17" s="41"/>
      <c r="KJI17" s="41"/>
      <c r="KJJ17" s="41"/>
      <c r="KJK17" s="41"/>
      <c r="KJL17" s="41"/>
      <c r="KJM17" s="41"/>
      <c r="KJN17" s="41"/>
      <c r="KJO17" s="41"/>
      <c r="KJP17" s="41"/>
      <c r="KJQ17" s="41"/>
      <c r="KJR17" s="41"/>
      <c r="KJS17" s="41"/>
      <c r="KJT17" s="41"/>
      <c r="KJU17" s="41"/>
      <c r="KJV17" s="41"/>
      <c r="KJW17" s="41"/>
      <c r="KJX17" s="41"/>
      <c r="KJY17" s="41"/>
      <c r="KJZ17" s="41"/>
      <c r="KKA17" s="41"/>
      <c r="KKB17" s="41"/>
      <c r="KKC17" s="41"/>
      <c r="KKD17" s="41"/>
      <c r="KKE17" s="41"/>
      <c r="KKF17" s="41"/>
      <c r="KKG17" s="41"/>
      <c r="KKH17" s="41"/>
      <c r="KKI17" s="41"/>
      <c r="KKJ17" s="41"/>
      <c r="KKK17" s="41"/>
      <c r="KKL17" s="41"/>
      <c r="KKM17" s="41"/>
      <c r="KKN17" s="41"/>
      <c r="KKO17" s="41"/>
      <c r="KKP17" s="41"/>
      <c r="KKQ17" s="41"/>
      <c r="KKR17" s="41"/>
      <c r="KKS17" s="41"/>
      <c r="KKT17" s="41"/>
      <c r="KKU17" s="41"/>
      <c r="KKV17" s="41"/>
      <c r="KKW17" s="41"/>
      <c r="KKX17" s="41"/>
      <c r="KKY17" s="41"/>
      <c r="KKZ17" s="41"/>
      <c r="KLA17" s="41"/>
      <c r="KLB17" s="41"/>
      <c r="KLC17" s="41"/>
      <c r="KLD17" s="41"/>
      <c r="KLE17" s="41"/>
      <c r="KLF17" s="41"/>
      <c r="KLG17" s="41"/>
      <c r="KLH17" s="41"/>
      <c r="KLI17" s="41"/>
      <c r="KLJ17" s="41"/>
      <c r="KLK17" s="41"/>
      <c r="KLL17" s="41"/>
      <c r="KLM17" s="41"/>
      <c r="KLN17" s="41"/>
      <c r="KLO17" s="41"/>
      <c r="KLP17" s="41"/>
      <c r="KLQ17" s="41"/>
      <c r="KLR17" s="41"/>
      <c r="KLS17" s="41"/>
      <c r="KLT17" s="41"/>
      <c r="KLU17" s="41"/>
      <c r="KLV17" s="41"/>
      <c r="KLW17" s="41"/>
      <c r="KLX17" s="41"/>
      <c r="KLY17" s="41"/>
      <c r="KLZ17" s="41"/>
      <c r="KMA17" s="41"/>
      <c r="KMB17" s="41"/>
      <c r="KMC17" s="41"/>
      <c r="KMD17" s="41"/>
      <c r="KME17" s="41"/>
      <c r="KMF17" s="41"/>
      <c r="KMG17" s="41"/>
      <c r="KMH17" s="41"/>
      <c r="KMI17" s="41"/>
      <c r="KMJ17" s="41"/>
      <c r="KMK17" s="41"/>
      <c r="KML17" s="41"/>
      <c r="KMM17" s="41"/>
      <c r="KMN17" s="41"/>
      <c r="KMO17" s="41"/>
      <c r="KMP17" s="41"/>
      <c r="KMQ17" s="41"/>
      <c r="KMR17" s="41"/>
      <c r="KMS17" s="41"/>
      <c r="KMT17" s="41"/>
      <c r="KMU17" s="41"/>
      <c r="KMV17" s="41"/>
      <c r="KMW17" s="41"/>
      <c r="KMX17" s="41"/>
      <c r="KMY17" s="41"/>
      <c r="KMZ17" s="41"/>
      <c r="KNA17" s="41"/>
      <c r="KNB17" s="41"/>
      <c r="KNC17" s="41"/>
      <c r="KND17" s="41"/>
      <c r="KNE17" s="41"/>
      <c r="KNF17" s="41"/>
      <c r="KNG17" s="41"/>
      <c r="KNH17" s="41"/>
      <c r="KNI17" s="41"/>
      <c r="KNJ17" s="41"/>
      <c r="KNK17" s="41"/>
      <c r="KNL17" s="41"/>
      <c r="KNM17" s="41"/>
      <c r="KNN17" s="41"/>
      <c r="KNO17" s="41"/>
      <c r="KNP17" s="41"/>
      <c r="KNQ17" s="41"/>
      <c r="KNR17" s="41"/>
      <c r="KNS17" s="41"/>
      <c r="KNT17" s="41"/>
      <c r="KNU17" s="41"/>
      <c r="KNV17" s="41"/>
      <c r="KNW17" s="41"/>
      <c r="KNX17" s="41"/>
      <c r="KNY17" s="41"/>
      <c r="KNZ17" s="41"/>
      <c r="KOA17" s="41"/>
      <c r="KOB17" s="41"/>
      <c r="KOC17" s="41"/>
      <c r="KOD17" s="41"/>
      <c r="KOE17" s="41"/>
      <c r="KOF17" s="41"/>
      <c r="KOG17" s="41"/>
      <c r="KOH17" s="41"/>
      <c r="KOI17" s="41"/>
      <c r="KOJ17" s="41"/>
      <c r="KOK17" s="41"/>
      <c r="KOL17" s="41"/>
      <c r="KOM17" s="41"/>
      <c r="KON17" s="41"/>
      <c r="KOO17" s="41"/>
      <c r="KOP17" s="41"/>
      <c r="KOQ17" s="41"/>
      <c r="KOR17" s="41"/>
      <c r="KOS17" s="41"/>
      <c r="KOT17" s="41"/>
      <c r="KOU17" s="41"/>
      <c r="KOV17" s="41"/>
      <c r="KOW17" s="41"/>
      <c r="KOX17" s="41"/>
      <c r="KOY17" s="41"/>
      <c r="KOZ17" s="41"/>
      <c r="KPA17" s="41"/>
      <c r="KPB17" s="41"/>
      <c r="KPC17" s="41"/>
      <c r="KPD17" s="41"/>
      <c r="KPE17" s="41"/>
      <c r="KPF17" s="41"/>
      <c r="KPG17" s="41"/>
      <c r="KPH17" s="41"/>
      <c r="KPI17" s="41"/>
      <c r="KPJ17" s="41"/>
      <c r="KPK17" s="41"/>
      <c r="KPL17" s="41"/>
      <c r="KPM17" s="41"/>
      <c r="KPN17" s="41"/>
      <c r="KPO17" s="41"/>
      <c r="KPP17" s="41"/>
      <c r="KPQ17" s="41"/>
      <c r="KPR17" s="41"/>
      <c r="KPS17" s="41"/>
      <c r="KPT17" s="41"/>
      <c r="KPU17" s="41"/>
      <c r="KPV17" s="41"/>
      <c r="KPW17" s="41"/>
      <c r="KPX17" s="41"/>
      <c r="KPY17" s="41"/>
      <c r="KPZ17" s="41"/>
      <c r="KQA17" s="41"/>
      <c r="KQB17" s="41"/>
      <c r="KQC17" s="41"/>
      <c r="KQD17" s="41"/>
      <c r="KQE17" s="41"/>
      <c r="KQF17" s="41"/>
      <c r="KQG17" s="41"/>
      <c r="KQH17" s="41"/>
      <c r="KQI17" s="41"/>
      <c r="KQJ17" s="41"/>
      <c r="KQK17" s="41"/>
      <c r="KQL17" s="41"/>
      <c r="KQM17" s="41"/>
      <c r="KQN17" s="41"/>
      <c r="KQO17" s="41"/>
      <c r="KQP17" s="41"/>
      <c r="KQQ17" s="41"/>
      <c r="KQR17" s="41"/>
      <c r="KQS17" s="41"/>
      <c r="KQT17" s="41"/>
      <c r="KQU17" s="41"/>
      <c r="KQV17" s="41"/>
      <c r="KQW17" s="41"/>
      <c r="KQX17" s="41"/>
      <c r="KQY17" s="41"/>
      <c r="KQZ17" s="41"/>
      <c r="KRA17" s="41"/>
      <c r="KRB17" s="41"/>
      <c r="KRC17" s="41"/>
      <c r="KRD17" s="41"/>
      <c r="KRE17" s="41"/>
      <c r="KRF17" s="41"/>
      <c r="KRG17" s="41"/>
      <c r="KRH17" s="41"/>
      <c r="KRI17" s="41"/>
      <c r="KRJ17" s="41"/>
      <c r="KRK17" s="41"/>
      <c r="KRL17" s="41"/>
      <c r="KRM17" s="41"/>
      <c r="KRN17" s="41"/>
      <c r="KRO17" s="41"/>
      <c r="KRP17" s="41"/>
      <c r="KRQ17" s="41"/>
      <c r="KRR17" s="41"/>
      <c r="KRS17" s="41"/>
      <c r="KRT17" s="41"/>
      <c r="KRU17" s="41"/>
      <c r="KRV17" s="41"/>
      <c r="KRW17" s="41"/>
      <c r="KRX17" s="41"/>
      <c r="KRY17" s="41"/>
      <c r="KRZ17" s="41"/>
      <c r="KSA17" s="41"/>
      <c r="KSB17" s="41"/>
      <c r="KSC17" s="41"/>
      <c r="KSD17" s="41"/>
      <c r="KSE17" s="41"/>
      <c r="KSF17" s="41"/>
      <c r="KSG17" s="41"/>
      <c r="KSH17" s="41"/>
      <c r="KSI17" s="41"/>
      <c r="KSJ17" s="41"/>
      <c r="KSK17" s="41"/>
      <c r="KSL17" s="41"/>
      <c r="KSM17" s="41"/>
      <c r="KSN17" s="41"/>
      <c r="KSO17" s="41"/>
      <c r="KSP17" s="41"/>
      <c r="KSQ17" s="41"/>
      <c r="KSR17" s="41"/>
      <c r="KSS17" s="41"/>
      <c r="KST17" s="41"/>
      <c r="KSU17" s="41"/>
      <c r="KSV17" s="41"/>
      <c r="KSW17" s="41"/>
      <c r="KSX17" s="41"/>
      <c r="KSY17" s="41"/>
      <c r="KSZ17" s="41"/>
      <c r="KTA17" s="41"/>
      <c r="KTB17" s="41"/>
      <c r="KTC17" s="41"/>
      <c r="KTD17" s="41"/>
      <c r="KTE17" s="41"/>
      <c r="KTF17" s="41"/>
      <c r="KTG17" s="41"/>
      <c r="KTH17" s="41"/>
      <c r="KTI17" s="41"/>
      <c r="KTJ17" s="41"/>
      <c r="KTK17" s="41"/>
      <c r="KTL17" s="41"/>
      <c r="KTM17" s="41"/>
      <c r="KTN17" s="41"/>
      <c r="KTO17" s="41"/>
      <c r="KTP17" s="41"/>
      <c r="KTQ17" s="41"/>
      <c r="KTR17" s="41"/>
      <c r="KTS17" s="41"/>
      <c r="KTT17" s="41"/>
      <c r="KTU17" s="41"/>
      <c r="KTV17" s="41"/>
      <c r="KTW17" s="41"/>
      <c r="KTX17" s="41"/>
      <c r="KTY17" s="41"/>
      <c r="KTZ17" s="41"/>
      <c r="KUA17" s="41"/>
      <c r="KUB17" s="41"/>
      <c r="KUC17" s="41"/>
      <c r="KUD17" s="41"/>
      <c r="KUE17" s="41"/>
      <c r="KUF17" s="41"/>
      <c r="KUG17" s="41"/>
      <c r="KUH17" s="41"/>
      <c r="KUI17" s="41"/>
      <c r="KUJ17" s="41"/>
      <c r="KUK17" s="41"/>
      <c r="KUL17" s="41"/>
      <c r="KUM17" s="41"/>
      <c r="KUN17" s="41"/>
      <c r="KUO17" s="41"/>
      <c r="KUP17" s="41"/>
      <c r="KUQ17" s="41"/>
      <c r="KUR17" s="41"/>
      <c r="KUS17" s="41"/>
      <c r="KUT17" s="41"/>
      <c r="KUU17" s="41"/>
      <c r="KUV17" s="41"/>
      <c r="KUW17" s="41"/>
      <c r="KUX17" s="41"/>
      <c r="KUY17" s="41"/>
      <c r="KUZ17" s="41"/>
      <c r="KVA17" s="41"/>
      <c r="KVB17" s="41"/>
      <c r="KVC17" s="41"/>
      <c r="KVD17" s="41"/>
      <c r="KVE17" s="41"/>
      <c r="KVF17" s="41"/>
      <c r="KVG17" s="41"/>
      <c r="KVH17" s="41"/>
      <c r="KVI17" s="41"/>
      <c r="KVJ17" s="41"/>
      <c r="KVK17" s="41"/>
      <c r="KVL17" s="41"/>
      <c r="KVM17" s="41"/>
      <c r="KVN17" s="41"/>
      <c r="KVO17" s="41"/>
      <c r="KVP17" s="41"/>
      <c r="KVQ17" s="41"/>
      <c r="KVR17" s="41"/>
      <c r="KVS17" s="41"/>
      <c r="KVT17" s="41"/>
      <c r="KVU17" s="41"/>
      <c r="KVV17" s="41"/>
      <c r="KVW17" s="41"/>
      <c r="KVX17" s="41"/>
      <c r="KVY17" s="41"/>
      <c r="KVZ17" s="41"/>
      <c r="KWA17" s="41"/>
      <c r="KWB17" s="41"/>
      <c r="KWC17" s="41"/>
      <c r="KWD17" s="41"/>
      <c r="KWE17" s="41"/>
      <c r="KWF17" s="41"/>
      <c r="KWG17" s="41"/>
      <c r="KWH17" s="41"/>
      <c r="KWI17" s="41"/>
      <c r="KWJ17" s="41"/>
      <c r="KWK17" s="41"/>
      <c r="KWL17" s="41"/>
      <c r="KWM17" s="41"/>
      <c r="KWN17" s="41"/>
      <c r="KWO17" s="41"/>
      <c r="KWP17" s="41"/>
      <c r="KWQ17" s="41"/>
      <c r="KWR17" s="41"/>
      <c r="KWS17" s="41"/>
      <c r="KWT17" s="41"/>
      <c r="KWU17" s="41"/>
      <c r="KWV17" s="41"/>
      <c r="KWW17" s="41"/>
      <c r="KWX17" s="41"/>
      <c r="KWY17" s="41"/>
      <c r="KWZ17" s="41"/>
      <c r="KXA17" s="41"/>
      <c r="KXB17" s="41"/>
      <c r="KXC17" s="41"/>
      <c r="KXD17" s="41"/>
      <c r="KXE17" s="41"/>
      <c r="KXF17" s="41"/>
      <c r="KXG17" s="41"/>
      <c r="KXH17" s="41"/>
      <c r="KXI17" s="41"/>
      <c r="KXJ17" s="41"/>
      <c r="KXK17" s="41"/>
      <c r="KXL17" s="41"/>
      <c r="KXM17" s="41"/>
      <c r="KXN17" s="41"/>
      <c r="KXO17" s="41"/>
      <c r="KXP17" s="41"/>
      <c r="KXQ17" s="41"/>
      <c r="KXR17" s="41"/>
      <c r="KXS17" s="41"/>
      <c r="KXT17" s="41"/>
      <c r="KXU17" s="41"/>
      <c r="KXV17" s="41"/>
      <c r="KXW17" s="41"/>
      <c r="KXX17" s="41"/>
      <c r="KXY17" s="41"/>
      <c r="KXZ17" s="41"/>
      <c r="KYA17" s="41"/>
      <c r="KYB17" s="41"/>
      <c r="KYC17" s="41"/>
      <c r="KYD17" s="41"/>
      <c r="KYE17" s="41"/>
      <c r="KYF17" s="41"/>
      <c r="KYG17" s="41"/>
      <c r="KYH17" s="41"/>
      <c r="KYI17" s="41"/>
      <c r="KYJ17" s="41"/>
      <c r="KYK17" s="41"/>
      <c r="KYL17" s="41"/>
      <c r="KYM17" s="41"/>
      <c r="KYN17" s="41"/>
      <c r="KYO17" s="41"/>
      <c r="KYP17" s="41"/>
      <c r="KYQ17" s="41"/>
      <c r="KYR17" s="41"/>
      <c r="KYS17" s="41"/>
      <c r="KYT17" s="41"/>
      <c r="KYU17" s="41"/>
      <c r="KYV17" s="41"/>
      <c r="KYW17" s="41"/>
      <c r="KYX17" s="41"/>
      <c r="KYY17" s="41"/>
      <c r="KYZ17" s="41"/>
      <c r="KZA17" s="41"/>
      <c r="KZB17" s="41"/>
      <c r="KZC17" s="41"/>
      <c r="KZD17" s="41"/>
      <c r="KZE17" s="41"/>
      <c r="KZF17" s="41"/>
      <c r="KZG17" s="41"/>
      <c r="KZH17" s="41"/>
      <c r="KZI17" s="41"/>
      <c r="KZJ17" s="41"/>
      <c r="KZK17" s="41"/>
      <c r="KZL17" s="41"/>
      <c r="KZM17" s="41"/>
      <c r="KZN17" s="41"/>
      <c r="KZO17" s="41"/>
      <c r="KZP17" s="41"/>
      <c r="KZQ17" s="41"/>
      <c r="KZR17" s="41"/>
      <c r="KZS17" s="41"/>
      <c r="KZT17" s="41"/>
      <c r="KZU17" s="41"/>
      <c r="KZV17" s="41"/>
      <c r="KZW17" s="41"/>
      <c r="KZX17" s="41"/>
      <c r="KZY17" s="41"/>
      <c r="KZZ17" s="41"/>
      <c r="LAA17" s="41"/>
      <c r="LAB17" s="41"/>
      <c r="LAC17" s="41"/>
      <c r="LAD17" s="41"/>
      <c r="LAE17" s="41"/>
      <c r="LAF17" s="41"/>
      <c r="LAG17" s="41"/>
      <c r="LAH17" s="41"/>
      <c r="LAI17" s="41"/>
      <c r="LAJ17" s="41"/>
      <c r="LAK17" s="41"/>
      <c r="LAL17" s="41"/>
      <c r="LAM17" s="41"/>
      <c r="LAN17" s="41"/>
      <c r="LAO17" s="41"/>
      <c r="LAP17" s="41"/>
      <c r="LAQ17" s="41"/>
      <c r="LAR17" s="41"/>
      <c r="LAS17" s="41"/>
      <c r="LAT17" s="41"/>
      <c r="LAU17" s="41"/>
      <c r="LAV17" s="41"/>
      <c r="LAW17" s="41"/>
      <c r="LAX17" s="41"/>
      <c r="LAY17" s="41"/>
      <c r="LAZ17" s="41"/>
      <c r="LBA17" s="41"/>
      <c r="LBB17" s="41"/>
      <c r="LBC17" s="41"/>
      <c r="LBD17" s="41"/>
      <c r="LBE17" s="41"/>
      <c r="LBF17" s="41"/>
      <c r="LBG17" s="41"/>
      <c r="LBH17" s="41"/>
      <c r="LBI17" s="41"/>
      <c r="LBJ17" s="41"/>
      <c r="LBK17" s="41"/>
      <c r="LBL17" s="41"/>
      <c r="LBM17" s="41"/>
      <c r="LBN17" s="41"/>
      <c r="LBO17" s="41"/>
      <c r="LBP17" s="41"/>
      <c r="LBQ17" s="41"/>
      <c r="LBR17" s="41"/>
      <c r="LBS17" s="41"/>
      <c r="LBT17" s="41"/>
      <c r="LBU17" s="41"/>
      <c r="LBV17" s="41"/>
      <c r="LBW17" s="41"/>
      <c r="LBX17" s="41"/>
      <c r="LBY17" s="41"/>
      <c r="LBZ17" s="41"/>
      <c r="LCA17" s="41"/>
      <c r="LCB17" s="41"/>
      <c r="LCC17" s="41"/>
      <c r="LCD17" s="41"/>
      <c r="LCE17" s="41"/>
      <c r="LCF17" s="41"/>
      <c r="LCG17" s="41"/>
      <c r="LCH17" s="41"/>
      <c r="LCI17" s="41"/>
      <c r="LCJ17" s="41"/>
      <c r="LCK17" s="41"/>
      <c r="LCL17" s="41"/>
      <c r="LCM17" s="41"/>
      <c r="LCN17" s="41"/>
      <c r="LCO17" s="41"/>
      <c r="LCP17" s="41"/>
      <c r="LCQ17" s="41"/>
      <c r="LCR17" s="41"/>
      <c r="LCS17" s="41"/>
      <c r="LCT17" s="41"/>
      <c r="LCU17" s="41"/>
      <c r="LCV17" s="41"/>
      <c r="LCW17" s="41"/>
      <c r="LCX17" s="41"/>
      <c r="LCY17" s="41"/>
      <c r="LCZ17" s="41"/>
      <c r="LDA17" s="41"/>
      <c r="LDB17" s="41"/>
      <c r="LDC17" s="41"/>
      <c r="LDD17" s="41"/>
      <c r="LDE17" s="41"/>
      <c r="LDF17" s="41"/>
      <c r="LDG17" s="41"/>
      <c r="LDH17" s="41"/>
      <c r="LDI17" s="41"/>
      <c r="LDJ17" s="41"/>
      <c r="LDK17" s="41"/>
      <c r="LDL17" s="41"/>
      <c r="LDM17" s="41"/>
      <c r="LDN17" s="41"/>
      <c r="LDO17" s="41"/>
      <c r="LDP17" s="41"/>
      <c r="LDQ17" s="41"/>
      <c r="LDR17" s="41"/>
      <c r="LDS17" s="41"/>
      <c r="LDT17" s="41"/>
      <c r="LDU17" s="41"/>
      <c r="LDV17" s="41"/>
      <c r="LDW17" s="41"/>
      <c r="LDX17" s="41"/>
      <c r="LDY17" s="41"/>
      <c r="LDZ17" s="41"/>
      <c r="LEA17" s="41"/>
      <c r="LEB17" s="41"/>
      <c r="LEC17" s="41"/>
      <c r="LED17" s="41"/>
      <c r="LEE17" s="41"/>
      <c r="LEF17" s="41"/>
      <c r="LEG17" s="41"/>
      <c r="LEH17" s="41"/>
      <c r="LEI17" s="41"/>
      <c r="LEJ17" s="41"/>
      <c r="LEK17" s="41"/>
      <c r="LEL17" s="41"/>
      <c r="LEM17" s="41"/>
      <c r="LEN17" s="41"/>
      <c r="LEO17" s="41"/>
      <c r="LEP17" s="41"/>
      <c r="LEQ17" s="41"/>
      <c r="LER17" s="41"/>
      <c r="LES17" s="41"/>
      <c r="LET17" s="41"/>
      <c r="LEU17" s="41"/>
      <c r="LEV17" s="41"/>
      <c r="LEW17" s="41"/>
      <c r="LEX17" s="41"/>
      <c r="LEY17" s="41"/>
      <c r="LEZ17" s="41"/>
      <c r="LFA17" s="41"/>
      <c r="LFB17" s="41"/>
      <c r="LFC17" s="41"/>
      <c r="LFD17" s="41"/>
      <c r="LFE17" s="41"/>
      <c r="LFF17" s="41"/>
      <c r="LFG17" s="41"/>
      <c r="LFH17" s="41"/>
      <c r="LFI17" s="41"/>
      <c r="LFJ17" s="41"/>
      <c r="LFK17" s="41"/>
      <c r="LFL17" s="41"/>
      <c r="LFM17" s="41"/>
      <c r="LFN17" s="41"/>
      <c r="LFO17" s="41"/>
      <c r="LFP17" s="41"/>
      <c r="LFQ17" s="41"/>
      <c r="LFR17" s="41"/>
      <c r="LFS17" s="41"/>
      <c r="LFT17" s="41"/>
      <c r="LFU17" s="41"/>
      <c r="LFV17" s="41"/>
      <c r="LFW17" s="41"/>
      <c r="LFX17" s="41"/>
      <c r="LFY17" s="41"/>
      <c r="LFZ17" s="41"/>
      <c r="LGA17" s="41"/>
      <c r="LGB17" s="41"/>
      <c r="LGC17" s="41"/>
      <c r="LGD17" s="41"/>
      <c r="LGE17" s="41"/>
      <c r="LGF17" s="41"/>
      <c r="LGG17" s="41"/>
      <c r="LGH17" s="41"/>
      <c r="LGI17" s="41"/>
      <c r="LGJ17" s="41"/>
      <c r="LGK17" s="41"/>
      <c r="LGL17" s="41"/>
      <c r="LGM17" s="41"/>
      <c r="LGN17" s="41"/>
      <c r="LGO17" s="41"/>
      <c r="LGP17" s="41"/>
      <c r="LGQ17" s="41"/>
      <c r="LGR17" s="41"/>
      <c r="LGS17" s="41"/>
      <c r="LGT17" s="41"/>
      <c r="LGU17" s="41"/>
      <c r="LGV17" s="41"/>
      <c r="LGW17" s="41"/>
      <c r="LGX17" s="41"/>
      <c r="LGY17" s="41"/>
      <c r="LGZ17" s="41"/>
      <c r="LHA17" s="41"/>
      <c r="LHB17" s="41"/>
      <c r="LHC17" s="41"/>
      <c r="LHD17" s="41"/>
      <c r="LHE17" s="41"/>
      <c r="LHF17" s="41"/>
      <c r="LHG17" s="41"/>
      <c r="LHH17" s="41"/>
      <c r="LHI17" s="41"/>
      <c r="LHJ17" s="41"/>
      <c r="LHK17" s="41"/>
      <c r="LHL17" s="41"/>
      <c r="LHM17" s="41"/>
      <c r="LHN17" s="41"/>
      <c r="LHO17" s="41"/>
      <c r="LHP17" s="41"/>
      <c r="LHQ17" s="41"/>
      <c r="LHR17" s="41"/>
      <c r="LHS17" s="41"/>
      <c r="LHT17" s="41"/>
      <c r="LHU17" s="41"/>
      <c r="LHV17" s="41"/>
      <c r="LHW17" s="41"/>
      <c r="LHX17" s="41"/>
      <c r="LHY17" s="41"/>
      <c r="LHZ17" s="41"/>
      <c r="LIA17" s="41"/>
      <c r="LIB17" s="41"/>
      <c r="LIC17" s="41"/>
      <c r="LID17" s="41"/>
      <c r="LIE17" s="41"/>
      <c r="LIF17" s="41"/>
      <c r="LIG17" s="41"/>
      <c r="LIH17" s="41"/>
      <c r="LII17" s="41"/>
      <c r="LIJ17" s="41"/>
      <c r="LIK17" s="41"/>
      <c r="LIL17" s="41"/>
      <c r="LIM17" s="41"/>
      <c r="LIN17" s="41"/>
      <c r="LIO17" s="41"/>
      <c r="LIP17" s="41"/>
      <c r="LIQ17" s="41"/>
      <c r="LIR17" s="41"/>
      <c r="LIS17" s="41"/>
      <c r="LIT17" s="41"/>
      <c r="LIU17" s="41"/>
      <c r="LIV17" s="41"/>
      <c r="LIW17" s="41"/>
      <c r="LIX17" s="41"/>
      <c r="LIY17" s="41"/>
      <c r="LIZ17" s="41"/>
      <c r="LJA17" s="41"/>
      <c r="LJB17" s="41"/>
      <c r="LJC17" s="41"/>
      <c r="LJD17" s="41"/>
      <c r="LJE17" s="41"/>
      <c r="LJF17" s="41"/>
      <c r="LJG17" s="41"/>
      <c r="LJH17" s="41"/>
      <c r="LJI17" s="41"/>
      <c r="LJJ17" s="41"/>
      <c r="LJK17" s="41"/>
      <c r="LJL17" s="41"/>
      <c r="LJM17" s="41"/>
      <c r="LJN17" s="41"/>
      <c r="LJO17" s="41"/>
      <c r="LJP17" s="41"/>
      <c r="LJQ17" s="41"/>
      <c r="LJR17" s="41"/>
      <c r="LJS17" s="41"/>
      <c r="LJT17" s="41"/>
      <c r="LJU17" s="41"/>
      <c r="LJV17" s="41"/>
      <c r="LJW17" s="41"/>
      <c r="LJX17" s="41"/>
      <c r="LJY17" s="41"/>
      <c r="LJZ17" s="41"/>
      <c r="LKA17" s="41"/>
      <c r="LKB17" s="41"/>
      <c r="LKC17" s="41"/>
      <c r="LKD17" s="41"/>
      <c r="LKE17" s="41"/>
      <c r="LKF17" s="41"/>
      <c r="LKG17" s="41"/>
      <c r="LKH17" s="41"/>
      <c r="LKI17" s="41"/>
      <c r="LKJ17" s="41"/>
      <c r="LKK17" s="41"/>
      <c r="LKL17" s="41"/>
      <c r="LKM17" s="41"/>
      <c r="LKN17" s="41"/>
      <c r="LKO17" s="41"/>
      <c r="LKP17" s="41"/>
      <c r="LKQ17" s="41"/>
      <c r="LKR17" s="41"/>
      <c r="LKS17" s="41"/>
      <c r="LKT17" s="41"/>
      <c r="LKU17" s="41"/>
      <c r="LKV17" s="41"/>
      <c r="LKW17" s="41"/>
      <c r="LKX17" s="41"/>
      <c r="LKY17" s="41"/>
      <c r="LKZ17" s="41"/>
      <c r="LLA17" s="41"/>
      <c r="LLB17" s="41"/>
      <c r="LLC17" s="41"/>
      <c r="LLD17" s="41"/>
      <c r="LLE17" s="41"/>
      <c r="LLF17" s="41"/>
      <c r="LLG17" s="41"/>
      <c r="LLH17" s="41"/>
      <c r="LLI17" s="41"/>
      <c r="LLJ17" s="41"/>
      <c r="LLK17" s="41"/>
      <c r="LLL17" s="41"/>
      <c r="LLM17" s="41"/>
      <c r="LLN17" s="41"/>
      <c r="LLO17" s="41"/>
      <c r="LLP17" s="41"/>
      <c r="LLQ17" s="41"/>
      <c r="LLR17" s="41"/>
      <c r="LLS17" s="41"/>
      <c r="LLT17" s="41"/>
      <c r="LLU17" s="41"/>
      <c r="LLV17" s="41"/>
      <c r="LLW17" s="41"/>
      <c r="LLX17" s="41"/>
      <c r="LLY17" s="41"/>
      <c r="LLZ17" s="41"/>
      <c r="LMA17" s="41"/>
      <c r="LMB17" s="41"/>
      <c r="LMC17" s="41"/>
      <c r="LMD17" s="41"/>
      <c r="LME17" s="41"/>
      <c r="LMF17" s="41"/>
      <c r="LMG17" s="41"/>
      <c r="LMH17" s="41"/>
      <c r="LMI17" s="41"/>
      <c r="LMJ17" s="41"/>
      <c r="LMK17" s="41"/>
      <c r="LML17" s="41"/>
      <c r="LMM17" s="41"/>
      <c r="LMN17" s="41"/>
      <c r="LMO17" s="41"/>
      <c r="LMP17" s="41"/>
      <c r="LMQ17" s="41"/>
      <c r="LMR17" s="41"/>
      <c r="LMS17" s="41"/>
      <c r="LMT17" s="41"/>
      <c r="LMU17" s="41"/>
      <c r="LMV17" s="41"/>
      <c r="LMW17" s="41"/>
      <c r="LMX17" s="41"/>
      <c r="LMY17" s="41"/>
      <c r="LMZ17" s="41"/>
      <c r="LNA17" s="41"/>
      <c r="LNB17" s="41"/>
      <c r="LNC17" s="41"/>
      <c r="LND17" s="41"/>
      <c r="LNE17" s="41"/>
      <c r="LNF17" s="41"/>
      <c r="LNG17" s="41"/>
      <c r="LNH17" s="41"/>
      <c r="LNI17" s="41"/>
      <c r="LNJ17" s="41"/>
      <c r="LNK17" s="41"/>
      <c r="LNL17" s="41"/>
      <c r="LNM17" s="41"/>
      <c r="LNN17" s="41"/>
      <c r="LNO17" s="41"/>
      <c r="LNP17" s="41"/>
      <c r="LNQ17" s="41"/>
      <c r="LNR17" s="41"/>
      <c r="LNS17" s="41"/>
      <c r="LNT17" s="41"/>
      <c r="LNU17" s="41"/>
      <c r="LNV17" s="41"/>
      <c r="LNW17" s="41"/>
      <c r="LNX17" s="41"/>
      <c r="LNY17" s="41"/>
      <c r="LNZ17" s="41"/>
      <c r="LOA17" s="41"/>
      <c r="LOB17" s="41"/>
      <c r="LOC17" s="41"/>
      <c r="LOD17" s="41"/>
      <c r="LOE17" s="41"/>
      <c r="LOF17" s="41"/>
      <c r="LOG17" s="41"/>
      <c r="LOH17" s="41"/>
      <c r="LOI17" s="41"/>
      <c r="LOJ17" s="41"/>
      <c r="LOK17" s="41"/>
      <c r="LOL17" s="41"/>
      <c r="LOM17" s="41"/>
      <c r="LON17" s="41"/>
      <c r="LOO17" s="41"/>
      <c r="LOP17" s="41"/>
      <c r="LOQ17" s="41"/>
      <c r="LOR17" s="41"/>
      <c r="LOS17" s="41"/>
      <c r="LOT17" s="41"/>
      <c r="LOU17" s="41"/>
      <c r="LOV17" s="41"/>
      <c r="LOW17" s="41"/>
      <c r="LOX17" s="41"/>
      <c r="LOY17" s="41"/>
      <c r="LOZ17" s="41"/>
      <c r="LPA17" s="41"/>
      <c r="LPB17" s="41"/>
      <c r="LPC17" s="41"/>
      <c r="LPD17" s="41"/>
      <c r="LPE17" s="41"/>
      <c r="LPF17" s="41"/>
      <c r="LPG17" s="41"/>
      <c r="LPH17" s="41"/>
      <c r="LPI17" s="41"/>
      <c r="LPJ17" s="41"/>
      <c r="LPK17" s="41"/>
      <c r="LPL17" s="41"/>
      <c r="LPM17" s="41"/>
      <c r="LPN17" s="41"/>
      <c r="LPO17" s="41"/>
      <c r="LPP17" s="41"/>
      <c r="LPQ17" s="41"/>
      <c r="LPR17" s="41"/>
      <c r="LPS17" s="41"/>
      <c r="LPT17" s="41"/>
      <c r="LPU17" s="41"/>
      <c r="LPV17" s="41"/>
      <c r="LPW17" s="41"/>
      <c r="LPX17" s="41"/>
      <c r="LPY17" s="41"/>
      <c r="LPZ17" s="41"/>
      <c r="LQA17" s="41"/>
      <c r="LQB17" s="41"/>
      <c r="LQC17" s="41"/>
      <c r="LQD17" s="41"/>
      <c r="LQE17" s="41"/>
      <c r="LQF17" s="41"/>
      <c r="LQG17" s="41"/>
      <c r="LQH17" s="41"/>
      <c r="LQI17" s="41"/>
      <c r="LQJ17" s="41"/>
      <c r="LQK17" s="41"/>
      <c r="LQL17" s="41"/>
      <c r="LQM17" s="41"/>
      <c r="LQN17" s="41"/>
      <c r="LQO17" s="41"/>
      <c r="LQP17" s="41"/>
      <c r="LQQ17" s="41"/>
      <c r="LQR17" s="41"/>
      <c r="LQS17" s="41"/>
      <c r="LQT17" s="41"/>
      <c r="LQU17" s="41"/>
      <c r="LQV17" s="41"/>
      <c r="LQW17" s="41"/>
      <c r="LQX17" s="41"/>
      <c r="LQY17" s="41"/>
      <c r="LQZ17" s="41"/>
      <c r="LRA17" s="41"/>
      <c r="LRB17" s="41"/>
      <c r="LRC17" s="41"/>
      <c r="LRD17" s="41"/>
      <c r="LRE17" s="41"/>
      <c r="LRF17" s="41"/>
      <c r="LRG17" s="41"/>
      <c r="LRH17" s="41"/>
      <c r="LRI17" s="41"/>
      <c r="LRJ17" s="41"/>
      <c r="LRK17" s="41"/>
      <c r="LRL17" s="41"/>
      <c r="LRM17" s="41"/>
      <c r="LRN17" s="41"/>
      <c r="LRO17" s="41"/>
      <c r="LRP17" s="41"/>
      <c r="LRQ17" s="41"/>
      <c r="LRR17" s="41"/>
      <c r="LRS17" s="41"/>
      <c r="LRT17" s="41"/>
      <c r="LRU17" s="41"/>
      <c r="LRV17" s="41"/>
      <c r="LRW17" s="41"/>
      <c r="LRX17" s="41"/>
      <c r="LRY17" s="41"/>
      <c r="LRZ17" s="41"/>
      <c r="LSA17" s="41"/>
      <c r="LSB17" s="41"/>
      <c r="LSC17" s="41"/>
      <c r="LSD17" s="41"/>
      <c r="LSE17" s="41"/>
      <c r="LSF17" s="41"/>
      <c r="LSG17" s="41"/>
      <c r="LSH17" s="41"/>
      <c r="LSI17" s="41"/>
      <c r="LSJ17" s="41"/>
      <c r="LSK17" s="41"/>
      <c r="LSL17" s="41"/>
      <c r="LSM17" s="41"/>
      <c r="LSN17" s="41"/>
      <c r="LSO17" s="41"/>
      <c r="LSP17" s="41"/>
      <c r="LSQ17" s="41"/>
      <c r="LSR17" s="41"/>
      <c r="LSS17" s="41"/>
      <c r="LST17" s="41"/>
      <c r="LSU17" s="41"/>
      <c r="LSV17" s="41"/>
      <c r="LSW17" s="41"/>
      <c r="LSX17" s="41"/>
      <c r="LSY17" s="41"/>
      <c r="LSZ17" s="41"/>
      <c r="LTA17" s="41"/>
      <c r="LTB17" s="41"/>
      <c r="LTC17" s="41"/>
      <c r="LTD17" s="41"/>
      <c r="LTE17" s="41"/>
      <c r="LTF17" s="41"/>
      <c r="LTG17" s="41"/>
      <c r="LTH17" s="41"/>
      <c r="LTI17" s="41"/>
      <c r="LTJ17" s="41"/>
      <c r="LTK17" s="41"/>
      <c r="LTL17" s="41"/>
      <c r="LTM17" s="41"/>
      <c r="LTN17" s="41"/>
      <c r="LTO17" s="41"/>
      <c r="LTP17" s="41"/>
      <c r="LTQ17" s="41"/>
      <c r="LTR17" s="41"/>
      <c r="LTS17" s="41"/>
      <c r="LTT17" s="41"/>
      <c r="LTU17" s="41"/>
      <c r="LTV17" s="41"/>
      <c r="LTW17" s="41"/>
      <c r="LTX17" s="41"/>
      <c r="LTY17" s="41"/>
      <c r="LTZ17" s="41"/>
      <c r="LUA17" s="41"/>
      <c r="LUB17" s="41"/>
      <c r="LUC17" s="41"/>
      <c r="LUD17" s="41"/>
      <c r="LUE17" s="41"/>
      <c r="LUF17" s="41"/>
      <c r="LUG17" s="41"/>
      <c r="LUH17" s="41"/>
      <c r="LUI17" s="41"/>
      <c r="LUJ17" s="41"/>
      <c r="LUK17" s="41"/>
      <c r="LUL17" s="41"/>
      <c r="LUM17" s="41"/>
      <c r="LUN17" s="41"/>
      <c r="LUO17" s="41"/>
      <c r="LUP17" s="41"/>
      <c r="LUQ17" s="41"/>
      <c r="LUR17" s="41"/>
      <c r="LUS17" s="41"/>
      <c r="LUT17" s="41"/>
      <c r="LUU17" s="41"/>
      <c r="LUV17" s="41"/>
      <c r="LUW17" s="41"/>
      <c r="LUX17" s="41"/>
      <c r="LUY17" s="41"/>
      <c r="LUZ17" s="41"/>
      <c r="LVA17" s="41"/>
      <c r="LVB17" s="41"/>
      <c r="LVC17" s="41"/>
      <c r="LVD17" s="41"/>
      <c r="LVE17" s="41"/>
      <c r="LVF17" s="41"/>
      <c r="LVG17" s="41"/>
      <c r="LVH17" s="41"/>
      <c r="LVI17" s="41"/>
      <c r="LVJ17" s="41"/>
      <c r="LVK17" s="41"/>
      <c r="LVL17" s="41"/>
      <c r="LVM17" s="41"/>
      <c r="LVN17" s="41"/>
      <c r="LVO17" s="41"/>
      <c r="LVP17" s="41"/>
      <c r="LVQ17" s="41"/>
      <c r="LVR17" s="41"/>
      <c r="LVS17" s="41"/>
      <c r="LVT17" s="41"/>
      <c r="LVU17" s="41"/>
      <c r="LVV17" s="41"/>
      <c r="LVW17" s="41"/>
      <c r="LVX17" s="41"/>
      <c r="LVY17" s="41"/>
      <c r="LVZ17" s="41"/>
      <c r="LWA17" s="41"/>
      <c r="LWB17" s="41"/>
      <c r="LWC17" s="41"/>
      <c r="LWD17" s="41"/>
      <c r="LWE17" s="41"/>
      <c r="LWF17" s="41"/>
      <c r="LWG17" s="41"/>
      <c r="LWH17" s="41"/>
      <c r="LWI17" s="41"/>
      <c r="LWJ17" s="41"/>
      <c r="LWK17" s="41"/>
      <c r="LWL17" s="41"/>
      <c r="LWM17" s="41"/>
      <c r="LWN17" s="41"/>
      <c r="LWO17" s="41"/>
      <c r="LWP17" s="41"/>
      <c r="LWQ17" s="41"/>
      <c r="LWR17" s="41"/>
      <c r="LWS17" s="41"/>
      <c r="LWT17" s="41"/>
      <c r="LWU17" s="41"/>
      <c r="LWV17" s="41"/>
      <c r="LWW17" s="41"/>
      <c r="LWX17" s="41"/>
      <c r="LWY17" s="41"/>
      <c r="LWZ17" s="41"/>
      <c r="LXA17" s="41"/>
      <c r="LXB17" s="41"/>
      <c r="LXC17" s="41"/>
      <c r="LXD17" s="41"/>
      <c r="LXE17" s="41"/>
      <c r="LXF17" s="41"/>
      <c r="LXG17" s="41"/>
      <c r="LXH17" s="41"/>
      <c r="LXI17" s="41"/>
      <c r="LXJ17" s="41"/>
      <c r="LXK17" s="41"/>
      <c r="LXL17" s="41"/>
      <c r="LXM17" s="41"/>
      <c r="LXN17" s="41"/>
      <c r="LXO17" s="41"/>
      <c r="LXP17" s="41"/>
      <c r="LXQ17" s="41"/>
      <c r="LXR17" s="41"/>
      <c r="LXS17" s="41"/>
      <c r="LXT17" s="41"/>
      <c r="LXU17" s="41"/>
      <c r="LXV17" s="41"/>
      <c r="LXW17" s="41"/>
      <c r="LXX17" s="41"/>
      <c r="LXY17" s="41"/>
      <c r="LXZ17" s="41"/>
      <c r="LYA17" s="41"/>
      <c r="LYB17" s="41"/>
      <c r="LYC17" s="41"/>
      <c r="LYD17" s="41"/>
      <c r="LYE17" s="41"/>
      <c r="LYF17" s="41"/>
      <c r="LYG17" s="41"/>
      <c r="LYH17" s="41"/>
      <c r="LYI17" s="41"/>
      <c r="LYJ17" s="41"/>
      <c r="LYK17" s="41"/>
      <c r="LYL17" s="41"/>
      <c r="LYM17" s="41"/>
      <c r="LYN17" s="41"/>
      <c r="LYO17" s="41"/>
      <c r="LYP17" s="41"/>
      <c r="LYQ17" s="41"/>
      <c r="LYR17" s="41"/>
      <c r="LYS17" s="41"/>
      <c r="LYT17" s="41"/>
      <c r="LYU17" s="41"/>
      <c r="LYV17" s="41"/>
      <c r="LYW17" s="41"/>
      <c r="LYX17" s="41"/>
      <c r="LYY17" s="41"/>
      <c r="LYZ17" s="41"/>
      <c r="LZA17" s="41"/>
      <c r="LZB17" s="41"/>
      <c r="LZC17" s="41"/>
      <c r="LZD17" s="41"/>
      <c r="LZE17" s="41"/>
      <c r="LZF17" s="41"/>
      <c r="LZG17" s="41"/>
      <c r="LZH17" s="41"/>
      <c r="LZI17" s="41"/>
      <c r="LZJ17" s="41"/>
      <c r="LZK17" s="41"/>
      <c r="LZL17" s="41"/>
      <c r="LZM17" s="41"/>
      <c r="LZN17" s="41"/>
      <c r="LZO17" s="41"/>
      <c r="LZP17" s="41"/>
      <c r="LZQ17" s="41"/>
      <c r="LZR17" s="41"/>
      <c r="LZS17" s="41"/>
      <c r="LZT17" s="41"/>
      <c r="LZU17" s="41"/>
      <c r="LZV17" s="41"/>
      <c r="LZW17" s="41"/>
      <c r="LZX17" s="41"/>
      <c r="LZY17" s="41"/>
      <c r="LZZ17" s="41"/>
      <c r="MAA17" s="41"/>
      <c r="MAB17" s="41"/>
      <c r="MAC17" s="41"/>
      <c r="MAD17" s="41"/>
      <c r="MAE17" s="41"/>
      <c r="MAF17" s="41"/>
      <c r="MAG17" s="41"/>
      <c r="MAH17" s="41"/>
      <c r="MAI17" s="41"/>
      <c r="MAJ17" s="41"/>
      <c r="MAK17" s="41"/>
      <c r="MAL17" s="41"/>
      <c r="MAM17" s="41"/>
      <c r="MAN17" s="41"/>
      <c r="MAO17" s="41"/>
      <c r="MAP17" s="41"/>
      <c r="MAQ17" s="41"/>
      <c r="MAR17" s="41"/>
      <c r="MAS17" s="41"/>
      <c r="MAT17" s="41"/>
      <c r="MAU17" s="41"/>
      <c r="MAV17" s="41"/>
      <c r="MAW17" s="41"/>
      <c r="MAX17" s="41"/>
      <c r="MAY17" s="41"/>
      <c r="MAZ17" s="41"/>
      <c r="MBA17" s="41"/>
      <c r="MBB17" s="41"/>
      <c r="MBC17" s="41"/>
      <c r="MBD17" s="41"/>
      <c r="MBE17" s="41"/>
      <c r="MBF17" s="41"/>
      <c r="MBG17" s="41"/>
      <c r="MBH17" s="41"/>
      <c r="MBI17" s="41"/>
      <c r="MBJ17" s="41"/>
      <c r="MBK17" s="41"/>
      <c r="MBL17" s="41"/>
      <c r="MBM17" s="41"/>
      <c r="MBN17" s="41"/>
      <c r="MBO17" s="41"/>
      <c r="MBP17" s="41"/>
      <c r="MBQ17" s="41"/>
      <c r="MBR17" s="41"/>
      <c r="MBS17" s="41"/>
      <c r="MBT17" s="41"/>
      <c r="MBU17" s="41"/>
      <c r="MBV17" s="41"/>
      <c r="MBW17" s="41"/>
      <c r="MBX17" s="41"/>
      <c r="MBY17" s="41"/>
      <c r="MBZ17" s="41"/>
      <c r="MCA17" s="41"/>
      <c r="MCB17" s="41"/>
      <c r="MCC17" s="41"/>
      <c r="MCD17" s="41"/>
      <c r="MCE17" s="41"/>
      <c r="MCF17" s="41"/>
      <c r="MCG17" s="41"/>
      <c r="MCH17" s="41"/>
      <c r="MCI17" s="41"/>
      <c r="MCJ17" s="41"/>
      <c r="MCK17" s="41"/>
      <c r="MCL17" s="41"/>
      <c r="MCM17" s="41"/>
      <c r="MCN17" s="41"/>
      <c r="MCO17" s="41"/>
      <c r="MCP17" s="41"/>
      <c r="MCQ17" s="41"/>
      <c r="MCR17" s="41"/>
      <c r="MCS17" s="41"/>
      <c r="MCT17" s="41"/>
      <c r="MCU17" s="41"/>
      <c r="MCV17" s="41"/>
      <c r="MCW17" s="41"/>
      <c r="MCX17" s="41"/>
      <c r="MCY17" s="41"/>
      <c r="MCZ17" s="41"/>
      <c r="MDA17" s="41"/>
      <c r="MDB17" s="41"/>
      <c r="MDC17" s="41"/>
      <c r="MDD17" s="41"/>
      <c r="MDE17" s="41"/>
      <c r="MDF17" s="41"/>
      <c r="MDG17" s="41"/>
      <c r="MDH17" s="41"/>
      <c r="MDI17" s="41"/>
      <c r="MDJ17" s="41"/>
      <c r="MDK17" s="41"/>
      <c r="MDL17" s="41"/>
      <c r="MDM17" s="41"/>
      <c r="MDN17" s="41"/>
      <c r="MDO17" s="41"/>
      <c r="MDP17" s="41"/>
      <c r="MDQ17" s="41"/>
      <c r="MDR17" s="41"/>
      <c r="MDS17" s="41"/>
      <c r="MDT17" s="41"/>
      <c r="MDU17" s="41"/>
      <c r="MDV17" s="41"/>
      <c r="MDW17" s="41"/>
      <c r="MDX17" s="41"/>
      <c r="MDY17" s="41"/>
      <c r="MDZ17" s="41"/>
      <c r="MEA17" s="41"/>
      <c r="MEB17" s="41"/>
      <c r="MEC17" s="41"/>
      <c r="MED17" s="41"/>
      <c r="MEE17" s="41"/>
      <c r="MEF17" s="41"/>
      <c r="MEG17" s="41"/>
      <c r="MEH17" s="41"/>
      <c r="MEI17" s="41"/>
      <c r="MEJ17" s="41"/>
      <c r="MEK17" s="41"/>
      <c r="MEL17" s="41"/>
      <c r="MEM17" s="41"/>
      <c r="MEN17" s="41"/>
      <c r="MEO17" s="41"/>
      <c r="MEP17" s="41"/>
      <c r="MEQ17" s="41"/>
      <c r="MER17" s="41"/>
      <c r="MES17" s="41"/>
      <c r="MET17" s="41"/>
      <c r="MEU17" s="41"/>
      <c r="MEV17" s="41"/>
      <c r="MEW17" s="41"/>
      <c r="MEX17" s="41"/>
      <c r="MEY17" s="41"/>
      <c r="MEZ17" s="41"/>
      <c r="MFA17" s="41"/>
      <c r="MFB17" s="41"/>
      <c r="MFC17" s="41"/>
      <c r="MFD17" s="41"/>
      <c r="MFE17" s="41"/>
      <c r="MFF17" s="41"/>
      <c r="MFG17" s="41"/>
      <c r="MFH17" s="41"/>
      <c r="MFI17" s="41"/>
      <c r="MFJ17" s="41"/>
      <c r="MFK17" s="41"/>
      <c r="MFL17" s="41"/>
      <c r="MFM17" s="41"/>
      <c r="MFN17" s="41"/>
      <c r="MFO17" s="41"/>
      <c r="MFP17" s="41"/>
      <c r="MFQ17" s="41"/>
      <c r="MFR17" s="41"/>
      <c r="MFS17" s="41"/>
      <c r="MFT17" s="41"/>
      <c r="MFU17" s="41"/>
      <c r="MFV17" s="41"/>
      <c r="MFW17" s="41"/>
      <c r="MFX17" s="41"/>
      <c r="MFY17" s="41"/>
      <c r="MFZ17" s="41"/>
      <c r="MGA17" s="41"/>
      <c r="MGB17" s="41"/>
      <c r="MGC17" s="41"/>
      <c r="MGD17" s="41"/>
      <c r="MGE17" s="41"/>
      <c r="MGF17" s="41"/>
      <c r="MGG17" s="41"/>
      <c r="MGH17" s="41"/>
      <c r="MGI17" s="41"/>
      <c r="MGJ17" s="41"/>
      <c r="MGK17" s="41"/>
      <c r="MGL17" s="41"/>
      <c r="MGM17" s="41"/>
      <c r="MGN17" s="41"/>
      <c r="MGO17" s="41"/>
      <c r="MGP17" s="41"/>
      <c r="MGQ17" s="41"/>
      <c r="MGR17" s="41"/>
      <c r="MGS17" s="41"/>
      <c r="MGT17" s="41"/>
      <c r="MGU17" s="41"/>
      <c r="MGV17" s="41"/>
      <c r="MGW17" s="41"/>
      <c r="MGX17" s="41"/>
      <c r="MGY17" s="41"/>
      <c r="MGZ17" s="41"/>
      <c r="MHA17" s="41"/>
      <c r="MHB17" s="41"/>
      <c r="MHC17" s="41"/>
      <c r="MHD17" s="41"/>
      <c r="MHE17" s="41"/>
      <c r="MHF17" s="41"/>
      <c r="MHG17" s="41"/>
      <c r="MHH17" s="41"/>
      <c r="MHI17" s="41"/>
      <c r="MHJ17" s="41"/>
      <c r="MHK17" s="41"/>
      <c r="MHL17" s="41"/>
      <c r="MHM17" s="41"/>
      <c r="MHN17" s="41"/>
      <c r="MHO17" s="41"/>
      <c r="MHP17" s="41"/>
      <c r="MHQ17" s="41"/>
      <c r="MHR17" s="41"/>
      <c r="MHS17" s="41"/>
      <c r="MHT17" s="41"/>
      <c r="MHU17" s="41"/>
      <c r="MHV17" s="41"/>
      <c r="MHW17" s="41"/>
      <c r="MHX17" s="41"/>
      <c r="MHY17" s="41"/>
      <c r="MHZ17" s="41"/>
      <c r="MIA17" s="41"/>
      <c r="MIB17" s="41"/>
      <c r="MIC17" s="41"/>
      <c r="MID17" s="41"/>
      <c r="MIE17" s="41"/>
      <c r="MIF17" s="41"/>
      <c r="MIG17" s="41"/>
      <c r="MIH17" s="41"/>
      <c r="MII17" s="41"/>
      <c r="MIJ17" s="41"/>
      <c r="MIK17" s="41"/>
      <c r="MIL17" s="41"/>
      <c r="MIM17" s="41"/>
      <c r="MIN17" s="41"/>
      <c r="MIO17" s="41"/>
      <c r="MIP17" s="41"/>
      <c r="MIQ17" s="41"/>
      <c r="MIR17" s="41"/>
      <c r="MIS17" s="41"/>
      <c r="MIT17" s="41"/>
      <c r="MIU17" s="41"/>
      <c r="MIV17" s="41"/>
      <c r="MIW17" s="41"/>
      <c r="MIX17" s="41"/>
      <c r="MIY17" s="41"/>
      <c r="MIZ17" s="41"/>
      <c r="MJA17" s="41"/>
      <c r="MJB17" s="41"/>
      <c r="MJC17" s="41"/>
      <c r="MJD17" s="41"/>
      <c r="MJE17" s="41"/>
      <c r="MJF17" s="41"/>
      <c r="MJG17" s="41"/>
      <c r="MJH17" s="41"/>
      <c r="MJI17" s="41"/>
      <c r="MJJ17" s="41"/>
      <c r="MJK17" s="41"/>
      <c r="MJL17" s="41"/>
      <c r="MJM17" s="41"/>
      <c r="MJN17" s="41"/>
      <c r="MJO17" s="41"/>
      <c r="MJP17" s="41"/>
      <c r="MJQ17" s="41"/>
      <c r="MJR17" s="41"/>
      <c r="MJS17" s="41"/>
      <c r="MJT17" s="41"/>
      <c r="MJU17" s="41"/>
      <c r="MJV17" s="41"/>
      <c r="MJW17" s="41"/>
      <c r="MJX17" s="41"/>
      <c r="MJY17" s="41"/>
      <c r="MJZ17" s="41"/>
      <c r="MKA17" s="41"/>
      <c r="MKB17" s="41"/>
      <c r="MKC17" s="41"/>
      <c r="MKD17" s="41"/>
      <c r="MKE17" s="41"/>
      <c r="MKF17" s="41"/>
      <c r="MKG17" s="41"/>
      <c r="MKH17" s="41"/>
      <c r="MKI17" s="41"/>
      <c r="MKJ17" s="41"/>
      <c r="MKK17" s="41"/>
      <c r="MKL17" s="41"/>
      <c r="MKM17" s="41"/>
      <c r="MKN17" s="41"/>
      <c r="MKO17" s="41"/>
      <c r="MKP17" s="41"/>
      <c r="MKQ17" s="41"/>
      <c r="MKR17" s="41"/>
      <c r="MKS17" s="41"/>
      <c r="MKT17" s="41"/>
      <c r="MKU17" s="41"/>
      <c r="MKV17" s="41"/>
      <c r="MKW17" s="41"/>
      <c r="MKX17" s="41"/>
      <c r="MKY17" s="41"/>
      <c r="MKZ17" s="41"/>
      <c r="MLA17" s="41"/>
      <c r="MLB17" s="41"/>
      <c r="MLC17" s="41"/>
      <c r="MLD17" s="41"/>
      <c r="MLE17" s="41"/>
      <c r="MLF17" s="41"/>
      <c r="MLG17" s="41"/>
      <c r="MLH17" s="41"/>
      <c r="MLI17" s="41"/>
      <c r="MLJ17" s="41"/>
      <c r="MLK17" s="41"/>
      <c r="MLL17" s="41"/>
      <c r="MLM17" s="41"/>
      <c r="MLN17" s="41"/>
      <c r="MLO17" s="41"/>
      <c r="MLP17" s="41"/>
      <c r="MLQ17" s="41"/>
      <c r="MLR17" s="41"/>
      <c r="MLS17" s="41"/>
      <c r="MLT17" s="41"/>
      <c r="MLU17" s="41"/>
      <c r="MLV17" s="41"/>
      <c r="MLW17" s="41"/>
      <c r="MLX17" s="41"/>
      <c r="MLY17" s="41"/>
      <c r="MLZ17" s="41"/>
      <c r="MMA17" s="41"/>
      <c r="MMB17" s="41"/>
      <c r="MMC17" s="41"/>
      <c r="MMD17" s="41"/>
      <c r="MME17" s="41"/>
      <c r="MMF17" s="41"/>
      <c r="MMG17" s="41"/>
      <c r="MMH17" s="41"/>
      <c r="MMI17" s="41"/>
      <c r="MMJ17" s="41"/>
      <c r="MMK17" s="41"/>
      <c r="MML17" s="41"/>
      <c r="MMM17" s="41"/>
      <c r="MMN17" s="41"/>
      <c r="MMO17" s="41"/>
      <c r="MMP17" s="41"/>
      <c r="MMQ17" s="41"/>
      <c r="MMR17" s="41"/>
      <c r="MMS17" s="41"/>
      <c r="MMT17" s="41"/>
      <c r="MMU17" s="41"/>
      <c r="MMV17" s="41"/>
      <c r="MMW17" s="41"/>
      <c r="MMX17" s="41"/>
      <c r="MMY17" s="41"/>
      <c r="MMZ17" s="41"/>
      <c r="MNA17" s="41"/>
      <c r="MNB17" s="41"/>
      <c r="MNC17" s="41"/>
      <c r="MND17" s="41"/>
      <c r="MNE17" s="41"/>
      <c r="MNF17" s="41"/>
      <c r="MNG17" s="41"/>
      <c r="MNH17" s="41"/>
      <c r="MNI17" s="41"/>
      <c r="MNJ17" s="41"/>
      <c r="MNK17" s="41"/>
      <c r="MNL17" s="41"/>
      <c r="MNM17" s="41"/>
      <c r="MNN17" s="41"/>
      <c r="MNO17" s="41"/>
      <c r="MNP17" s="41"/>
      <c r="MNQ17" s="41"/>
      <c r="MNR17" s="41"/>
      <c r="MNS17" s="41"/>
      <c r="MNT17" s="41"/>
      <c r="MNU17" s="41"/>
      <c r="MNV17" s="41"/>
      <c r="MNW17" s="41"/>
      <c r="MNX17" s="41"/>
      <c r="MNY17" s="41"/>
      <c r="MNZ17" s="41"/>
      <c r="MOA17" s="41"/>
      <c r="MOB17" s="41"/>
      <c r="MOC17" s="41"/>
      <c r="MOD17" s="41"/>
      <c r="MOE17" s="41"/>
      <c r="MOF17" s="41"/>
      <c r="MOG17" s="41"/>
      <c r="MOH17" s="41"/>
      <c r="MOI17" s="41"/>
      <c r="MOJ17" s="41"/>
      <c r="MOK17" s="41"/>
      <c r="MOL17" s="41"/>
      <c r="MOM17" s="41"/>
      <c r="MON17" s="41"/>
      <c r="MOO17" s="41"/>
      <c r="MOP17" s="41"/>
      <c r="MOQ17" s="41"/>
      <c r="MOR17" s="41"/>
      <c r="MOS17" s="41"/>
      <c r="MOT17" s="41"/>
      <c r="MOU17" s="41"/>
      <c r="MOV17" s="41"/>
      <c r="MOW17" s="41"/>
      <c r="MOX17" s="41"/>
      <c r="MOY17" s="41"/>
      <c r="MOZ17" s="41"/>
      <c r="MPA17" s="41"/>
      <c r="MPB17" s="41"/>
      <c r="MPC17" s="41"/>
      <c r="MPD17" s="41"/>
      <c r="MPE17" s="41"/>
      <c r="MPF17" s="41"/>
      <c r="MPG17" s="41"/>
      <c r="MPH17" s="41"/>
      <c r="MPI17" s="41"/>
      <c r="MPJ17" s="41"/>
      <c r="MPK17" s="41"/>
      <c r="MPL17" s="41"/>
      <c r="MPM17" s="41"/>
      <c r="MPN17" s="41"/>
      <c r="MPO17" s="41"/>
      <c r="MPP17" s="41"/>
      <c r="MPQ17" s="41"/>
      <c r="MPR17" s="41"/>
      <c r="MPS17" s="41"/>
      <c r="MPT17" s="41"/>
      <c r="MPU17" s="41"/>
      <c r="MPV17" s="41"/>
      <c r="MPW17" s="41"/>
      <c r="MPX17" s="41"/>
      <c r="MPY17" s="41"/>
      <c r="MPZ17" s="41"/>
      <c r="MQA17" s="41"/>
      <c r="MQB17" s="41"/>
      <c r="MQC17" s="41"/>
      <c r="MQD17" s="41"/>
      <c r="MQE17" s="41"/>
      <c r="MQF17" s="41"/>
      <c r="MQG17" s="41"/>
      <c r="MQH17" s="41"/>
      <c r="MQI17" s="41"/>
      <c r="MQJ17" s="41"/>
      <c r="MQK17" s="41"/>
      <c r="MQL17" s="41"/>
      <c r="MQM17" s="41"/>
      <c r="MQN17" s="41"/>
      <c r="MQO17" s="41"/>
      <c r="MQP17" s="41"/>
      <c r="MQQ17" s="41"/>
      <c r="MQR17" s="41"/>
      <c r="MQS17" s="41"/>
      <c r="MQT17" s="41"/>
      <c r="MQU17" s="41"/>
      <c r="MQV17" s="41"/>
      <c r="MQW17" s="41"/>
      <c r="MQX17" s="41"/>
      <c r="MQY17" s="41"/>
      <c r="MQZ17" s="41"/>
      <c r="MRA17" s="41"/>
      <c r="MRB17" s="41"/>
      <c r="MRC17" s="41"/>
      <c r="MRD17" s="41"/>
      <c r="MRE17" s="41"/>
      <c r="MRF17" s="41"/>
      <c r="MRG17" s="41"/>
      <c r="MRH17" s="41"/>
      <c r="MRI17" s="41"/>
      <c r="MRJ17" s="41"/>
      <c r="MRK17" s="41"/>
      <c r="MRL17" s="41"/>
      <c r="MRM17" s="41"/>
      <c r="MRN17" s="41"/>
      <c r="MRO17" s="41"/>
      <c r="MRP17" s="41"/>
      <c r="MRQ17" s="41"/>
      <c r="MRR17" s="41"/>
      <c r="MRS17" s="41"/>
      <c r="MRT17" s="41"/>
      <c r="MRU17" s="41"/>
      <c r="MRV17" s="41"/>
      <c r="MRW17" s="41"/>
      <c r="MRX17" s="41"/>
      <c r="MRY17" s="41"/>
      <c r="MRZ17" s="41"/>
      <c r="MSA17" s="41"/>
      <c r="MSB17" s="41"/>
      <c r="MSC17" s="41"/>
      <c r="MSD17" s="41"/>
      <c r="MSE17" s="41"/>
      <c r="MSF17" s="41"/>
      <c r="MSG17" s="41"/>
      <c r="MSH17" s="41"/>
      <c r="MSI17" s="41"/>
      <c r="MSJ17" s="41"/>
      <c r="MSK17" s="41"/>
      <c r="MSL17" s="41"/>
      <c r="MSM17" s="41"/>
      <c r="MSN17" s="41"/>
      <c r="MSO17" s="41"/>
      <c r="MSP17" s="41"/>
      <c r="MSQ17" s="41"/>
      <c r="MSR17" s="41"/>
      <c r="MSS17" s="41"/>
      <c r="MST17" s="41"/>
      <c r="MSU17" s="41"/>
      <c r="MSV17" s="41"/>
      <c r="MSW17" s="41"/>
      <c r="MSX17" s="41"/>
      <c r="MSY17" s="41"/>
      <c r="MSZ17" s="41"/>
      <c r="MTA17" s="41"/>
      <c r="MTB17" s="41"/>
      <c r="MTC17" s="41"/>
      <c r="MTD17" s="41"/>
      <c r="MTE17" s="41"/>
      <c r="MTF17" s="41"/>
      <c r="MTG17" s="41"/>
      <c r="MTH17" s="41"/>
      <c r="MTI17" s="41"/>
      <c r="MTJ17" s="41"/>
      <c r="MTK17" s="41"/>
      <c r="MTL17" s="41"/>
      <c r="MTM17" s="41"/>
      <c r="MTN17" s="41"/>
      <c r="MTO17" s="41"/>
      <c r="MTP17" s="41"/>
      <c r="MTQ17" s="41"/>
      <c r="MTR17" s="41"/>
      <c r="MTS17" s="41"/>
      <c r="MTT17" s="41"/>
      <c r="MTU17" s="41"/>
      <c r="MTV17" s="41"/>
      <c r="MTW17" s="41"/>
      <c r="MTX17" s="41"/>
      <c r="MTY17" s="41"/>
      <c r="MTZ17" s="41"/>
      <c r="MUA17" s="41"/>
      <c r="MUB17" s="41"/>
      <c r="MUC17" s="41"/>
      <c r="MUD17" s="41"/>
      <c r="MUE17" s="41"/>
      <c r="MUF17" s="41"/>
      <c r="MUG17" s="41"/>
      <c r="MUH17" s="41"/>
      <c r="MUI17" s="41"/>
      <c r="MUJ17" s="41"/>
      <c r="MUK17" s="41"/>
      <c r="MUL17" s="41"/>
      <c r="MUM17" s="41"/>
      <c r="MUN17" s="41"/>
      <c r="MUO17" s="41"/>
      <c r="MUP17" s="41"/>
      <c r="MUQ17" s="41"/>
      <c r="MUR17" s="41"/>
      <c r="MUS17" s="41"/>
      <c r="MUT17" s="41"/>
      <c r="MUU17" s="41"/>
      <c r="MUV17" s="41"/>
      <c r="MUW17" s="41"/>
      <c r="MUX17" s="41"/>
      <c r="MUY17" s="41"/>
      <c r="MUZ17" s="41"/>
      <c r="MVA17" s="41"/>
      <c r="MVB17" s="41"/>
      <c r="MVC17" s="41"/>
      <c r="MVD17" s="41"/>
      <c r="MVE17" s="41"/>
      <c r="MVF17" s="41"/>
      <c r="MVG17" s="41"/>
      <c r="MVH17" s="41"/>
      <c r="MVI17" s="41"/>
      <c r="MVJ17" s="41"/>
      <c r="MVK17" s="41"/>
      <c r="MVL17" s="41"/>
      <c r="MVM17" s="41"/>
      <c r="MVN17" s="41"/>
      <c r="MVO17" s="41"/>
      <c r="MVP17" s="41"/>
      <c r="MVQ17" s="41"/>
      <c r="MVR17" s="41"/>
      <c r="MVS17" s="41"/>
      <c r="MVT17" s="41"/>
      <c r="MVU17" s="41"/>
      <c r="MVV17" s="41"/>
      <c r="MVW17" s="41"/>
      <c r="MVX17" s="41"/>
      <c r="MVY17" s="41"/>
      <c r="MVZ17" s="41"/>
      <c r="MWA17" s="41"/>
      <c r="MWB17" s="41"/>
      <c r="MWC17" s="41"/>
      <c r="MWD17" s="41"/>
      <c r="MWE17" s="41"/>
      <c r="MWF17" s="41"/>
      <c r="MWG17" s="41"/>
      <c r="MWH17" s="41"/>
      <c r="MWI17" s="41"/>
      <c r="MWJ17" s="41"/>
      <c r="MWK17" s="41"/>
      <c r="MWL17" s="41"/>
      <c r="MWM17" s="41"/>
      <c r="MWN17" s="41"/>
      <c r="MWO17" s="41"/>
      <c r="MWP17" s="41"/>
      <c r="MWQ17" s="41"/>
      <c r="MWR17" s="41"/>
      <c r="MWS17" s="41"/>
      <c r="MWT17" s="41"/>
      <c r="MWU17" s="41"/>
      <c r="MWV17" s="41"/>
      <c r="MWW17" s="41"/>
      <c r="MWX17" s="41"/>
      <c r="MWY17" s="41"/>
      <c r="MWZ17" s="41"/>
      <c r="MXA17" s="41"/>
      <c r="MXB17" s="41"/>
      <c r="MXC17" s="41"/>
      <c r="MXD17" s="41"/>
      <c r="MXE17" s="41"/>
      <c r="MXF17" s="41"/>
      <c r="MXG17" s="41"/>
      <c r="MXH17" s="41"/>
      <c r="MXI17" s="41"/>
      <c r="MXJ17" s="41"/>
      <c r="MXK17" s="41"/>
      <c r="MXL17" s="41"/>
      <c r="MXM17" s="41"/>
      <c r="MXN17" s="41"/>
      <c r="MXO17" s="41"/>
      <c r="MXP17" s="41"/>
      <c r="MXQ17" s="41"/>
      <c r="MXR17" s="41"/>
      <c r="MXS17" s="41"/>
      <c r="MXT17" s="41"/>
      <c r="MXU17" s="41"/>
      <c r="MXV17" s="41"/>
      <c r="MXW17" s="41"/>
      <c r="MXX17" s="41"/>
      <c r="MXY17" s="41"/>
      <c r="MXZ17" s="41"/>
      <c r="MYA17" s="41"/>
      <c r="MYB17" s="41"/>
      <c r="MYC17" s="41"/>
      <c r="MYD17" s="41"/>
      <c r="MYE17" s="41"/>
      <c r="MYF17" s="41"/>
      <c r="MYG17" s="41"/>
      <c r="MYH17" s="41"/>
      <c r="MYI17" s="41"/>
      <c r="MYJ17" s="41"/>
      <c r="MYK17" s="41"/>
      <c r="MYL17" s="41"/>
      <c r="MYM17" s="41"/>
      <c r="MYN17" s="41"/>
      <c r="MYO17" s="41"/>
      <c r="MYP17" s="41"/>
      <c r="MYQ17" s="41"/>
      <c r="MYR17" s="41"/>
      <c r="MYS17" s="41"/>
      <c r="MYT17" s="41"/>
      <c r="MYU17" s="41"/>
      <c r="MYV17" s="41"/>
      <c r="MYW17" s="41"/>
      <c r="MYX17" s="41"/>
      <c r="MYY17" s="41"/>
      <c r="MYZ17" s="41"/>
      <c r="MZA17" s="41"/>
      <c r="MZB17" s="41"/>
      <c r="MZC17" s="41"/>
      <c r="MZD17" s="41"/>
      <c r="MZE17" s="41"/>
      <c r="MZF17" s="41"/>
      <c r="MZG17" s="41"/>
      <c r="MZH17" s="41"/>
      <c r="MZI17" s="41"/>
      <c r="MZJ17" s="41"/>
      <c r="MZK17" s="41"/>
      <c r="MZL17" s="41"/>
      <c r="MZM17" s="41"/>
      <c r="MZN17" s="41"/>
      <c r="MZO17" s="41"/>
      <c r="MZP17" s="41"/>
      <c r="MZQ17" s="41"/>
      <c r="MZR17" s="41"/>
      <c r="MZS17" s="41"/>
      <c r="MZT17" s="41"/>
      <c r="MZU17" s="41"/>
      <c r="MZV17" s="41"/>
      <c r="MZW17" s="41"/>
      <c r="MZX17" s="41"/>
      <c r="MZY17" s="41"/>
      <c r="MZZ17" s="41"/>
      <c r="NAA17" s="41"/>
      <c r="NAB17" s="41"/>
      <c r="NAC17" s="41"/>
      <c r="NAD17" s="41"/>
      <c r="NAE17" s="41"/>
      <c r="NAF17" s="41"/>
      <c r="NAG17" s="41"/>
      <c r="NAH17" s="41"/>
      <c r="NAI17" s="41"/>
      <c r="NAJ17" s="41"/>
      <c r="NAK17" s="41"/>
      <c r="NAL17" s="41"/>
      <c r="NAM17" s="41"/>
      <c r="NAN17" s="41"/>
      <c r="NAO17" s="41"/>
      <c r="NAP17" s="41"/>
      <c r="NAQ17" s="41"/>
      <c r="NAR17" s="41"/>
      <c r="NAS17" s="41"/>
      <c r="NAT17" s="41"/>
      <c r="NAU17" s="41"/>
      <c r="NAV17" s="41"/>
      <c r="NAW17" s="41"/>
      <c r="NAX17" s="41"/>
      <c r="NAY17" s="41"/>
      <c r="NAZ17" s="41"/>
      <c r="NBA17" s="41"/>
      <c r="NBB17" s="41"/>
      <c r="NBC17" s="41"/>
      <c r="NBD17" s="41"/>
      <c r="NBE17" s="41"/>
      <c r="NBF17" s="41"/>
      <c r="NBG17" s="41"/>
      <c r="NBH17" s="41"/>
      <c r="NBI17" s="41"/>
      <c r="NBJ17" s="41"/>
      <c r="NBK17" s="41"/>
      <c r="NBL17" s="41"/>
      <c r="NBM17" s="41"/>
      <c r="NBN17" s="41"/>
      <c r="NBO17" s="41"/>
      <c r="NBP17" s="41"/>
      <c r="NBQ17" s="41"/>
      <c r="NBR17" s="41"/>
      <c r="NBS17" s="41"/>
      <c r="NBT17" s="41"/>
      <c r="NBU17" s="41"/>
      <c r="NBV17" s="41"/>
      <c r="NBW17" s="41"/>
      <c r="NBX17" s="41"/>
      <c r="NBY17" s="41"/>
      <c r="NBZ17" s="41"/>
      <c r="NCA17" s="41"/>
      <c r="NCB17" s="41"/>
      <c r="NCC17" s="41"/>
      <c r="NCD17" s="41"/>
      <c r="NCE17" s="41"/>
      <c r="NCF17" s="41"/>
      <c r="NCG17" s="41"/>
      <c r="NCH17" s="41"/>
      <c r="NCI17" s="41"/>
      <c r="NCJ17" s="41"/>
      <c r="NCK17" s="41"/>
      <c r="NCL17" s="41"/>
      <c r="NCM17" s="41"/>
      <c r="NCN17" s="41"/>
      <c r="NCO17" s="41"/>
      <c r="NCP17" s="41"/>
      <c r="NCQ17" s="41"/>
      <c r="NCR17" s="41"/>
      <c r="NCS17" s="41"/>
      <c r="NCT17" s="41"/>
      <c r="NCU17" s="41"/>
      <c r="NCV17" s="41"/>
      <c r="NCW17" s="41"/>
      <c r="NCX17" s="41"/>
      <c r="NCY17" s="41"/>
      <c r="NCZ17" s="41"/>
      <c r="NDA17" s="41"/>
      <c r="NDB17" s="41"/>
      <c r="NDC17" s="41"/>
      <c r="NDD17" s="41"/>
      <c r="NDE17" s="41"/>
      <c r="NDF17" s="41"/>
      <c r="NDG17" s="41"/>
      <c r="NDH17" s="41"/>
      <c r="NDI17" s="41"/>
      <c r="NDJ17" s="41"/>
      <c r="NDK17" s="41"/>
      <c r="NDL17" s="41"/>
      <c r="NDM17" s="41"/>
      <c r="NDN17" s="41"/>
      <c r="NDO17" s="41"/>
      <c r="NDP17" s="41"/>
      <c r="NDQ17" s="41"/>
      <c r="NDR17" s="41"/>
      <c r="NDS17" s="41"/>
      <c r="NDT17" s="41"/>
      <c r="NDU17" s="41"/>
      <c r="NDV17" s="41"/>
      <c r="NDW17" s="41"/>
      <c r="NDX17" s="41"/>
      <c r="NDY17" s="41"/>
      <c r="NDZ17" s="41"/>
      <c r="NEA17" s="41"/>
      <c r="NEB17" s="41"/>
      <c r="NEC17" s="41"/>
      <c r="NED17" s="41"/>
      <c r="NEE17" s="41"/>
      <c r="NEF17" s="41"/>
      <c r="NEG17" s="41"/>
      <c r="NEH17" s="41"/>
      <c r="NEI17" s="41"/>
      <c r="NEJ17" s="41"/>
      <c r="NEK17" s="41"/>
      <c r="NEL17" s="41"/>
      <c r="NEM17" s="41"/>
      <c r="NEN17" s="41"/>
      <c r="NEO17" s="41"/>
      <c r="NEP17" s="41"/>
      <c r="NEQ17" s="41"/>
      <c r="NER17" s="41"/>
      <c r="NES17" s="41"/>
      <c r="NET17" s="41"/>
      <c r="NEU17" s="41"/>
      <c r="NEV17" s="41"/>
      <c r="NEW17" s="41"/>
      <c r="NEX17" s="41"/>
      <c r="NEY17" s="41"/>
      <c r="NEZ17" s="41"/>
      <c r="NFA17" s="41"/>
      <c r="NFB17" s="41"/>
      <c r="NFC17" s="41"/>
      <c r="NFD17" s="41"/>
      <c r="NFE17" s="41"/>
      <c r="NFF17" s="41"/>
      <c r="NFG17" s="41"/>
      <c r="NFH17" s="41"/>
      <c r="NFI17" s="41"/>
      <c r="NFJ17" s="41"/>
      <c r="NFK17" s="41"/>
      <c r="NFL17" s="41"/>
      <c r="NFM17" s="41"/>
      <c r="NFN17" s="41"/>
      <c r="NFO17" s="41"/>
      <c r="NFP17" s="41"/>
      <c r="NFQ17" s="41"/>
      <c r="NFR17" s="41"/>
      <c r="NFS17" s="41"/>
      <c r="NFT17" s="41"/>
      <c r="NFU17" s="41"/>
      <c r="NFV17" s="41"/>
      <c r="NFW17" s="41"/>
      <c r="NFX17" s="41"/>
      <c r="NFY17" s="41"/>
      <c r="NFZ17" s="41"/>
      <c r="NGA17" s="41"/>
      <c r="NGB17" s="41"/>
      <c r="NGC17" s="41"/>
      <c r="NGD17" s="41"/>
      <c r="NGE17" s="41"/>
      <c r="NGF17" s="41"/>
      <c r="NGG17" s="41"/>
      <c r="NGH17" s="41"/>
      <c r="NGI17" s="41"/>
      <c r="NGJ17" s="41"/>
      <c r="NGK17" s="41"/>
      <c r="NGL17" s="41"/>
      <c r="NGM17" s="41"/>
      <c r="NGN17" s="41"/>
      <c r="NGO17" s="41"/>
      <c r="NGP17" s="41"/>
      <c r="NGQ17" s="41"/>
      <c r="NGR17" s="41"/>
      <c r="NGS17" s="41"/>
      <c r="NGT17" s="41"/>
      <c r="NGU17" s="41"/>
      <c r="NGV17" s="41"/>
      <c r="NGW17" s="41"/>
      <c r="NGX17" s="41"/>
      <c r="NGY17" s="41"/>
      <c r="NGZ17" s="41"/>
      <c r="NHA17" s="41"/>
      <c r="NHB17" s="41"/>
      <c r="NHC17" s="41"/>
      <c r="NHD17" s="41"/>
      <c r="NHE17" s="41"/>
      <c r="NHF17" s="41"/>
      <c r="NHG17" s="41"/>
      <c r="NHH17" s="41"/>
      <c r="NHI17" s="41"/>
      <c r="NHJ17" s="41"/>
      <c r="NHK17" s="41"/>
      <c r="NHL17" s="41"/>
      <c r="NHM17" s="41"/>
      <c r="NHN17" s="41"/>
      <c r="NHO17" s="41"/>
      <c r="NHP17" s="41"/>
      <c r="NHQ17" s="41"/>
      <c r="NHR17" s="41"/>
      <c r="NHS17" s="41"/>
      <c r="NHT17" s="41"/>
      <c r="NHU17" s="41"/>
      <c r="NHV17" s="41"/>
      <c r="NHW17" s="41"/>
      <c r="NHX17" s="41"/>
      <c r="NHY17" s="41"/>
      <c r="NHZ17" s="41"/>
      <c r="NIA17" s="41"/>
      <c r="NIB17" s="41"/>
      <c r="NIC17" s="41"/>
      <c r="NID17" s="41"/>
      <c r="NIE17" s="41"/>
      <c r="NIF17" s="41"/>
      <c r="NIG17" s="41"/>
      <c r="NIH17" s="41"/>
      <c r="NII17" s="41"/>
      <c r="NIJ17" s="41"/>
      <c r="NIK17" s="41"/>
      <c r="NIL17" s="41"/>
      <c r="NIM17" s="41"/>
      <c r="NIN17" s="41"/>
      <c r="NIO17" s="41"/>
      <c r="NIP17" s="41"/>
      <c r="NIQ17" s="41"/>
      <c r="NIR17" s="41"/>
      <c r="NIS17" s="41"/>
      <c r="NIT17" s="41"/>
      <c r="NIU17" s="41"/>
      <c r="NIV17" s="41"/>
      <c r="NIW17" s="41"/>
      <c r="NIX17" s="41"/>
      <c r="NIY17" s="41"/>
      <c r="NIZ17" s="41"/>
      <c r="NJA17" s="41"/>
      <c r="NJB17" s="41"/>
      <c r="NJC17" s="41"/>
      <c r="NJD17" s="41"/>
      <c r="NJE17" s="41"/>
      <c r="NJF17" s="41"/>
      <c r="NJG17" s="41"/>
      <c r="NJH17" s="41"/>
      <c r="NJI17" s="41"/>
      <c r="NJJ17" s="41"/>
      <c r="NJK17" s="41"/>
      <c r="NJL17" s="41"/>
      <c r="NJM17" s="41"/>
      <c r="NJN17" s="41"/>
      <c r="NJO17" s="41"/>
      <c r="NJP17" s="41"/>
      <c r="NJQ17" s="41"/>
      <c r="NJR17" s="41"/>
      <c r="NJS17" s="41"/>
      <c r="NJT17" s="41"/>
      <c r="NJU17" s="41"/>
      <c r="NJV17" s="41"/>
      <c r="NJW17" s="41"/>
      <c r="NJX17" s="41"/>
      <c r="NJY17" s="41"/>
      <c r="NJZ17" s="41"/>
      <c r="NKA17" s="41"/>
      <c r="NKB17" s="41"/>
      <c r="NKC17" s="41"/>
      <c r="NKD17" s="41"/>
      <c r="NKE17" s="41"/>
      <c r="NKF17" s="41"/>
      <c r="NKG17" s="41"/>
      <c r="NKH17" s="41"/>
      <c r="NKI17" s="41"/>
      <c r="NKJ17" s="41"/>
      <c r="NKK17" s="41"/>
      <c r="NKL17" s="41"/>
      <c r="NKM17" s="41"/>
      <c r="NKN17" s="41"/>
      <c r="NKO17" s="41"/>
      <c r="NKP17" s="41"/>
      <c r="NKQ17" s="41"/>
      <c r="NKR17" s="41"/>
      <c r="NKS17" s="41"/>
      <c r="NKT17" s="41"/>
      <c r="NKU17" s="41"/>
      <c r="NKV17" s="41"/>
      <c r="NKW17" s="41"/>
      <c r="NKX17" s="41"/>
      <c r="NKY17" s="41"/>
      <c r="NKZ17" s="41"/>
      <c r="NLA17" s="41"/>
      <c r="NLB17" s="41"/>
      <c r="NLC17" s="41"/>
      <c r="NLD17" s="41"/>
      <c r="NLE17" s="41"/>
      <c r="NLF17" s="41"/>
      <c r="NLG17" s="41"/>
      <c r="NLH17" s="41"/>
      <c r="NLI17" s="41"/>
      <c r="NLJ17" s="41"/>
      <c r="NLK17" s="41"/>
      <c r="NLL17" s="41"/>
      <c r="NLM17" s="41"/>
      <c r="NLN17" s="41"/>
      <c r="NLO17" s="41"/>
      <c r="NLP17" s="41"/>
      <c r="NLQ17" s="41"/>
      <c r="NLR17" s="41"/>
      <c r="NLS17" s="41"/>
      <c r="NLT17" s="41"/>
      <c r="NLU17" s="41"/>
      <c r="NLV17" s="41"/>
      <c r="NLW17" s="41"/>
      <c r="NLX17" s="41"/>
      <c r="NLY17" s="41"/>
      <c r="NLZ17" s="41"/>
      <c r="NMA17" s="41"/>
      <c r="NMB17" s="41"/>
      <c r="NMC17" s="41"/>
      <c r="NMD17" s="41"/>
      <c r="NME17" s="41"/>
      <c r="NMF17" s="41"/>
      <c r="NMG17" s="41"/>
      <c r="NMH17" s="41"/>
      <c r="NMI17" s="41"/>
      <c r="NMJ17" s="41"/>
      <c r="NMK17" s="41"/>
      <c r="NML17" s="41"/>
      <c r="NMM17" s="41"/>
      <c r="NMN17" s="41"/>
      <c r="NMO17" s="41"/>
      <c r="NMP17" s="41"/>
      <c r="NMQ17" s="41"/>
      <c r="NMR17" s="41"/>
      <c r="NMS17" s="41"/>
      <c r="NMT17" s="41"/>
      <c r="NMU17" s="41"/>
      <c r="NMV17" s="41"/>
      <c r="NMW17" s="41"/>
      <c r="NMX17" s="41"/>
      <c r="NMY17" s="41"/>
      <c r="NMZ17" s="41"/>
      <c r="NNA17" s="41"/>
      <c r="NNB17" s="41"/>
      <c r="NNC17" s="41"/>
      <c r="NND17" s="41"/>
      <c r="NNE17" s="41"/>
      <c r="NNF17" s="41"/>
      <c r="NNG17" s="41"/>
      <c r="NNH17" s="41"/>
      <c r="NNI17" s="41"/>
      <c r="NNJ17" s="41"/>
      <c r="NNK17" s="41"/>
      <c r="NNL17" s="41"/>
      <c r="NNM17" s="41"/>
      <c r="NNN17" s="41"/>
      <c r="NNO17" s="41"/>
      <c r="NNP17" s="41"/>
      <c r="NNQ17" s="41"/>
      <c r="NNR17" s="41"/>
      <c r="NNS17" s="41"/>
      <c r="NNT17" s="41"/>
      <c r="NNU17" s="41"/>
      <c r="NNV17" s="41"/>
      <c r="NNW17" s="41"/>
      <c r="NNX17" s="41"/>
      <c r="NNY17" s="41"/>
      <c r="NNZ17" s="41"/>
      <c r="NOA17" s="41"/>
      <c r="NOB17" s="41"/>
      <c r="NOC17" s="41"/>
      <c r="NOD17" s="41"/>
      <c r="NOE17" s="41"/>
      <c r="NOF17" s="41"/>
      <c r="NOG17" s="41"/>
      <c r="NOH17" s="41"/>
      <c r="NOI17" s="41"/>
      <c r="NOJ17" s="41"/>
      <c r="NOK17" s="41"/>
      <c r="NOL17" s="41"/>
      <c r="NOM17" s="41"/>
      <c r="NON17" s="41"/>
      <c r="NOO17" s="41"/>
      <c r="NOP17" s="41"/>
      <c r="NOQ17" s="41"/>
      <c r="NOR17" s="41"/>
      <c r="NOS17" s="41"/>
      <c r="NOT17" s="41"/>
      <c r="NOU17" s="41"/>
      <c r="NOV17" s="41"/>
      <c r="NOW17" s="41"/>
      <c r="NOX17" s="41"/>
      <c r="NOY17" s="41"/>
      <c r="NOZ17" s="41"/>
      <c r="NPA17" s="41"/>
      <c r="NPB17" s="41"/>
      <c r="NPC17" s="41"/>
      <c r="NPD17" s="41"/>
      <c r="NPE17" s="41"/>
      <c r="NPF17" s="41"/>
      <c r="NPG17" s="41"/>
      <c r="NPH17" s="41"/>
      <c r="NPI17" s="41"/>
      <c r="NPJ17" s="41"/>
      <c r="NPK17" s="41"/>
      <c r="NPL17" s="41"/>
      <c r="NPM17" s="41"/>
      <c r="NPN17" s="41"/>
      <c r="NPO17" s="41"/>
      <c r="NPP17" s="41"/>
      <c r="NPQ17" s="41"/>
      <c r="NPR17" s="41"/>
      <c r="NPS17" s="41"/>
      <c r="NPT17" s="41"/>
      <c r="NPU17" s="41"/>
      <c r="NPV17" s="41"/>
      <c r="NPW17" s="41"/>
      <c r="NPX17" s="41"/>
      <c r="NPY17" s="41"/>
      <c r="NPZ17" s="41"/>
      <c r="NQA17" s="41"/>
      <c r="NQB17" s="41"/>
      <c r="NQC17" s="41"/>
      <c r="NQD17" s="41"/>
      <c r="NQE17" s="41"/>
      <c r="NQF17" s="41"/>
      <c r="NQG17" s="41"/>
      <c r="NQH17" s="41"/>
      <c r="NQI17" s="41"/>
      <c r="NQJ17" s="41"/>
      <c r="NQK17" s="41"/>
      <c r="NQL17" s="41"/>
      <c r="NQM17" s="41"/>
      <c r="NQN17" s="41"/>
      <c r="NQO17" s="41"/>
      <c r="NQP17" s="41"/>
      <c r="NQQ17" s="41"/>
      <c r="NQR17" s="41"/>
      <c r="NQS17" s="41"/>
      <c r="NQT17" s="41"/>
      <c r="NQU17" s="41"/>
      <c r="NQV17" s="41"/>
      <c r="NQW17" s="41"/>
      <c r="NQX17" s="41"/>
      <c r="NQY17" s="41"/>
      <c r="NQZ17" s="41"/>
      <c r="NRA17" s="41"/>
      <c r="NRB17" s="41"/>
      <c r="NRC17" s="41"/>
      <c r="NRD17" s="41"/>
      <c r="NRE17" s="41"/>
      <c r="NRF17" s="41"/>
      <c r="NRG17" s="41"/>
      <c r="NRH17" s="41"/>
      <c r="NRI17" s="41"/>
      <c r="NRJ17" s="41"/>
      <c r="NRK17" s="41"/>
      <c r="NRL17" s="41"/>
      <c r="NRM17" s="41"/>
      <c r="NRN17" s="41"/>
      <c r="NRO17" s="41"/>
      <c r="NRP17" s="41"/>
      <c r="NRQ17" s="41"/>
      <c r="NRR17" s="41"/>
      <c r="NRS17" s="41"/>
      <c r="NRT17" s="41"/>
      <c r="NRU17" s="41"/>
      <c r="NRV17" s="41"/>
      <c r="NRW17" s="41"/>
      <c r="NRX17" s="41"/>
      <c r="NRY17" s="41"/>
      <c r="NRZ17" s="41"/>
      <c r="NSA17" s="41"/>
      <c r="NSB17" s="41"/>
      <c r="NSC17" s="41"/>
      <c r="NSD17" s="41"/>
      <c r="NSE17" s="41"/>
      <c r="NSF17" s="41"/>
      <c r="NSG17" s="41"/>
      <c r="NSH17" s="41"/>
      <c r="NSI17" s="41"/>
      <c r="NSJ17" s="41"/>
      <c r="NSK17" s="41"/>
      <c r="NSL17" s="41"/>
      <c r="NSM17" s="41"/>
      <c r="NSN17" s="41"/>
      <c r="NSO17" s="41"/>
      <c r="NSP17" s="41"/>
      <c r="NSQ17" s="41"/>
      <c r="NSR17" s="41"/>
      <c r="NSS17" s="41"/>
      <c r="NST17" s="41"/>
      <c r="NSU17" s="41"/>
      <c r="NSV17" s="41"/>
      <c r="NSW17" s="41"/>
      <c r="NSX17" s="41"/>
      <c r="NSY17" s="41"/>
      <c r="NSZ17" s="41"/>
      <c r="NTA17" s="41"/>
      <c r="NTB17" s="41"/>
      <c r="NTC17" s="41"/>
      <c r="NTD17" s="41"/>
      <c r="NTE17" s="41"/>
      <c r="NTF17" s="41"/>
      <c r="NTG17" s="41"/>
      <c r="NTH17" s="41"/>
      <c r="NTI17" s="41"/>
      <c r="NTJ17" s="41"/>
      <c r="NTK17" s="41"/>
      <c r="NTL17" s="41"/>
      <c r="NTM17" s="41"/>
      <c r="NTN17" s="41"/>
      <c r="NTO17" s="41"/>
      <c r="NTP17" s="41"/>
      <c r="NTQ17" s="41"/>
      <c r="NTR17" s="41"/>
      <c r="NTS17" s="41"/>
      <c r="NTT17" s="41"/>
      <c r="NTU17" s="41"/>
      <c r="NTV17" s="41"/>
      <c r="NTW17" s="41"/>
      <c r="NTX17" s="41"/>
      <c r="NTY17" s="41"/>
      <c r="NTZ17" s="41"/>
      <c r="NUA17" s="41"/>
      <c r="NUB17" s="41"/>
      <c r="NUC17" s="41"/>
      <c r="NUD17" s="41"/>
      <c r="NUE17" s="41"/>
      <c r="NUF17" s="41"/>
      <c r="NUG17" s="41"/>
      <c r="NUH17" s="41"/>
      <c r="NUI17" s="41"/>
      <c r="NUJ17" s="41"/>
      <c r="NUK17" s="41"/>
      <c r="NUL17" s="41"/>
      <c r="NUM17" s="41"/>
      <c r="NUN17" s="41"/>
      <c r="NUO17" s="41"/>
      <c r="NUP17" s="41"/>
      <c r="NUQ17" s="41"/>
      <c r="NUR17" s="41"/>
      <c r="NUS17" s="41"/>
      <c r="NUT17" s="41"/>
      <c r="NUU17" s="41"/>
      <c r="NUV17" s="41"/>
      <c r="NUW17" s="41"/>
      <c r="NUX17" s="41"/>
      <c r="NUY17" s="41"/>
      <c r="NUZ17" s="41"/>
      <c r="NVA17" s="41"/>
      <c r="NVB17" s="41"/>
      <c r="NVC17" s="41"/>
      <c r="NVD17" s="41"/>
      <c r="NVE17" s="41"/>
      <c r="NVF17" s="41"/>
      <c r="NVG17" s="41"/>
      <c r="NVH17" s="41"/>
      <c r="NVI17" s="41"/>
      <c r="NVJ17" s="41"/>
      <c r="NVK17" s="41"/>
      <c r="NVL17" s="41"/>
      <c r="NVM17" s="41"/>
      <c r="NVN17" s="41"/>
      <c r="NVO17" s="41"/>
      <c r="NVP17" s="41"/>
      <c r="NVQ17" s="41"/>
      <c r="NVR17" s="41"/>
      <c r="NVS17" s="41"/>
      <c r="NVT17" s="41"/>
      <c r="NVU17" s="41"/>
      <c r="NVV17" s="41"/>
      <c r="NVW17" s="41"/>
      <c r="NVX17" s="41"/>
      <c r="NVY17" s="41"/>
      <c r="NVZ17" s="41"/>
      <c r="NWA17" s="41"/>
      <c r="NWB17" s="41"/>
      <c r="NWC17" s="41"/>
      <c r="NWD17" s="41"/>
      <c r="NWE17" s="41"/>
      <c r="NWF17" s="41"/>
      <c r="NWG17" s="41"/>
      <c r="NWH17" s="41"/>
      <c r="NWI17" s="41"/>
      <c r="NWJ17" s="41"/>
      <c r="NWK17" s="41"/>
      <c r="NWL17" s="41"/>
      <c r="NWM17" s="41"/>
      <c r="NWN17" s="41"/>
      <c r="NWO17" s="41"/>
      <c r="NWP17" s="41"/>
      <c r="NWQ17" s="41"/>
      <c r="NWR17" s="41"/>
      <c r="NWS17" s="41"/>
      <c r="NWT17" s="41"/>
      <c r="NWU17" s="41"/>
      <c r="NWV17" s="41"/>
      <c r="NWW17" s="41"/>
      <c r="NWX17" s="41"/>
      <c r="NWY17" s="41"/>
      <c r="NWZ17" s="41"/>
      <c r="NXA17" s="41"/>
      <c r="NXB17" s="41"/>
      <c r="NXC17" s="41"/>
      <c r="NXD17" s="41"/>
      <c r="NXE17" s="41"/>
      <c r="NXF17" s="41"/>
      <c r="NXG17" s="41"/>
      <c r="NXH17" s="41"/>
      <c r="NXI17" s="41"/>
      <c r="NXJ17" s="41"/>
      <c r="NXK17" s="41"/>
      <c r="NXL17" s="41"/>
      <c r="NXM17" s="41"/>
      <c r="NXN17" s="41"/>
      <c r="NXO17" s="41"/>
      <c r="NXP17" s="41"/>
      <c r="NXQ17" s="41"/>
      <c r="NXR17" s="41"/>
      <c r="NXS17" s="41"/>
      <c r="NXT17" s="41"/>
      <c r="NXU17" s="41"/>
      <c r="NXV17" s="41"/>
      <c r="NXW17" s="41"/>
      <c r="NXX17" s="41"/>
      <c r="NXY17" s="41"/>
      <c r="NXZ17" s="41"/>
      <c r="NYA17" s="41"/>
      <c r="NYB17" s="41"/>
      <c r="NYC17" s="41"/>
      <c r="NYD17" s="41"/>
      <c r="NYE17" s="41"/>
      <c r="NYF17" s="41"/>
      <c r="NYG17" s="41"/>
      <c r="NYH17" s="41"/>
      <c r="NYI17" s="41"/>
      <c r="NYJ17" s="41"/>
      <c r="NYK17" s="41"/>
      <c r="NYL17" s="41"/>
      <c r="NYM17" s="41"/>
      <c r="NYN17" s="41"/>
      <c r="NYO17" s="41"/>
      <c r="NYP17" s="41"/>
      <c r="NYQ17" s="41"/>
      <c r="NYR17" s="41"/>
      <c r="NYS17" s="41"/>
      <c r="NYT17" s="41"/>
      <c r="NYU17" s="41"/>
      <c r="NYV17" s="41"/>
      <c r="NYW17" s="41"/>
      <c r="NYX17" s="41"/>
      <c r="NYY17" s="41"/>
      <c r="NYZ17" s="41"/>
      <c r="NZA17" s="41"/>
      <c r="NZB17" s="41"/>
      <c r="NZC17" s="41"/>
      <c r="NZD17" s="41"/>
      <c r="NZE17" s="41"/>
      <c r="NZF17" s="41"/>
      <c r="NZG17" s="41"/>
      <c r="NZH17" s="41"/>
      <c r="NZI17" s="41"/>
      <c r="NZJ17" s="41"/>
      <c r="NZK17" s="41"/>
      <c r="NZL17" s="41"/>
      <c r="NZM17" s="41"/>
      <c r="NZN17" s="41"/>
      <c r="NZO17" s="41"/>
      <c r="NZP17" s="41"/>
      <c r="NZQ17" s="41"/>
      <c r="NZR17" s="41"/>
      <c r="NZS17" s="41"/>
      <c r="NZT17" s="41"/>
      <c r="NZU17" s="41"/>
      <c r="NZV17" s="41"/>
      <c r="NZW17" s="41"/>
      <c r="NZX17" s="41"/>
      <c r="NZY17" s="41"/>
      <c r="NZZ17" s="41"/>
      <c r="OAA17" s="41"/>
      <c r="OAB17" s="41"/>
      <c r="OAC17" s="41"/>
      <c r="OAD17" s="41"/>
      <c r="OAE17" s="41"/>
      <c r="OAF17" s="41"/>
      <c r="OAG17" s="41"/>
      <c r="OAH17" s="41"/>
      <c r="OAI17" s="41"/>
      <c r="OAJ17" s="41"/>
      <c r="OAK17" s="41"/>
      <c r="OAL17" s="41"/>
      <c r="OAM17" s="41"/>
      <c r="OAN17" s="41"/>
      <c r="OAO17" s="41"/>
      <c r="OAP17" s="41"/>
      <c r="OAQ17" s="41"/>
      <c r="OAR17" s="41"/>
      <c r="OAS17" s="41"/>
      <c r="OAT17" s="41"/>
      <c r="OAU17" s="41"/>
      <c r="OAV17" s="41"/>
      <c r="OAW17" s="41"/>
      <c r="OAX17" s="41"/>
      <c r="OAY17" s="41"/>
      <c r="OAZ17" s="41"/>
      <c r="OBA17" s="41"/>
      <c r="OBB17" s="41"/>
      <c r="OBC17" s="41"/>
      <c r="OBD17" s="41"/>
      <c r="OBE17" s="41"/>
      <c r="OBF17" s="41"/>
      <c r="OBG17" s="41"/>
      <c r="OBH17" s="41"/>
      <c r="OBI17" s="41"/>
      <c r="OBJ17" s="41"/>
      <c r="OBK17" s="41"/>
      <c r="OBL17" s="41"/>
      <c r="OBM17" s="41"/>
      <c r="OBN17" s="41"/>
      <c r="OBO17" s="41"/>
      <c r="OBP17" s="41"/>
      <c r="OBQ17" s="41"/>
      <c r="OBR17" s="41"/>
      <c r="OBS17" s="41"/>
      <c r="OBT17" s="41"/>
      <c r="OBU17" s="41"/>
      <c r="OBV17" s="41"/>
      <c r="OBW17" s="41"/>
      <c r="OBX17" s="41"/>
      <c r="OBY17" s="41"/>
      <c r="OBZ17" s="41"/>
      <c r="OCA17" s="41"/>
      <c r="OCB17" s="41"/>
      <c r="OCC17" s="41"/>
      <c r="OCD17" s="41"/>
      <c r="OCE17" s="41"/>
      <c r="OCF17" s="41"/>
      <c r="OCG17" s="41"/>
      <c r="OCH17" s="41"/>
      <c r="OCI17" s="41"/>
      <c r="OCJ17" s="41"/>
      <c r="OCK17" s="41"/>
      <c r="OCL17" s="41"/>
      <c r="OCM17" s="41"/>
      <c r="OCN17" s="41"/>
      <c r="OCO17" s="41"/>
      <c r="OCP17" s="41"/>
      <c r="OCQ17" s="41"/>
      <c r="OCR17" s="41"/>
      <c r="OCS17" s="41"/>
      <c r="OCT17" s="41"/>
      <c r="OCU17" s="41"/>
      <c r="OCV17" s="41"/>
      <c r="OCW17" s="41"/>
      <c r="OCX17" s="41"/>
      <c r="OCY17" s="41"/>
      <c r="OCZ17" s="41"/>
      <c r="ODA17" s="41"/>
      <c r="ODB17" s="41"/>
      <c r="ODC17" s="41"/>
      <c r="ODD17" s="41"/>
      <c r="ODE17" s="41"/>
      <c r="ODF17" s="41"/>
      <c r="ODG17" s="41"/>
      <c r="ODH17" s="41"/>
      <c r="ODI17" s="41"/>
      <c r="ODJ17" s="41"/>
      <c r="ODK17" s="41"/>
      <c r="ODL17" s="41"/>
      <c r="ODM17" s="41"/>
      <c r="ODN17" s="41"/>
      <c r="ODO17" s="41"/>
      <c r="ODP17" s="41"/>
      <c r="ODQ17" s="41"/>
      <c r="ODR17" s="41"/>
      <c r="ODS17" s="41"/>
      <c r="ODT17" s="41"/>
      <c r="ODU17" s="41"/>
      <c r="ODV17" s="41"/>
      <c r="ODW17" s="41"/>
      <c r="ODX17" s="41"/>
      <c r="ODY17" s="41"/>
      <c r="ODZ17" s="41"/>
      <c r="OEA17" s="41"/>
      <c r="OEB17" s="41"/>
      <c r="OEC17" s="41"/>
      <c r="OED17" s="41"/>
      <c r="OEE17" s="41"/>
      <c r="OEF17" s="41"/>
      <c r="OEG17" s="41"/>
      <c r="OEH17" s="41"/>
      <c r="OEI17" s="41"/>
      <c r="OEJ17" s="41"/>
      <c r="OEK17" s="41"/>
      <c r="OEL17" s="41"/>
      <c r="OEM17" s="41"/>
      <c r="OEN17" s="41"/>
      <c r="OEO17" s="41"/>
      <c r="OEP17" s="41"/>
      <c r="OEQ17" s="41"/>
      <c r="OER17" s="41"/>
      <c r="OES17" s="41"/>
      <c r="OET17" s="41"/>
      <c r="OEU17" s="41"/>
      <c r="OEV17" s="41"/>
      <c r="OEW17" s="41"/>
      <c r="OEX17" s="41"/>
      <c r="OEY17" s="41"/>
      <c r="OEZ17" s="41"/>
      <c r="OFA17" s="41"/>
      <c r="OFB17" s="41"/>
      <c r="OFC17" s="41"/>
      <c r="OFD17" s="41"/>
      <c r="OFE17" s="41"/>
      <c r="OFF17" s="41"/>
      <c r="OFG17" s="41"/>
      <c r="OFH17" s="41"/>
      <c r="OFI17" s="41"/>
      <c r="OFJ17" s="41"/>
      <c r="OFK17" s="41"/>
      <c r="OFL17" s="41"/>
      <c r="OFM17" s="41"/>
      <c r="OFN17" s="41"/>
      <c r="OFO17" s="41"/>
      <c r="OFP17" s="41"/>
      <c r="OFQ17" s="41"/>
      <c r="OFR17" s="41"/>
      <c r="OFS17" s="41"/>
      <c r="OFT17" s="41"/>
      <c r="OFU17" s="41"/>
      <c r="OFV17" s="41"/>
      <c r="OFW17" s="41"/>
      <c r="OFX17" s="41"/>
      <c r="OFY17" s="41"/>
      <c r="OFZ17" s="41"/>
      <c r="OGA17" s="41"/>
      <c r="OGB17" s="41"/>
      <c r="OGC17" s="41"/>
      <c r="OGD17" s="41"/>
      <c r="OGE17" s="41"/>
      <c r="OGF17" s="41"/>
      <c r="OGG17" s="41"/>
      <c r="OGH17" s="41"/>
      <c r="OGI17" s="41"/>
      <c r="OGJ17" s="41"/>
      <c r="OGK17" s="41"/>
      <c r="OGL17" s="41"/>
      <c r="OGM17" s="41"/>
      <c r="OGN17" s="41"/>
      <c r="OGO17" s="41"/>
      <c r="OGP17" s="41"/>
      <c r="OGQ17" s="41"/>
      <c r="OGR17" s="41"/>
      <c r="OGS17" s="41"/>
      <c r="OGT17" s="41"/>
      <c r="OGU17" s="41"/>
      <c r="OGV17" s="41"/>
      <c r="OGW17" s="41"/>
      <c r="OGX17" s="41"/>
      <c r="OGY17" s="41"/>
      <c r="OGZ17" s="41"/>
      <c r="OHA17" s="41"/>
      <c r="OHB17" s="41"/>
      <c r="OHC17" s="41"/>
      <c r="OHD17" s="41"/>
      <c r="OHE17" s="41"/>
      <c r="OHF17" s="41"/>
      <c r="OHG17" s="41"/>
      <c r="OHH17" s="41"/>
      <c r="OHI17" s="41"/>
      <c r="OHJ17" s="41"/>
      <c r="OHK17" s="41"/>
      <c r="OHL17" s="41"/>
      <c r="OHM17" s="41"/>
      <c r="OHN17" s="41"/>
      <c r="OHO17" s="41"/>
      <c r="OHP17" s="41"/>
      <c r="OHQ17" s="41"/>
      <c r="OHR17" s="41"/>
      <c r="OHS17" s="41"/>
      <c r="OHT17" s="41"/>
      <c r="OHU17" s="41"/>
      <c r="OHV17" s="41"/>
      <c r="OHW17" s="41"/>
      <c r="OHX17" s="41"/>
      <c r="OHY17" s="41"/>
      <c r="OHZ17" s="41"/>
      <c r="OIA17" s="41"/>
      <c r="OIB17" s="41"/>
      <c r="OIC17" s="41"/>
      <c r="OID17" s="41"/>
      <c r="OIE17" s="41"/>
      <c r="OIF17" s="41"/>
      <c r="OIG17" s="41"/>
      <c r="OIH17" s="41"/>
      <c r="OII17" s="41"/>
      <c r="OIJ17" s="41"/>
      <c r="OIK17" s="41"/>
      <c r="OIL17" s="41"/>
      <c r="OIM17" s="41"/>
      <c r="OIN17" s="41"/>
      <c r="OIO17" s="41"/>
      <c r="OIP17" s="41"/>
      <c r="OIQ17" s="41"/>
      <c r="OIR17" s="41"/>
      <c r="OIS17" s="41"/>
      <c r="OIT17" s="41"/>
      <c r="OIU17" s="41"/>
      <c r="OIV17" s="41"/>
      <c r="OIW17" s="41"/>
      <c r="OIX17" s="41"/>
      <c r="OIY17" s="41"/>
      <c r="OIZ17" s="41"/>
      <c r="OJA17" s="41"/>
      <c r="OJB17" s="41"/>
      <c r="OJC17" s="41"/>
      <c r="OJD17" s="41"/>
      <c r="OJE17" s="41"/>
      <c r="OJF17" s="41"/>
      <c r="OJG17" s="41"/>
      <c r="OJH17" s="41"/>
      <c r="OJI17" s="41"/>
      <c r="OJJ17" s="41"/>
      <c r="OJK17" s="41"/>
      <c r="OJL17" s="41"/>
      <c r="OJM17" s="41"/>
      <c r="OJN17" s="41"/>
      <c r="OJO17" s="41"/>
      <c r="OJP17" s="41"/>
      <c r="OJQ17" s="41"/>
      <c r="OJR17" s="41"/>
      <c r="OJS17" s="41"/>
      <c r="OJT17" s="41"/>
      <c r="OJU17" s="41"/>
      <c r="OJV17" s="41"/>
      <c r="OJW17" s="41"/>
      <c r="OJX17" s="41"/>
      <c r="OJY17" s="41"/>
      <c r="OJZ17" s="41"/>
      <c r="OKA17" s="41"/>
      <c r="OKB17" s="41"/>
      <c r="OKC17" s="41"/>
      <c r="OKD17" s="41"/>
      <c r="OKE17" s="41"/>
      <c r="OKF17" s="41"/>
      <c r="OKG17" s="41"/>
      <c r="OKH17" s="41"/>
      <c r="OKI17" s="41"/>
      <c r="OKJ17" s="41"/>
      <c r="OKK17" s="41"/>
      <c r="OKL17" s="41"/>
      <c r="OKM17" s="41"/>
      <c r="OKN17" s="41"/>
      <c r="OKO17" s="41"/>
      <c r="OKP17" s="41"/>
      <c r="OKQ17" s="41"/>
      <c r="OKR17" s="41"/>
      <c r="OKS17" s="41"/>
      <c r="OKT17" s="41"/>
      <c r="OKU17" s="41"/>
      <c r="OKV17" s="41"/>
      <c r="OKW17" s="41"/>
      <c r="OKX17" s="41"/>
      <c r="OKY17" s="41"/>
      <c r="OKZ17" s="41"/>
      <c r="OLA17" s="41"/>
      <c r="OLB17" s="41"/>
      <c r="OLC17" s="41"/>
      <c r="OLD17" s="41"/>
      <c r="OLE17" s="41"/>
      <c r="OLF17" s="41"/>
      <c r="OLG17" s="41"/>
      <c r="OLH17" s="41"/>
      <c r="OLI17" s="41"/>
      <c r="OLJ17" s="41"/>
      <c r="OLK17" s="41"/>
      <c r="OLL17" s="41"/>
      <c r="OLM17" s="41"/>
      <c r="OLN17" s="41"/>
      <c r="OLO17" s="41"/>
      <c r="OLP17" s="41"/>
      <c r="OLQ17" s="41"/>
      <c r="OLR17" s="41"/>
      <c r="OLS17" s="41"/>
      <c r="OLT17" s="41"/>
      <c r="OLU17" s="41"/>
      <c r="OLV17" s="41"/>
      <c r="OLW17" s="41"/>
      <c r="OLX17" s="41"/>
      <c r="OLY17" s="41"/>
      <c r="OLZ17" s="41"/>
      <c r="OMA17" s="41"/>
      <c r="OMB17" s="41"/>
      <c r="OMC17" s="41"/>
      <c r="OMD17" s="41"/>
      <c r="OME17" s="41"/>
      <c r="OMF17" s="41"/>
      <c r="OMG17" s="41"/>
      <c r="OMH17" s="41"/>
      <c r="OMI17" s="41"/>
      <c r="OMJ17" s="41"/>
      <c r="OMK17" s="41"/>
      <c r="OML17" s="41"/>
      <c r="OMM17" s="41"/>
      <c r="OMN17" s="41"/>
      <c r="OMO17" s="41"/>
      <c r="OMP17" s="41"/>
      <c r="OMQ17" s="41"/>
      <c r="OMR17" s="41"/>
      <c r="OMS17" s="41"/>
      <c r="OMT17" s="41"/>
      <c r="OMU17" s="41"/>
      <c r="OMV17" s="41"/>
      <c r="OMW17" s="41"/>
      <c r="OMX17" s="41"/>
      <c r="OMY17" s="41"/>
      <c r="OMZ17" s="41"/>
      <c r="ONA17" s="41"/>
      <c r="ONB17" s="41"/>
      <c r="ONC17" s="41"/>
      <c r="OND17" s="41"/>
      <c r="ONE17" s="41"/>
      <c r="ONF17" s="41"/>
      <c r="ONG17" s="41"/>
      <c r="ONH17" s="41"/>
      <c r="ONI17" s="41"/>
      <c r="ONJ17" s="41"/>
      <c r="ONK17" s="41"/>
      <c r="ONL17" s="41"/>
      <c r="ONM17" s="41"/>
      <c r="ONN17" s="41"/>
      <c r="ONO17" s="41"/>
      <c r="ONP17" s="41"/>
      <c r="ONQ17" s="41"/>
      <c r="ONR17" s="41"/>
      <c r="ONS17" s="41"/>
      <c r="ONT17" s="41"/>
      <c r="ONU17" s="41"/>
      <c r="ONV17" s="41"/>
      <c r="ONW17" s="41"/>
      <c r="ONX17" s="41"/>
      <c r="ONY17" s="41"/>
      <c r="ONZ17" s="41"/>
      <c r="OOA17" s="41"/>
      <c r="OOB17" s="41"/>
      <c r="OOC17" s="41"/>
      <c r="OOD17" s="41"/>
      <c r="OOE17" s="41"/>
      <c r="OOF17" s="41"/>
      <c r="OOG17" s="41"/>
      <c r="OOH17" s="41"/>
      <c r="OOI17" s="41"/>
      <c r="OOJ17" s="41"/>
      <c r="OOK17" s="41"/>
      <c r="OOL17" s="41"/>
      <c r="OOM17" s="41"/>
      <c r="OON17" s="41"/>
      <c r="OOO17" s="41"/>
      <c r="OOP17" s="41"/>
      <c r="OOQ17" s="41"/>
      <c r="OOR17" s="41"/>
      <c r="OOS17" s="41"/>
      <c r="OOT17" s="41"/>
      <c r="OOU17" s="41"/>
      <c r="OOV17" s="41"/>
      <c r="OOW17" s="41"/>
      <c r="OOX17" s="41"/>
      <c r="OOY17" s="41"/>
      <c r="OOZ17" s="41"/>
      <c r="OPA17" s="41"/>
      <c r="OPB17" s="41"/>
      <c r="OPC17" s="41"/>
      <c r="OPD17" s="41"/>
      <c r="OPE17" s="41"/>
      <c r="OPF17" s="41"/>
      <c r="OPG17" s="41"/>
      <c r="OPH17" s="41"/>
      <c r="OPI17" s="41"/>
      <c r="OPJ17" s="41"/>
      <c r="OPK17" s="41"/>
      <c r="OPL17" s="41"/>
      <c r="OPM17" s="41"/>
      <c r="OPN17" s="41"/>
      <c r="OPO17" s="41"/>
      <c r="OPP17" s="41"/>
      <c r="OPQ17" s="41"/>
      <c r="OPR17" s="41"/>
      <c r="OPS17" s="41"/>
      <c r="OPT17" s="41"/>
      <c r="OPU17" s="41"/>
      <c r="OPV17" s="41"/>
      <c r="OPW17" s="41"/>
      <c r="OPX17" s="41"/>
      <c r="OPY17" s="41"/>
      <c r="OPZ17" s="41"/>
      <c r="OQA17" s="41"/>
      <c r="OQB17" s="41"/>
      <c r="OQC17" s="41"/>
      <c r="OQD17" s="41"/>
      <c r="OQE17" s="41"/>
      <c r="OQF17" s="41"/>
      <c r="OQG17" s="41"/>
      <c r="OQH17" s="41"/>
      <c r="OQI17" s="41"/>
      <c r="OQJ17" s="41"/>
      <c r="OQK17" s="41"/>
      <c r="OQL17" s="41"/>
      <c r="OQM17" s="41"/>
      <c r="OQN17" s="41"/>
      <c r="OQO17" s="41"/>
      <c r="OQP17" s="41"/>
      <c r="OQQ17" s="41"/>
      <c r="OQR17" s="41"/>
      <c r="OQS17" s="41"/>
      <c r="OQT17" s="41"/>
      <c r="OQU17" s="41"/>
      <c r="OQV17" s="41"/>
      <c r="OQW17" s="41"/>
      <c r="OQX17" s="41"/>
      <c r="OQY17" s="41"/>
      <c r="OQZ17" s="41"/>
      <c r="ORA17" s="41"/>
      <c r="ORB17" s="41"/>
      <c r="ORC17" s="41"/>
      <c r="ORD17" s="41"/>
      <c r="ORE17" s="41"/>
      <c r="ORF17" s="41"/>
      <c r="ORG17" s="41"/>
      <c r="ORH17" s="41"/>
      <c r="ORI17" s="41"/>
      <c r="ORJ17" s="41"/>
      <c r="ORK17" s="41"/>
      <c r="ORL17" s="41"/>
      <c r="ORM17" s="41"/>
      <c r="ORN17" s="41"/>
      <c r="ORO17" s="41"/>
      <c r="ORP17" s="41"/>
      <c r="ORQ17" s="41"/>
      <c r="ORR17" s="41"/>
      <c r="ORS17" s="41"/>
      <c r="ORT17" s="41"/>
      <c r="ORU17" s="41"/>
      <c r="ORV17" s="41"/>
      <c r="ORW17" s="41"/>
      <c r="ORX17" s="41"/>
      <c r="ORY17" s="41"/>
      <c r="ORZ17" s="41"/>
      <c r="OSA17" s="41"/>
      <c r="OSB17" s="41"/>
      <c r="OSC17" s="41"/>
      <c r="OSD17" s="41"/>
      <c r="OSE17" s="41"/>
      <c r="OSF17" s="41"/>
      <c r="OSG17" s="41"/>
      <c r="OSH17" s="41"/>
      <c r="OSI17" s="41"/>
      <c r="OSJ17" s="41"/>
      <c r="OSK17" s="41"/>
      <c r="OSL17" s="41"/>
      <c r="OSM17" s="41"/>
      <c r="OSN17" s="41"/>
      <c r="OSO17" s="41"/>
      <c r="OSP17" s="41"/>
      <c r="OSQ17" s="41"/>
      <c r="OSR17" s="41"/>
      <c r="OSS17" s="41"/>
      <c r="OST17" s="41"/>
      <c r="OSU17" s="41"/>
      <c r="OSV17" s="41"/>
      <c r="OSW17" s="41"/>
      <c r="OSX17" s="41"/>
      <c r="OSY17" s="41"/>
      <c r="OSZ17" s="41"/>
      <c r="OTA17" s="41"/>
      <c r="OTB17" s="41"/>
      <c r="OTC17" s="41"/>
      <c r="OTD17" s="41"/>
      <c r="OTE17" s="41"/>
      <c r="OTF17" s="41"/>
      <c r="OTG17" s="41"/>
      <c r="OTH17" s="41"/>
      <c r="OTI17" s="41"/>
      <c r="OTJ17" s="41"/>
      <c r="OTK17" s="41"/>
      <c r="OTL17" s="41"/>
      <c r="OTM17" s="41"/>
      <c r="OTN17" s="41"/>
      <c r="OTO17" s="41"/>
      <c r="OTP17" s="41"/>
      <c r="OTQ17" s="41"/>
      <c r="OTR17" s="41"/>
      <c r="OTS17" s="41"/>
      <c r="OTT17" s="41"/>
      <c r="OTU17" s="41"/>
      <c r="OTV17" s="41"/>
      <c r="OTW17" s="41"/>
      <c r="OTX17" s="41"/>
      <c r="OTY17" s="41"/>
      <c r="OTZ17" s="41"/>
      <c r="OUA17" s="41"/>
      <c r="OUB17" s="41"/>
      <c r="OUC17" s="41"/>
      <c r="OUD17" s="41"/>
      <c r="OUE17" s="41"/>
      <c r="OUF17" s="41"/>
      <c r="OUG17" s="41"/>
      <c r="OUH17" s="41"/>
      <c r="OUI17" s="41"/>
      <c r="OUJ17" s="41"/>
      <c r="OUK17" s="41"/>
      <c r="OUL17" s="41"/>
      <c r="OUM17" s="41"/>
      <c r="OUN17" s="41"/>
      <c r="OUO17" s="41"/>
      <c r="OUP17" s="41"/>
      <c r="OUQ17" s="41"/>
      <c r="OUR17" s="41"/>
      <c r="OUS17" s="41"/>
      <c r="OUT17" s="41"/>
      <c r="OUU17" s="41"/>
      <c r="OUV17" s="41"/>
      <c r="OUW17" s="41"/>
      <c r="OUX17" s="41"/>
      <c r="OUY17" s="41"/>
      <c r="OUZ17" s="41"/>
      <c r="OVA17" s="41"/>
      <c r="OVB17" s="41"/>
      <c r="OVC17" s="41"/>
      <c r="OVD17" s="41"/>
      <c r="OVE17" s="41"/>
      <c r="OVF17" s="41"/>
      <c r="OVG17" s="41"/>
      <c r="OVH17" s="41"/>
      <c r="OVI17" s="41"/>
      <c r="OVJ17" s="41"/>
      <c r="OVK17" s="41"/>
      <c r="OVL17" s="41"/>
      <c r="OVM17" s="41"/>
      <c r="OVN17" s="41"/>
      <c r="OVO17" s="41"/>
      <c r="OVP17" s="41"/>
      <c r="OVQ17" s="41"/>
      <c r="OVR17" s="41"/>
      <c r="OVS17" s="41"/>
      <c r="OVT17" s="41"/>
      <c r="OVU17" s="41"/>
      <c r="OVV17" s="41"/>
      <c r="OVW17" s="41"/>
      <c r="OVX17" s="41"/>
      <c r="OVY17" s="41"/>
      <c r="OVZ17" s="41"/>
      <c r="OWA17" s="41"/>
      <c r="OWB17" s="41"/>
      <c r="OWC17" s="41"/>
      <c r="OWD17" s="41"/>
      <c r="OWE17" s="41"/>
      <c r="OWF17" s="41"/>
      <c r="OWG17" s="41"/>
      <c r="OWH17" s="41"/>
      <c r="OWI17" s="41"/>
      <c r="OWJ17" s="41"/>
      <c r="OWK17" s="41"/>
      <c r="OWL17" s="41"/>
      <c r="OWM17" s="41"/>
      <c r="OWN17" s="41"/>
      <c r="OWO17" s="41"/>
      <c r="OWP17" s="41"/>
      <c r="OWQ17" s="41"/>
      <c r="OWR17" s="41"/>
      <c r="OWS17" s="41"/>
      <c r="OWT17" s="41"/>
      <c r="OWU17" s="41"/>
      <c r="OWV17" s="41"/>
      <c r="OWW17" s="41"/>
      <c r="OWX17" s="41"/>
      <c r="OWY17" s="41"/>
      <c r="OWZ17" s="41"/>
      <c r="OXA17" s="41"/>
      <c r="OXB17" s="41"/>
      <c r="OXC17" s="41"/>
      <c r="OXD17" s="41"/>
      <c r="OXE17" s="41"/>
      <c r="OXF17" s="41"/>
      <c r="OXG17" s="41"/>
      <c r="OXH17" s="41"/>
      <c r="OXI17" s="41"/>
      <c r="OXJ17" s="41"/>
      <c r="OXK17" s="41"/>
      <c r="OXL17" s="41"/>
      <c r="OXM17" s="41"/>
      <c r="OXN17" s="41"/>
      <c r="OXO17" s="41"/>
      <c r="OXP17" s="41"/>
      <c r="OXQ17" s="41"/>
      <c r="OXR17" s="41"/>
      <c r="OXS17" s="41"/>
      <c r="OXT17" s="41"/>
      <c r="OXU17" s="41"/>
      <c r="OXV17" s="41"/>
      <c r="OXW17" s="41"/>
      <c r="OXX17" s="41"/>
      <c r="OXY17" s="41"/>
      <c r="OXZ17" s="41"/>
      <c r="OYA17" s="41"/>
      <c r="OYB17" s="41"/>
      <c r="OYC17" s="41"/>
      <c r="OYD17" s="41"/>
      <c r="OYE17" s="41"/>
      <c r="OYF17" s="41"/>
      <c r="OYG17" s="41"/>
      <c r="OYH17" s="41"/>
      <c r="OYI17" s="41"/>
      <c r="OYJ17" s="41"/>
      <c r="OYK17" s="41"/>
      <c r="OYL17" s="41"/>
      <c r="OYM17" s="41"/>
      <c r="OYN17" s="41"/>
      <c r="OYO17" s="41"/>
      <c r="OYP17" s="41"/>
      <c r="OYQ17" s="41"/>
      <c r="OYR17" s="41"/>
      <c r="OYS17" s="41"/>
      <c r="OYT17" s="41"/>
      <c r="OYU17" s="41"/>
      <c r="OYV17" s="41"/>
      <c r="OYW17" s="41"/>
      <c r="OYX17" s="41"/>
      <c r="OYY17" s="41"/>
      <c r="OYZ17" s="41"/>
      <c r="OZA17" s="41"/>
      <c r="OZB17" s="41"/>
      <c r="OZC17" s="41"/>
      <c r="OZD17" s="41"/>
      <c r="OZE17" s="41"/>
      <c r="OZF17" s="41"/>
      <c r="OZG17" s="41"/>
      <c r="OZH17" s="41"/>
      <c r="OZI17" s="41"/>
      <c r="OZJ17" s="41"/>
      <c r="OZK17" s="41"/>
      <c r="OZL17" s="41"/>
      <c r="OZM17" s="41"/>
      <c r="OZN17" s="41"/>
      <c r="OZO17" s="41"/>
      <c r="OZP17" s="41"/>
      <c r="OZQ17" s="41"/>
      <c r="OZR17" s="41"/>
      <c r="OZS17" s="41"/>
      <c r="OZT17" s="41"/>
      <c r="OZU17" s="41"/>
      <c r="OZV17" s="41"/>
      <c r="OZW17" s="41"/>
      <c r="OZX17" s="41"/>
      <c r="OZY17" s="41"/>
      <c r="OZZ17" s="41"/>
      <c r="PAA17" s="41"/>
      <c r="PAB17" s="41"/>
      <c r="PAC17" s="41"/>
      <c r="PAD17" s="41"/>
      <c r="PAE17" s="41"/>
      <c r="PAF17" s="41"/>
      <c r="PAG17" s="41"/>
      <c r="PAH17" s="41"/>
      <c r="PAI17" s="41"/>
      <c r="PAJ17" s="41"/>
      <c r="PAK17" s="41"/>
      <c r="PAL17" s="41"/>
      <c r="PAM17" s="41"/>
      <c r="PAN17" s="41"/>
      <c r="PAO17" s="41"/>
      <c r="PAP17" s="41"/>
      <c r="PAQ17" s="41"/>
      <c r="PAR17" s="41"/>
      <c r="PAS17" s="41"/>
      <c r="PAT17" s="41"/>
      <c r="PAU17" s="41"/>
      <c r="PAV17" s="41"/>
      <c r="PAW17" s="41"/>
      <c r="PAX17" s="41"/>
      <c r="PAY17" s="41"/>
      <c r="PAZ17" s="41"/>
      <c r="PBA17" s="41"/>
      <c r="PBB17" s="41"/>
      <c r="PBC17" s="41"/>
      <c r="PBD17" s="41"/>
      <c r="PBE17" s="41"/>
      <c r="PBF17" s="41"/>
      <c r="PBG17" s="41"/>
      <c r="PBH17" s="41"/>
      <c r="PBI17" s="41"/>
      <c r="PBJ17" s="41"/>
      <c r="PBK17" s="41"/>
      <c r="PBL17" s="41"/>
      <c r="PBM17" s="41"/>
      <c r="PBN17" s="41"/>
      <c r="PBO17" s="41"/>
      <c r="PBP17" s="41"/>
      <c r="PBQ17" s="41"/>
      <c r="PBR17" s="41"/>
      <c r="PBS17" s="41"/>
      <c r="PBT17" s="41"/>
      <c r="PBU17" s="41"/>
      <c r="PBV17" s="41"/>
      <c r="PBW17" s="41"/>
      <c r="PBX17" s="41"/>
      <c r="PBY17" s="41"/>
      <c r="PBZ17" s="41"/>
      <c r="PCA17" s="41"/>
      <c r="PCB17" s="41"/>
      <c r="PCC17" s="41"/>
      <c r="PCD17" s="41"/>
      <c r="PCE17" s="41"/>
      <c r="PCF17" s="41"/>
      <c r="PCG17" s="41"/>
      <c r="PCH17" s="41"/>
      <c r="PCI17" s="41"/>
      <c r="PCJ17" s="41"/>
      <c r="PCK17" s="41"/>
      <c r="PCL17" s="41"/>
      <c r="PCM17" s="41"/>
      <c r="PCN17" s="41"/>
      <c r="PCO17" s="41"/>
      <c r="PCP17" s="41"/>
      <c r="PCQ17" s="41"/>
      <c r="PCR17" s="41"/>
      <c r="PCS17" s="41"/>
      <c r="PCT17" s="41"/>
      <c r="PCU17" s="41"/>
      <c r="PCV17" s="41"/>
      <c r="PCW17" s="41"/>
      <c r="PCX17" s="41"/>
      <c r="PCY17" s="41"/>
      <c r="PCZ17" s="41"/>
      <c r="PDA17" s="41"/>
      <c r="PDB17" s="41"/>
      <c r="PDC17" s="41"/>
      <c r="PDD17" s="41"/>
      <c r="PDE17" s="41"/>
      <c r="PDF17" s="41"/>
      <c r="PDG17" s="41"/>
      <c r="PDH17" s="41"/>
      <c r="PDI17" s="41"/>
      <c r="PDJ17" s="41"/>
      <c r="PDK17" s="41"/>
      <c r="PDL17" s="41"/>
      <c r="PDM17" s="41"/>
      <c r="PDN17" s="41"/>
      <c r="PDO17" s="41"/>
      <c r="PDP17" s="41"/>
      <c r="PDQ17" s="41"/>
      <c r="PDR17" s="41"/>
      <c r="PDS17" s="41"/>
      <c r="PDT17" s="41"/>
      <c r="PDU17" s="41"/>
      <c r="PDV17" s="41"/>
      <c r="PDW17" s="41"/>
      <c r="PDX17" s="41"/>
      <c r="PDY17" s="41"/>
      <c r="PDZ17" s="41"/>
      <c r="PEA17" s="41"/>
      <c r="PEB17" s="41"/>
      <c r="PEC17" s="41"/>
      <c r="PED17" s="41"/>
      <c r="PEE17" s="41"/>
      <c r="PEF17" s="41"/>
      <c r="PEG17" s="41"/>
      <c r="PEH17" s="41"/>
      <c r="PEI17" s="41"/>
      <c r="PEJ17" s="41"/>
      <c r="PEK17" s="41"/>
      <c r="PEL17" s="41"/>
      <c r="PEM17" s="41"/>
      <c r="PEN17" s="41"/>
      <c r="PEO17" s="41"/>
      <c r="PEP17" s="41"/>
      <c r="PEQ17" s="41"/>
      <c r="PER17" s="41"/>
      <c r="PES17" s="41"/>
      <c r="PET17" s="41"/>
      <c r="PEU17" s="41"/>
      <c r="PEV17" s="41"/>
      <c r="PEW17" s="41"/>
      <c r="PEX17" s="41"/>
      <c r="PEY17" s="41"/>
      <c r="PEZ17" s="41"/>
      <c r="PFA17" s="41"/>
      <c r="PFB17" s="41"/>
      <c r="PFC17" s="41"/>
      <c r="PFD17" s="41"/>
      <c r="PFE17" s="41"/>
      <c r="PFF17" s="41"/>
      <c r="PFG17" s="41"/>
      <c r="PFH17" s="41"/>
      <c r="PFI17" s="41"/>
      <c r="PFJ17" s="41"/>
      <c r="PFK17" s="41"/>
      <c r="PFL17" s="41"/>
      <c r="PFM17" s="41"/>
      <c r="PFN17" s="41"/>
      <c r="PFO17" s="41"/>
      <c r="PFP17" s="41"/>
      <c r="PFQ17" s="41"/>
      <c r="PFR17" s="41"/>
      <c r="PFS17" s="41"/>
      <c r="PFT17" s="41"/>
      <c r="PFU17" s="41"/>
      <c r="PFV17" s="41"/>
      <c r="PFW17" s="41"/>
      <c r="PFX17" s="41"/>
      <c r="PFY17" s="41"/>
      <c r="PFZ17" s="41"/>
      <c r="PGA17" s="41"/>
      <c r="PGB17" s="41"/>
      <c r="PGC17" s="41"/>
      <c r="PGD17" s="41"/>
      <c r="PGE17" s="41"/>
      <c r="PGF17" s="41"/>
      <c r="PGG17" s="41"/>
      <c r="PGH17" s="41"/>
      <c r="PGI17" s="41"/>
      <c r="PGJ17" s="41"/>
      <c r="PGK17" s="41"/>
      <c r="PGL17" s="41"/>
      <c r="PGM17" s="41"/>
      <c r="PGN17" s="41"/>
      <c r="PGO17" s="41"/>
      <c r="PGP17" s="41"/>
      <c r="PGQ17" s="41"/>
      <c r="PGR17" s="41"/>
      <c r="PGS17" s="41"/>
      <c r="PGT17" s="41"/>
      <c r="PGU17" s="41"/>
      <c r="PGV17" s="41"/>
      <c r="PGW17" s="41"/>
      <c r="PGX17" s="41"/>
      <c r="PGY17" s="41"/>
      <c r="PGZ17" s="41"/>
      <c r="PHA17" s="41"/>
      <c r="PHB17" s="41"/>
      <c r="PHC17" s="41"/>
      <c r="PHD17" s="41"/>
      <c r="PHE17" s="41"/>
      <c r="PHF17" s="41"/>
      <c r="PHG17" s="41"/>
      <c r="PHH17" s="41"/>
      <c r="PHI17" s="41"/>
      <c r="PHJ17" s="41"/>
      <c r="PHK17" s="41"/>
      <c r="PHL17" s="41"/>
      <c r="PHM17" s="41"/>
      <c r="PHN17" s="41"/>
      <c r="PHO17" s="41"/>
      <c r="PHP17" s="41"/>
      <c r="PHQ17" s="41"/>
      <c r="PHR17" s="41"/>
      <c r="PHS17" s="41"/>
      <c r="PHT17" s="41"/>
      <c r="PHU17" s="41"/>
      <c r="PHV17" s="41"/>
      <c r="PHW17" s="41"/>
      <c r="PHX17" s="41"/>
      <c r="PHY17" s="41"/>
      <c r="PHZ17" s="41"/>
      <c r="PIA17" s="41"/>
      <c r="PIB17" s="41"/>
      <c r="PIC17" s="41"/>
      <c r="PID17" s="41"/>
      <c r="PIE17" s="41"/>
      <c r="PIF17" s="41"/>
      <c r="PIG17" s="41"/>
      <c r="PIH17" s="41"/>
      <c r="PII17" s="41"/>
      <c r="PIJ17" s="41"/>
      <c r="PIK17" s="41"/>
      <c r="PIL17" s="41"/>
      <c r="PIM17" s="41"/>
      <c r="PIN17" s="41"/>
      <c r="PIO17" s="41"/>
      <c r="PIP17" s="41"/>
      <c r="PIQ17" s="41"/>
      <c r="PIR17" s="41"/>
      <c r="PIS17" s="41"/>
      <c r="PIT17" s="41"/>
      <c r="PIU17" s="41"/>
      <c r="PIV17" s="41"/>
      <c r="PIW17" s="41"/>
      <c r="PIX17" s="41"/>
      <c r="PIY17" s="41"/>
      <c r="PIZ17" s="41"/>
      <c r="PJA17" s="41"/>
      <c r="PJB17" s="41"/>
      <c r="PJC17" s="41"/>
      <c r="PJD17" s="41"/>
      <c r="PJE17" s="41"/>
      <c r="PJF17" s="41"/>
      <c r="PJG17" s="41"/>
      <c r="PJH17" s="41"/>
      <c r="PJI17" s="41"/>
      <c r="PJJ17" s="41"/>
      <c r="PJK17" s="41"/>
      <c r="PJL17" s="41"/>
      <c r="PJM17" s="41"/>
      <c r="PJN17" s="41"/>
      <c r="PJO17" s="41"/>
      <c r="PJP17" s="41"/>
      <c r="PJQ17" s="41"/>
      <c r="PJR17" s="41"/>
      <c r="PJS17" s="41"/>
      <c r="PJT17" s="41"/>
      <c r="PJU17" s="41"/>
      <c r="PJV17" s="41"/>
      <c r="PJW17" s="41"/>
      <c r="PJX17" s="41"/>
      <c r="PJY17" s="41"/>
      <c r="PJZ17" s="41"/>
      <c r="PKA17" s="41"/>
      <c r="PKB17" s="41"/>
      <c r="PKC17" s="41"/>
      <c r="PKD17" s="41"/>
      <c r="PKE17" s="41"/>
      <c r="PKF17" s="41"/>
      <c r="PKG17" s="41"/>
      <c r="PKH17" s="41"/>
      <c r="PKI17" s="41"/>
      <c r="PKJ17" s="41"/>
      <c r="PKK17" s="41"/>
      <c r="PKL17" s="41"/>
      <c r="PKM17" s="41"/>
      <c r="PKN17" s="41"/>
      <c r="PKO17" s="41"/>
      <c r="PKP17" s="41"/>
      <c r="PKQ17" s="41"/>
      <c r="PKR17" s="41"/>
      <c r="PKS17" s="41"/>
      <c r="PKT17" s="41"/>
      <c r="PKU17" s="41"/>
      <c r="PKV17" s="41"/>
      <c r="PKW17" s="41"/>
      <c r="PKX17" s="41"/>
      <c r="PKY17" s="41"/>
      <c r="PKZ17" s="41"/>
      <c r="PLA17" s="41"/>
      <c r="PLB17" s="41"/>
      <c r="PLC17" s="41"/>
      <c r="PLD17" s="41"/>
      <c r="PLE17" s="41"/>
      <c r="PLF17" s="41"/>
      <c r="PLG17" s="41"/>
      <c r="PLH17" s="41"/>
      <c r="PLI17" s="41"/>
      <c r="PLJ17" s="41"/>
      <c r="PLK17" s="41"/>
      <c r="PLL17" s="41"/>
      <c r="PLM17" s="41"/>
      <c r="PLN17" s="41"/>
      <c r="PLO17" s="41"/>
      <c r="PLP17" s="41"/>
      <c r="PLQ17" s="41"/>
      <c r="PLR17" s="41"/>
      <c r="PLS17" s="41"/>
      <c r="PLT17" s="41"/>
      <c r="PLU17" s="41"/>
      <c r="PLV17" s="41"/>
      <c r="PLW17" s="41"/>
      <c r="PLX17" s="41"/>
      <c r="PLY17" s="41"/>
      <c r="PLZ17" s="41"/>
      <c r="PMA17" s="41"/>
      <c r="PMB17" s="41"/>
      <c r="PMC17" s="41"/>
      <c r="PMD17" s="41"/>
      <c r="PME17" s="41"/>
      <c r="PMF17" s="41"/>
      <c r="PMG17" s="41"/>
      <c r="PMH17" s="41"/>
      <c r="PMI17" s="41"/>
      <c r="PMJ17" s="41"/>
      <c r="PMK17" s="41"/>
      <c r="PML17" s="41"/>
      <c r="PMM17" s="41"/>
      <c r="PMN17" s="41"/>
      <c r="PMO17" s="41"/>
      <c r="PMP17" s="41"/>
      <c r="PMQ17" s="41"/>
      <c r="PMR17" s="41"/>
      <c r="PMS17" s="41"/>
      <c r="PMT17" s="41"/>
      <c r="PMU17" s="41"/>
      <c r="PMV17" s="41"/>
      <c r="PMW17" s="41"/>
      <c r="PMX17" s="41"/>
      <c r="PMY17" s="41"/>
      <c r="PMZ17" s="41"/>
      <c r="PNA17" s="41"/>
      <c r="PNB17" s="41"/>
      <c r="PNC17" s="41"/>
      <c r="PND17" s="41"/>
      <c r="PNE17" s="41"/>
      <c r="PNF17" s="41"/>
      <c r="PNG17" s="41"/>
      <c r="PNH17" s="41"/>
      <c r="PNI17" s="41"/>
      <c r="PNJ17" s="41"/>
      <c r="PNK17" s="41"/>
      <c r="PNL17" s="41"/>
      <c r="PNM17" s="41"/>
      <c r="PNN17" s="41"/>
      <c r="PNO17" s="41"/>
      <c r="PNP17" s="41"/>
      <c r="PNQ17" s="41"/>
      <c r="PNR17" s="41"/>
      <c r="PNS17" s="41"/>
      <c r="PNT17" s="41"/>
      <c r="PNU17" s="41"/>
      <c r="PNV17" s="41"/>
      <c r="PNW17" s="41"/>
      <c r="PNX17" s="41"/>
      <c r="PNY17" s="41"/>
      <c r="PNZ17" s="41"/>
      <c r="POA17" s="41"/>
      <c r="POB17" s="41"/>
      <c r="POC17" s="41"/>
      <c r="POD17" s="41"/>
      <c r="POE17" s="41"/>
      <c r="POF17" s="41"/>
      <c r="POG17" s="41"/>
      <c r="POH17" s="41"/>
      <c r="POI17" s="41"/>
      <c r="POJ17" s="41"/>
      <c r="POK17" s="41"/>
      <c r="POL17" s="41"/>
      <c r="POM17" s="41"/>
      <c r="PON17" s="41"/>
      <c r="POO17" s="41"/>
      <c r="POP17" s="41"/>
      <c r="POQ17" s="41"/>
      <c r="POR17" s="41"/>
      <c r="POS17" s="41"/>
      <c r="POT17" s="41"/>
      <c r="POU17" s="41"/>
      <c r="POV17" s="41"/>
      <c r="POW17" s="41"/>
      <c r="POX17" s="41"/>
      <c r="POY17" s="41"/>
      <c r="POZ17" s="41"/>
      <c r="PPA17" s="41"/>
      <c r="PPB17" s="41"/>
      <c r="PPC17" s="41"/>
      <c r="PPD17" s="41"/>
      <c r="PPE17" s="41"/>
      <c r="PPF17" s="41"/>
      <c r="PPG17" s="41"/>
      <c r="PPH17" s="41"/>
      <c r="PPI17" s="41"/>
      <c r="PPJ17" s="41"/>
      <c r="PPK17" s="41"/>
      <c r="PPL17" s="41"/>
      <c r="PPM17" s="41"/>
      <c r="PPN17" s="41"/>
      <c r="PPO17" s="41"/>
      <c r="PPP17" s="41"/>
      <c r="PPQ17" s="41"/>
      <c r="PPR17" s="41"/>
      <c r="PPS17" s="41"/>
      <c r="PPT17" s="41"/>
      <c r="PPU17" s="41"/>
      <c r="PPV17" s="41"/>
      <c r="PPW17" s="41"/>
      <c r="PPX17" s="41"/>
      <c r="PPY17" s="41"/>
      <c r="PPZ17" s="41"/>
      <c r="PQA17" s="41"/>
      <c r="PQB17" s="41"/>
      <c r="PQC17" s="41"/>
      <c r="PQD17" s="41"/>
      <c r="PQE17" s="41"/>
      <c r="PQF17" s="41"/>
      <c r="PQG17" s="41"/>
      <c r="PQH17" s="41"/>
      <c r="PQI17" s="41"/>
      <c r="PQJ17" s="41"/>
      <c r="PQK17" s="41"/>
      <c r="PQL17" s="41"/>
      <c r="PQM17" s="41"/>
      <c r="PQN17" s="41"/>
      <c r="PQO17" s="41"/>
      <c r="PQP17" s="41"/>
      <c r="PQQ17" s="41"/>
      <c r="PQR17" s="41"/>
      <c r="PQS17" s="41"/>
      <c r="PQT17" s="41"/>
      <c r="PQU17" s="41"/>
      <c r="PQV17" s="41"/>
      <c r="PQW17" s="41"/>
      <c r="PQX17" s="41"/>
      <c r="PQY17" s="41"/>
      <c r="PQZ17" s="41"/>
      <c r="PRA17" s="41"/>
      <c r="PRB17" s="41"/>
      <c r="PRC17" s="41"/>
      <c r="PRD17" s="41"/>
      <c r="PRE17" s="41"/>
      <c r="PRF17" s="41"/>
      <c r="PRG17" s="41"/>
      <c r="PRH17" s="41"/>
      <c r="PRI17" s="41"/>
      <c r="PRJ17" s="41"/>
      <c r="PRK17" s="41"/>
      <c r="PRL17" s="41"/>
      <c r="PRM17" s="41"/>
      <c r="PRN17" s="41"/>
      <c r="PRO17" s="41"/>
      <c r="PRP17" s="41"/>
      <c r="PRQ17" s="41"/>
      <c r="PRR17" s="41"/>
      <c r="PRS17" s="41"/>
      <c r="PRT17" s="41"/>
      <c r="PRU17" s="41"/>
      <c r="PRV17" s="41"/>
      <c r="PRW17" s="41"/>
      <c r="PRX17" s="41"/>
      <c r="PRY17" s="41"/>
      <c r="PRZ17" s="41"/>
      <c r="PSA17" s="41"/>
      <c r="PSB17" s="41"/>
      <c r="PSC17" s="41"/>
      <c r="PSD17" s="41"/>
      <c r="PSE17" s="41"/>
      <c r="PSF17" s="41"/>
      <c r="PSG17" s="41"/>
      <c r="PSH17" s="41"/>
      <c r="PSI17" s="41"/>
      <c r="PSJ17" s="41"/>
      <c r="PSK17" s="41"/>
      <c r="PSL17" s="41"/>
      <c r="PSM17" s="41"/>
      <c r="PSN17" s="41"/>
      <c r="PSO17" s="41"/>
      <c r="PSP17" s="41"/>
      <c r="PSQ17" s="41"/>
      <c r="PSR17" s="41"/>
      <c r="PSS17" s="41"/>
      <c r="PST17" s="41"/>
      <c r="PSU17" s="41"/>
      <c r="PSV17" s="41"/>
      <c r="PSW17" s="41"/>
      <c r="PSX17" s="41"/>
      <c r="PSY17" s="41"/>
      <c r="PSZ17" s="41"/>
      <c r="PTA17" s="41"/>
      <c r="PTB17" s="41"/>
      <c r="PTC17" s="41"/>
      <c r="PTD17" s="41"/>
      <c r="PTE17" s="41"/>
      <c r="PTF17" s="41"/>
      <c r="PTG17" s="41"/>
      <c r="PTH17" s="41"/>
      <c r="PTI17" s="41"/>
      <c r="PTJ17" s="41"/>
      <c r="PTK17" s="41"/>
      <c r="PTL17" s="41"/>
      <c r="PTM17" s="41"/>
      <c r="PTN17" s="41"/>
      <c r="PTO17" s="41"/>
      <c r="PTP17" s="41"/>
      <c r="PTQ17" s="41"/>
      <c r="PTR17" s="41"/>
      <c r="PTS17" s="41"/>
      <c r="PTT17" s="41"/>
      <c r="PTU17" s="41"/>
      <c r="PTV17" s="41"/>
      <c r="PTW17" s="41"/>
      <c r="PTX17" s="41"/>
      <c r="PTY17" s="41"/>
      <c r="PTZ17" s="41"/>
      <c r="PUA17" s="41"/>
      <c r="PUB17" s="41"/>
      <c r="PUC17" s="41"/>
      <c r="PUD17" s="41"/>
      <c r="PUE17" s="41"/>
      <c r="PUF17" s="41"/>
      <c r="PUG17" s="41"/>
      <c r="PUH17" s="41"/>
      <c r="PUI17" s="41"/>
      <c r="PUJ17" s="41"/>
      <c r="PUK17" s="41"/>
      <c r="PUL17" s="41"/>
      <c r="PUM17" s="41"/>
      <c r="PUN17" s="41"/>
      <c r="PUO17" s="41"/>
      <c r="PUP17" s="41"/>
      <c r="PUQ17" s="41"/>
      <c r="PUR17" s="41"/>
      <c r="PUS17" s="41"/>
      <c r="PUT17" s="41"/>
      <c r="PUU17" s="41"/>
      <c r="PUV17" s="41"/>
      <c r="PUW17" s="41"/>
      <c r="PUX17" s="41"/>
      <c r="PUY17" s="41"/>
      <c r="PUZ17" s="41"/>
      <c r="PVA17" s="41"/>
      <c r="PVB17" s="41"/>
      <c r="PVC17" s="41"/>
      <c r="PVD17" s="41"/>
      <c r="PVE17" s="41"/>
      <c r="PVF17" s="41"/>
      <c r="PVG17" s="41"/>
      <c r="PVH17" s="41"/>
      <c r="PVI17" s="41"/>
      <c r="PVJ17" s="41"/>
      <c r="PVK17" s="41"/>
      <c r="PVL17" s="41"/>
      <c r="PVM17" s="41"/>
      <c r="PVN17" s="41"/>
      <c r="PVO17" s="41"/>
      <c r="PVP17" s="41"/>
      <c r="PVQ17" s="41"/>
      <c r="PVR17" s="41"/>
      <c r="PVS17" s="41"/>
      <c r="PVT17" s="41"/>
      <c r="PVU17" s="41"/>
      <c r="PVV17" s="41"/>
      <c r="PVW17" s="41"/>
      <c r="PVX17" s="41"/>
      <c r="PVY17" s="41"/>
      <c r="PVZ17" s="41"/>
      <c r="PWA17" s="41"/>
      <c r="PWB17" s="41"/>
      <c r="PWC17" s="41"/>
      <c r="PWD17" s="41"/>
      <c r="PWE17" s="41"/>
      <c r="PWF17" s="41"/>
      <c r="PWG17" s="41"/>
      <c r="PWH17" s="41"/>
      <c r="PWI17" s="41"/>
      <c r="PWJ17" s="41"/>
      <c r="PWK17" s="41"/>
      <c r="PWL17" s="41"/>
      <c r="PWM17" s="41"/>
      <c r="PWN17" s="41"/>
      <c r="PWO17" s="41"/>
      <c r="PWP17" s="41"/>
      <c r="PWQ17" s="41"/>
      <c r="PWR17" s="41"/>
      <c r="PWS17" s="41"/>
      <c r="PWT17" s="41"/>
      <c r="PWU17" s="41"/>
      <c r="PWV17" s="41"/>
      <c r="PWW17" s="41"/>
      <c r="PWX17" s="41"/>
      <c r="PWY17" s="41"/>
      <c r="PWZ17" s="41"/>
      <c r="PXA17" s="41"/>
      <c r="PXB17" s="41"/>
      <c r="PXC17" s="41"/>
      <c r="PXD17" s="41"/>
      <c r="PXE17" s="41"/>
      <c r="PXF17" s="41"/>
      <c r="PXG17" s="41"/>
      <c r="PXH17" s="41"/>
      <c r="PXI17" s="41"/>
      <c r="PXJ17" s="41"/>
      <c r="PXK17" s="41"/>
      <c r="PXL17" s="41"/>
      <c r="PXM17" s="41"/>
      <c r="PXN17" s="41"/>
      <c r="PXO17" s="41"/>
      <c r="PXP17" s="41"/>
      <c r="PXQ17" s="41"/>
      <c r="PXR17" s="41"/>
      <c r="PXS17" s="41"/>
      <c r="PXT17" s="41"/>
      <c r="PXU17" s="41"/>
      <c r="PXV17" s="41"/>
      <c r="PXW17" s="41"/>
      <c r="PXX17" s="41"/>
      <c r="PXY17" s="41"/>
      <c r="PXZ17" s="41"/>
      <c r="PYA17" s="41"/>
      <c r="PYB17" s="41"/>
      <c r="PYC17" s="41"/>
      <c r="PYD17" s="41"/>
      <c r="PYE17" s="41"/>
      <c r="PYF17" s="41"/>
      <c r="PYG17" s="41"/>
      <c r="PYH17" s="41"/>
      <c r="PYI17" s="41"/>
      <c r="PYJ17" s="41"/>
      <c r="PYK17" s="41"/>
      <c r="PYL17" s="41"/>
      <c r="PYM17" s="41"/>
      <c r="PYN17" s="41"/>
      <c r="PYO17" s="41"/>
      <c r="PYP17" s="41"/>
      <c r="PYQ17" s="41"/>
      <c r="PYR17" s="41"/>
      <c r="PYS17" s="41"/>
      <c r="PYT17" s="41"/>
      <c r="PYU17" s="41"/>
      <c r="PYV17" s="41"/>
      <c r="PYW17" s="41"/>
      <c r="PYX17" s="41"/>
      <c r="PYY17" s="41"/>
      <c r="PYZ17" s="41"/>
      <c r="PZA17" s="41"/>
      <c r="PZB17" s="41"/>
      <c r="PZC17" s="41"/>
      <c r="PZD17" s="41"/>
      <c r="PZE17" s="41"/>
      <c r="PZF17" s="41"/>
      <c r="PZG17" s="41"/>
      <c r="PZH17" s="41"/>
      <c r="PZI17" s="41"/>
      <c r="PZJ17" s="41"/>
      <c r="PZK17" s="41"/>
      <c r="PZL17" s="41"/>
      <c r="PZM17" s="41"/>
      <c r="PZN17" s="41"/>
      <c r="PZO17" s="41"/>
      <c r="PZP17" s="41"/>
      <c r="PZQ17" s="41"/>
      <c r="PZR17" s="41"/>
      <c r="PZS17" s="41"/>
      <c r="PZT17" s="41"/>
      <c r="PZU17" s="41"/>
      <c r="PZV17" s="41"/>
      <c r="PZW17" s="41"/>
      <c r="PZX17" s="41"/>
      <c r="PZY17" s="41"/>
      <c r="PZZ17" s="41"/>
      <c r="QAA17" s="41"/>
      <c r="QAB17" s="41"/>
      <c r="QAC17" s="41"/>
      <c r="QAD17" s="41"/>
      <c r="QAE17" s="41"/>
      <c r="QAF17" s="41"/>
      <c r="QAG17" s="41"/>
      <c r="QAH17" s="41"/>
      <c r="QAI17" s="41"/>
      <c r="QAJ17" s="41"/>
      <c r="QAK17" s="41"/>
      <c r="QAL17" s="41"/>
      <c r="QAM17" s="41"/>
      <c r="QAN17" s="41"/>
      <c r="QAO17" s="41"/>
      <c r="QAP17" s="41"/>
      <c r="QAQ17" s="41"/>
      <c r="QAR17" s="41"/>
      <c r="QAS17" s="41"/>
      <c r="QAT17" s="41"/>
      <c r="QAU17" s="41"/>
      <c r="QAV17" s="41"/>
      <c r="QAW17" s="41"/>
      <c r="QAX17" s="41"/>
      <c r="QAY17" s="41"/>
      <c r="QAZ17" s="41"/>
      <c r="QBA17" s="41"/>
      <c r="QBB17" s="41"/>
      <c r="QBC17" s="41"/>
      <c r="QBD17" s="41"/>
      <c r="QBE17" s="41"/>
      <c r="QBF17" s="41"/>
      <c r="QBG17" s="41"/>
      <c r="QBH17" s="41"/>
      <c r="QBI17" s="41"/>
      <c r="QBJ17" s="41"/>
      <c r="QBK17" s="41"/>
      <c r="QBL17" s="41"/>
      <c r="QBM17" s="41"/>
      <c r="QBN17" s="41"/>
      <c r="QBO17" s="41"/>
      <c r="QBP17" s="41"/>
      <c r="QBQ17" s="41"/>
      <c r="QBR17" s="41"/>
      <c r="QBS17" s="41"/>
      <c r="QBT17" s="41"/>
      <c r="QBU17" s="41"/>
      <c r="QBV17" s="41"/>
      <c r="QBW17" s="41"/>
      <c r="QBX17" s="41"/>
      <c r="QBY17" s="41"/>
      <c r="QBZ17" s="41"/>
      <c r="QCA17" s="41"/>
      <c r="QCB17" s="41"/>
      <c r="QCC17" s="41"/>
      <c r="QCD17" s="41"/>
      <c r="QCE17" s="41"/>
      <c r="QCF17" s="41"/>
      <c r="QCG17" s="41"/>
      <c r="QCH17" s="41"/>
      <c r="QCI17" s="41"/>
      <c r="QCJ17" s="41"/>
      <c r="QCK17" s="41"/>
      <c r="QCL17" s="41"/>
      <c r="QCM17" s="41"/>
      <c r="QCN17" s="41"/>
      <c r="QCO17" s="41"/>
      <c r="QCP17" s="41"/>
      <c r="QCQ17" s="41"/>
      <c r="QCR17" s="41"/>
      <c r="QCS17" s="41"/>
      <c r="QCT17" s="41"/>
      <c r="QCU17" s="41"/>
      <c r="QCV17" s="41"/>
      <c r="QCW17" s="41"/>
      <c r="QCX17" s="41"/>
      <c r="QCY17" s="41"/>
      <c r="QCZ17" s="41"/>
      <c r="QDA17" s="41"/>
      <c r="QDB17" s="41"/>
      <c r="QDC17" s="41"/>
      <c r="QDD17" s="41"/>
      <c r="QDE17" s="41"/>
      <c r="QDF17" s="41"/>
      <c r="QDG17" s="41"/>
      <c r="QDH17" s="41"/>
      <c r="QDI17" s="41"/>
      <c r="QDJ17" s="41"/>
      <c r="QDK17" s="41"/>
      <c r="QDL17" s="41"/>
      <c r="QDM17" s="41"/>
      <c r="QDN17" s="41"/>
      <c r="QDO17" s="41"/>
      <c r="QDP17" s="41"/>
      <c r="QDQ17" s="41"/>
      <c r="QDR17" s="41"/>
      <c r="QDS17" s="41"/>
      <c r="QDT17" s="41"/>
      <c r="QDU17" s="41"/>
      <c r="QDV17" s="41"/>
      <c r="QDW17" s="41"/>
      <c r="QDX17" s="41"/>
      <c r="QDY17" s="41"/>
      <c r="QDZ17" s="41"/>
      <c r="QEA17" s="41"/>
      <c r="QEB17" s="41"/>
      <c r="QEC17" s="41"/>
      <c r="QED17" s="41"/>
      <c r="QEE17" s="41"/>
      <c r="QEF17" s="41"/>
      <c r="QEG17" s="41"/>
      <c r="QEH17" s="41"/>
      <c r="QEI17" s="41"/>
      <c r="QEJ17" s="41"/>
      <c r="QEK17" s="41"/>
      <c r="QEL17" s="41"/>
      <c r="QEM17" s="41"/>
      <c r="QEN17" s="41"/>
      <c r="QEO17" s="41"/>
      <c r="QEP17" s="41"/>
      <c r="QEQ17" s="41"/>
      <c r="QER17" s="41"/>
      <c r="QES17" s="41"/>
      <c r="QET17" s="41"/>
      <c r="QEU17" s="41"/>
      <c r="QEV17" s="41"/>
      <c r="QEW17" s="41"/>
      <c r="QEX17" s="41"/>
      <c r="QEY17" s="41"/>
      <c r="QEZ17" s="41"/>
      <c r="QFA17" s="41"/>
      <c r="QFB17" s="41"/>
      <c r="QFC17" s="41"/>
      <c r="QFD17" s="41"/>
      <c r="QFE17" s="41"/>
      <c r="QFF17" s="41"/>
      <c r="QFG17" s="41"/>
      <c r="QFH17" s="41"/>
      <c r="QFI17" s="41"/>
      <c r="QFJ17" s="41"/>
      <c r="QFK17" s="41"/>
      <c r="QFL17" s="41"/>
      <c r="QFM17" s="41"/>
      <c r="QFN17" s="41"/>
      <c r="QFO17" s="41"/>
      <c r="QFP17" s="41"/>
      <c r="QFQ17" s="41"/>
      <c r="QFR17" s="41"/>
      <c r="QFS17" s="41"/>
      <c r="QFT17" s="41"/>
      <c r="QFU17" s="41"/>
      <c r="QFV17" s="41"/>
      <c r="QFW17" s="41"/>
      <c r="QFX17" s="41"/>
      <c r="QFY17" s="41"/>
      <c r="QFZ17" s="41"/>
      <c r="QGA17" s="41"/>
      <c r="QGB17" s="41"/>
      <c r="QGC17" s="41"/>
      <c r="QGD17" s="41"/>
      <c r="QGE17" s="41"/>
      <c r="QGF17" s="41"/>
      <c r="QGG17" s="41"/>
      <c r="QGH17" s="41"/>
      <c r="QGI17" s="41"/>
      <c r="QGJ17" s="41"/>
      <c r="QGK17" s="41"/>
      <c r="QGL17" s="41"/>
      <c r="QGM17" s="41"/>
      <c r="QGN17" s="41"/>
      <c r="QGO17" s="41"/>
      <c r="QGP17" s="41"/>
      <c r="QGQ17" s="41"/>
      <c r="QGR17" s="41"/>
      <c r="QGS17" s="41"/>
      <c r="QGT17" s="41"/>
      <c r="QGU17" s="41"/>
      <c r="QGV17" s="41"/>
      <c r="QGW17" s="41"/>
      <c r="QGX17" s="41"/>
      <c r="QGY17" s="41"/>
      <c r="QGZ17" s="41"/>
      <c r="QHA17" s="41"/>
      <c r="QHB17" s="41"/>
      <c r="QHC17" s="41"/>
      <c r="QHD17" s="41"/>
      <c r="QHE17" s="41"/>
      <c r="QHF17" s="41"/>
      <c r="QHG17" s="41"/>
      <c r="QHH17" s="41"/>
      <c r="QHI17" s="41"/>
      <c r="QHJ17" s="41"/>
      <c r="QHK17" s="41"/>
      <c r="QHL17" s="41"/>
      <c r="QHM17" s="41"/>
      <c r="QHN17" s="41"/>
      <c r="QHO17" s="41"/>
      <c r="QHP17" s="41"/>
      <c r="QHQ17" s="41"/>
      <c r="QHR17" s="41"/>
      <c r="QHS17" s="41"/>
      <c r="QHT17" s="41"/>
      <c r="QHU17" s="41"/>
      <c r="QHV17" s="41"/>
      <c r="QHW17" s="41"/>
      <c r="QHX17" s="41"/>
      <c r="QHY17" s="41"/>
      <c r="QHZ17" s="41"/>
      <c r="QIA17" s="41"/>
      <c r="QIB17" s="41"/>
      <c r="QIC17" s="41"/>
      <c r="QID17" s="41"/>
      <c r="QIE17" s="41"/>
      <c r="QIF17" s="41"/>
      <c r="QIG17" s="41"/>
      <c r="QIH17" s="41"/>
      <c r="QII17" s="41"/>
      <c r="QIJ17" s="41"/>
      <c r="QIK17" s="41"/>
      <c r="QIL17" s="41"/>
      <c r="QIM17" s="41"/>
      <c r="QIN17" s="41"/>
      <c r="QIO17" s="41"/>
      <c r="QIP17" s="41"/>
      <c r="QIQ17" s="41"/>
      <c r="QIR17" s="41"/>
      <c r="QIS17" s="41"/>
      <c r="QIT17" s="41"/>
      <c r="QIU17" s="41"/>
      <c r="QIV17" s="41"/>
      <c r="QIW17" s="41"/>
      <c r="QIX17" s="41"/>
      <c r="QIY17" s="41"/>
      <c r="QIZ17" s="41"/>
      <c r="QJA17" s="41"/>
      <c r="QJB17" s="41"/>
      <c r="QJC17" s="41"/>
      <c r="QJD17" s="41"/>
      <c r="QJE17" s="41"/>
      <c r="QJF17" s="41"/>
      <c r="QJG17" s="41"/>
      <c r="QJH17" s="41"/>
      <c r="QJI17" s="41"/>
      <c r="QJJ17" s="41"/>
      <c r="QJK17" s="41"/>
      <c r="QJL17" s="41"/>
      <c r="QJM17" s="41"/>
      <c r="QJN17" s="41"/>
      <c r="QJO17" s="41"/>
      <c r="QJP17" s="41"/>
      <c r="QJQ17" s="41"/>
      <c r="QJR17" s="41"/>
      <c r="QJS17" s="41"/>
      <c r="QJT17" s="41"/>
      <c r="QJU17" s="41"/>
      <c r="QJV17" s="41"/>
      <c r="QJW17" s="41"/>
      <c r="QJX17" s="41"/>
      <c r="QJY17" s="41"/>
      <c r="QJZ17" s="41"/>
      <c r="QKA17" s="41"/>
      <c r="QKB17" s="41"/>
      <c r="QKC17" s="41"/>
      <c r="QKD17" s="41"/>
      <c r="QKE17" s="41"/>
      <c r="QKF17" s="41"/>
      <c r="QKG17" s="41"/>
      <c r="QKH17" s="41"/>
      <c r="QKI17" s="41"/>
      <c r="QKJ17" s="41"/>
      <c r="QKK17" s="41"/>
      <c r="QKL17" s="41"/>
      <c r="QKM17" s="41"/>
      <c r="QKN17" s="41"/>
      <c r="QKO17" s="41"/>
      <c r="QKP17" s="41"/>
      <c r="QKQ17" s="41"/>
      <c r="QKR17" s="41"/>
      <c r="QKS17" s="41"/>
      <c r="QKT17" s="41"/>
      <c r="QKU17" s="41"/>
      <c r="QKV17" s="41"/>
      <c r="QKW17" s="41"/>
      <c r="QKX17" s="41"/>
      <c r="QKY17" s="41"/>
      <c r="QKZ17" s="41"/>
      <c r="QLA17" s="41"/>
      <c r="QLB17" s="41"/>
      <c r="QLC17" s="41"/>
      <c r="QLD17" s="41"/>
      <c r="QLE17" s="41"/>
      <c r="QLF17" s="41"/>
      <c r="QLG17" s="41"/>
      <c r="QLH17" s="41"/>
      <c r="QLI17" s="41"/>
      <c r="QLJ17" s="41"/>
      <c r="QLK17" s="41"/>
      <c r="QLL17" s="41"/>
      <c r="QLM17" s="41"/>
      <c r="QLN17" s="41"/>
      <c r="QLO17" s="41"/>
      <c r="QLP17" s="41"/>
      <c r="QLQ17" s="41"/>
      <c r="QLR17" s="41"/>
      <c r="QLS17" s="41"/>
      <c r="QLT17" s="41"/>
      <c r="QLU17" s="41"/>
      <c r="QLV17" s="41"/>
      <c r="QLW17" s="41"/>
      <c r="QLX17" s="41"/>
      <c r="QLY17" s="41"/>
      <c r="QLZ17" s="41"/>
      <c r="QMA17" s="41"/>
      <c r="QMB17" s="41"/>
      <c r="QMC17" s="41"/>
      <c r="QMD17" s="41"/>
      <c r="QME17" s="41"/>
      <c r="QMF17" s="41"/>
      <c r="QMG17" s="41"/>
      <c r="QMH17" s="41"/>
      <c r="QMI17" s="41"/>
      <c r="QMJ17" s="41"/>
      <c r="QMK17" s="41"/>
      <c r="QML17" s="41"/>
      <c r="QMM17" s="41"/>
      <c r="QMN17" s="41"/>
      <c r="QMO17" s="41"/>
      <c r="QMP17" s="41"/>
      <c r="QMQ17" s="41"/>
      <c r="QMR17" s="41"/>
      <c r="QMS17" s="41"/>
      <c r="QMT17" s="41"/>
      <c r="QMU17" s="41"/>
      <c r="QMV17" s="41"/>
      <c r="QMW17" s="41"/>
      <c r="QMX17" s="41"/>
      <c r="QMY17" s="41"/>
      <c r="QMZ17" s="41"/>
      <c r="QNA17" s="41"/>
      <c r="QNB17" s="41"/>
      <c r="QNC17" s="41"/>
      <c r="QND17" s="41"/>
      <c r="QNE17" s="41"/>
      <c r="QNF17" s="41"/>
      <c r="QNG17" s="41"/>
      <c r="QNH17" s="41"/>
      <c r="QNI17" s="41"/>
      <c r="QNJ17" s="41"/>
      <c r="QNK17" s="41"/>
      <c r="QNL17" s="41"/>
      <c r="QNM17" s="41"/>
      <c r="QNN17" s="41"/>
      <c r="QNO17" s="41"/>
      <c r="QNP17" s="41"/>
      <c r="QNQ17" s="41"/>
      <c r="QNR17" s="41"/>
      <c r="QNS17" s="41"/>
      <c r="QNT17" s="41"/>
      <c r="QNU17" s="41"/>
      <c r="QNV17" s="41"/>
      <c r="QNW17" s="41"/>
      <c r="QNX17" s="41"/>
      <c r="QNY17" s="41"/>
      <c r="QNZ17" s="41"/>
      <c r="QOA17" s="41"/>
      <c r="QOB17" s="41"/>
      <c r="QOC17" s="41"/>
      <c r="QOD17" s="41"/>
      <c r="QOE17" s="41"/>
      <c r="QOF17" s="41"/>
      <c r="QOG17" s="41"/>
      <c r="QOH17" s="41"/>
      <c r="QOI17" s="41"/>
      <c r="QOJ17" s="41"/>
      <c r="QOK17" s="41"/>
      <c r="QOL17" s="41"/>
      <c r="QOM17" s="41"/>
      <c r="QON17" s="41"/>
      <c r="QOO17" s="41"/>
      <c r="QOP17" s="41"/>
      <c r="QOQ17" s="41"/>
      <c r="QOR17" s="41"/>
      <c r="QOS17" s="41"/>
      <c r="QOT17" s="41"/>
      <c r="QOU17" s="41"/>
      <c r="QOV17" s="41"/>
      <c r="QOW17" s="41"/>
      <c r="QOX17" s="41"/>
      <c r="QOY17" s="41"/>
      <c r="QOZ17" s="41"/>
      <c r="QPA17" s="41"/>
      <c r="QPB17" s="41"/>
      <c r="QPC17" s="41"/>
      <c r="QPD17" s="41"/>
      <c r="QPE17" s="41"/>
      <c r="QPF17" s="41"/>
      <c r="QPG17" s="41"/>
      <c r="QPH17" s="41"/>
      <c r="QPI17" s="41"/>
      <c r="QPJ17" s="41"/>
      <c r="QPK17" s="41"/>
      <c r="QPL17" s="41"/>
      <c r="QPM17" s="41"/>
      <c r="QPN17" s="41"/>
      <c r="QPO17" s="41"/>
      <c r="QPP17" s="41"/>
      <c r="QPQ17" s="41"/>
      <c r="QPR17" s="41"/>
      <c r="QPS17" s="41"/>
      <c r="QPT17" s="41"/>
      <c r="QPU17" s="41"/>
      <c r="QPV17" s="41"/>
      <c r="QPW17" s="41"/>
      <c r="QPX17" s="41"/>
      <c r="QPY17" s="41"/>
      <c r="QPZ17" s="41"/>
      <c r="QQA17" s="41"/>
      <c r="QQB17" s="41"/>
      <c r="QQC17" s="41"/>
      <c r="QQD17" s="41"/>
      <c r="QQE17" s="41"/>
      <c r="QQF17" s="41"/>
      <c r="QQG17" s="41"/>
      <c r="QQH17" s="41"/>
      <c r="QQI17" s="41"/>
      <c r="QQJ17" s="41"/>
      <c r="QQK17" s="41"/>
      <c r="QQL17" s="41"/>
      <c r="QQM17" s="41"/>
      <c r="QQN17" s="41"/>
      <c r="QQO17" s="41"/>
      <c r="QQP17" s="41"/>
      <c r="QQQ17" s="41"/>
      <c r="QQR17" s="41"/>
      <c r="QQS17" s="41"/>
      <c r="QQT17" s="41"/>
      <c r="QQU17" s="41"/>
      <c r="QQV17" s="41"/>
      <c r="QQW17" s="41"/>
      <c r="QQX17" s="41"/>
      <c r="QQY17" s="41"/>
      <c r="QQZ17" s="41"/>
      <c r="QRA17" s="41"/>
      <c r="QRB17" s="41"/>
      <c r="QRC17" s="41"/>
      <c r="QRD17" s="41"/>
      <c r="QRE17" s="41"/>
      <c r="QRF17" s="41"/>
      <c r="QRG17" s="41"/>
      <c r="QRH17" s="41"/>
      <c r="QRI17" s="41"/>
      <c r="QRJ17" s="41"/>
      <c r="QRK17" s="41"/>
      <c r="QRL17" s="41"/>
      <c r="QRM17" s="41"/>
      <c r="QRN17" s="41"/>
      <c r="QRO17" s="41"/>
      <c r="QRP17" s="41"/>
      <c r="QRQ17" s="41"/>
      <c r="QRR17" s="41"/>
      <c r="QRS17" s="41"/>
      <c r="QRT17" s="41"/>
      <c r="QRU17" s="41"/>
      <c r="QRV17" s="41"/>
      <c r="QRW17" s="41"/>
      <c r="QRX17" s="41"/>
      <c r="QRY17" s="41"/>
      <c r="QRZ17" s="41"/>
      <c r="QSA17" s="41"/>
      <c r="QSB17" s="41"/>
      <c r="QSC17" s="41"/>
      <c r="QSD17" s="41"/>
      <c r="QSE17" s="41"/>
      <c r="QSF17" s="41"/>
      <c r="QSG17" s="41"/>
      <c r="QSH17" s="41"/>
      <c r="QSI17" s="41"/>
      <c r="QSJ17" s="41"/>
      <c r="QSK17" s="41"/>
      <c r="QSL17" s="41"/>
      <c r="QSM17" s="41"/>
      <c r="QSN17" s="41"/>
      <c r="QSO17" s="41"/>
      <c r="QSP17" s="41"/>
      <c r="QSQ17" s="41"/>
      <c r="QSR17" s="41"/>
      <c r="QSS17" s="41"/>
      <c r="QST17" s="41"/>
      <c r="QSU17" s="41"/>
      <c r="QSV17" s="41"/>
      <c r="QSW17" s="41"/>
      <c r="QSX17" s="41"/>
      <c r="QSY17" s="41"/>
      <c r="QSZ17" s="41"/>
      <c r="QTA17" s="41"/>
      <c r="QTB17" s="41"/>
      <c r="QTC17" s="41"/>
      <c r="QTD17" s="41"/>
      <c r="QTE17" s="41"/>
      <c r="QTF17" s="41"/>
      <c r="QTG17" s="41"/>
      <c r="QTH17" s="41"/>
      <c r="QTI17" s="41"/>
      <c r="QTJ17" s="41"/>
      <c r="QTK17" s="41"/>
      <c r="QTL17" s="41"/>
      <c r="QTM17" s="41"/>
      <c r="QTN17" s="41"/>
      <c r="QTO17" s="41"/>
      <c r="QTP17" s="41"/>
      <c r="QTQ17" s="41"/>
      <c r="QTR17" s="41"/>
      <c r="QTS17" s="41"/>
      <c r="QTT17" s="41"/>
      <c r="QTU17" s="41"/>
      <c r="QTV17" s="41"/>
      <c r="QTW17" s="41"/>
      <c r="QTX17" s="41"/>
      <c r="QTY17" s="41"/>
      <c r="QTZ17" s="41"/>
      <c r="QUA17" s="41"/>
      <c r="QUB17" s="41"/>
      <c r="QUC17" s="41"/>
      <c r="QUD17" s="41"/>
      <c r="QUE17" s="41"/>
      <c r="QUF17" s="41"/>
      <c r="QUG17" s="41"/>
      <c r="QUH17" s="41"/>
      <c r="QUI17" s="41"/>
      <c r="QUJ17" s="41"/>
      <c r="QUK17" s="41"/>
      <c r="QUL17" s="41"/>
      <c r="QUM17" s="41"/>
      <c r="QUN17" s="41"/>
      <c r="QUO17" s="41"/>
      <c r="QUP17" s="41"/>
      <c r="QUQ17" s="41"/>
      <c r="QUR17" s="41"/>
      <c r="QUS17" s="41"/>
      <c r="QUT17" s="41"/>
      <c r="QUU17" s="41"/>
      <c r="QUV17" s="41"/>
      <c r="QUW17" s="41"/>
      <c r="QUX17" s="41"/>
      <c r="QUY17" s="41"/>
      <c r="QUZ17" s="41"/>
      <c r="QVA17" s="41"/>
      <c r="QVB17" s="41"/>
      <c r="QVC17" s="41"/>
      <c r="QVD17" s="41"/>
      <c r="QVE17" s="41"/>
      <c r="QVF17" s="41"/>
      <c r="QVG17" s="41"/>
      <c r="QVH17" s="41"/>
      <c r="QVI17" s="41"/>
      <c r="QVJ17" s="41"/>
      <c r="QVK17" s="41"/>
      <c r="QVL17" s="41"/>
      <c r="QVM17" s="41"/>
      <c r="QVN17" s="41"/>
      <c r="QVO17" s="41"/>
      <c r="QVP17" s="41"/>
      <c r="QVQ17" s="41"/>
      <c r="QVR17" s="41"/>
      <c r="QVS17" s="41"/>
      <c r="QVT17" s="41"/>
      <c r="QVU17" s="41"/>
      <c r="QVV17" s="41"/>
      <c r="QVW17" s="41"/>
      <c r="QVX17" s="41"/>
      <c r="QVY17" s="41"/>
      <c r="QVZ17" s="41"/>
      <c r="QWA17" s="41"/>
      <c r="QWB17" s="41"/>
      <c r="QWC17" s="41"/>
      <c r="QWD17" s="41"/>
      <c r="QWE17" s="41"/>
      <c r="QWF17" s="41"/>
      <c r="QWG17" s="41"/>
      <c r="QWH17" s="41"/>
      <c r="QWI17" s="41"/>
      <c r="QWJ17" s="41"/>
      <c r="QWK17" s="41"/>
      <c r="QWL17" s="41"/>
      <c r="QWM17" s="41"/>
      <c r="QWN17" s="41"/>
      <c r="QWO17" s="41"/>
      <c r="QWP17" s="41"/>
      <c r="QWQ17" s="41"/>
      <c r="QWR17" s="41"/>
      <c r="QWS17" s="41"/>
      <c r="QWT17" s="41"/>
      <c r="QWU17" s="41"/>
      <c r="QWV17" s="41"/>
      <c r="QWW17" s="41"/>
      <c r="QWX17" s="41"/>
      <c r="QWY17" s="41"/>
      <c r="QWZ17" s="41"/>
      <c r="QXA17" s="41"/>
      <c r="QXB17" s="41"/>
      <c r="QXC17" s="41"/>
      <c r="QXD17" s="41"/>
      <c r="QXE17" s="41"/>
      <c r="QXF17" s="41"/>
      <c r="QXG17" s="41"/>
      <c r="QXH17" s="41"/>
      <c r="QXI17" s="41"/>
      <c r="QXJ17" s="41"/>
      <c r="QXK17" s="41"/>
      <c r="QXL17" s="41"/>
      <c r="QXM17" s="41"/>
      <c r="QXN17" s="41"/>
      <c r="QXO17" s="41"/>
      <c r="QXP17" s="41"/>
      <c r="QXQ17" s="41"/>
      <c r="QXR17" s="41"/>
      <c r="QXS17" s="41"/>
      <c r="QXT17" s="41"/>
      <c r="QXU17" s="41"/>
      <c r="QXV17" s="41"/>
      <c r="QXW17" s="41"/>
      <c r="QXX17" s="41"/>
      <c r="QXY17" s="41"/>
      <c r="QXZ17" s="41"/>
      <c r="QYA17" s="41"/>
      <c r="QYB17" s="41"/>
      <c r="QYC17" s="41"/>
      <c r="QYD17" s="41"/>
      <c r="QYE17" s="41"/>
      <c r="QYF17" s="41"/>
      <c r="QYG17" s="41"/>
      <c r="QYH17" s="41"/>
      <c r="QYI17" s="41"/>
      <c r="QYJ17" s="41"/>
      <c r="QYK17" s="41"/>
      <c r="QYL17" s="41"/>
      <c r="QYM17" s="41"/>
      <c r="QYN17" s="41"/>
      <c r="QYO17" s="41"/>
      <c r="QYP17" s="41"/>
      <c r="QYQ17" s="41"/>
      <c r="QYR17" s="41"/>
      <c r="QYS17" s="41"/>
      <c r="QYT17" s="41"/>
      <c r="QYU17" s="41"/>
      <c r="QYV17" s="41"/>
      <c r="QYW17" s="41"/>
      <c r="QYX17" s="41"/>
      <c r="QYY17" s="41"/>
      <c r="QYZ17" s="41"/>
      <c r="QZA17" s="41"/>
      <c r="QZB17" s="41"/>
      <c r="QZC17" s="41"/>
      <c r="QZD17" s="41"/>
      <c r="QZE17" s="41"/>
      <c r="QZF17" s="41"/>
      <c r="QZG17" s="41"/>
      <c r="QZH17" s="41"/>
      <c r="QZI17" s="41"/>
      <c r="QZJ17" s="41"/>
      <c r="QZK17" s="41"/>
      <c r="QZL17" s="41"/>
      <c r="QZM17" s="41"/>
      <c r="QZN17" s="41"/>
      <c r="QZO17" s="41"/>
      <c r="QZP17" s="41"/>
      <c r="QZQ17" s="41"/>
      <c r="QZR17" s="41"/>
      <c r="QZS17" s="41"/>
      <c r="QZT17" s="41"/>
      <c r="QZU17" s="41"/>
      <c r="QZV17" s="41"/>
      <c r="QZW17" s="41"/>
      <c r="QZX17" s="41"/>
      <c r="QZY17" s="41"/>
      <c r="QZZ17" s="41"/>
      <c r="RAA17" s="41"/>
      <c r="RAB17" s="41"/>
      <c r="RAC17" s="41"/>
      <c r="RAD17" s="41"/>
      <c r="RAE17" s="41"/>
      <c r="RAF17" s="41"/>
      <c r="RAG17" s="41"/>
      <c r="RAH17" s="41"/>
      <c r="RAI17" s="41"/>
      <c r="RAJ17" s="41"/>
      <c r="RAK17" s="41"/>
      <c r="RAL17" s="41"/>
      <c r="RAM17" s="41"/>
      <c r="RAN17" s="41"/>
      <c r="RAO17" s="41"/>
      <c r="RAP17" s="41"/>
      <c r="RAQ17" s="41"/>
      <c r="RAR17" s="41"/>
      <c r="RAS17" s="41"/>
      <c r="RAT17" s="41"/>
      <c r="RAU17" s="41"/>
      <c r="RAV17" s="41"/>
      <c r="RAW17" s="41"/>
      <c r="RAX17" s="41"/>
      <c r="RAY17" s="41"/>
      <c r="RAZ17" s="41"/>
      <c r="RBA17" s="41"/>
      <c r="RBB17" s="41"/>
      <c r="RBC17" s="41"/>
      <c r="RBD17" s="41"/>
      <c r="RBE17" s="41"/>
      <c r="RBF17" s="41"/>
      <c r="RBG17" s="41"/>
      <c r="RBH17" s="41"/>
      <c r="RBI17" s="41"/>
      <c r="RBJ17" s="41"/>
      <c r="RBK17" s="41"/>
      <c r="RBL17" s="41"/>
      <c r="RBM17" s="41"/>
      <c r="RBN17" s="41"/>
      <c r="RBO17" s="41"/>
      <c r="RBP17" s="41"/>
      <c r="RBQ17" s="41"/>
      <c r="RBR17" s="41"/>
      <c r="RBS17" s="41"/>
      <c r="RBT17" s="41"/>
      <c r="RBU17" s="41"/>
      <c r="RBV17" s="41"/>
      <c r="RBW17" s="41"/>
      <c r="RBX17" s="41"/>
      <c r="RBY17" s="41"/>
      <c r="RBZ17" s="41"/>
      <c r="RCA17" s="41"/>
      <c r="RCB17" s="41"/>
      <c r="RCC17" s="41"/>
      <c r="RCD17" s="41"/>
      <c r="RCE17" s="41"/>
      <c r="RCF17" s="41"/>
      <c r="RCG17" s="41"/>
      <c r="RCH17" s="41"/>
      <c r="RCI17" s="41"/>
      <c r="RCJ17" s="41"/>
      <c r="RCK17" s="41"/>
      <c r="RCL17" s="41"/>
      <c r="RCM17" s="41"/>
      <c r="RCN17" s="41"/>
      <c r="RCO17" s="41"/>
      <c r="RCP17" s="41"/>
      <c r="RCQ17" s="41"/>
      <c r="RCR17" s="41"/>
      <c r="RCS17" s="41"/>
      <c r="RCT17" s="41"/>
      <c r="RCU17" s="41"/>
      <c r="RCV17" s="41"/>
      <c r="RCW17" s="41"/>
      <c r="RCX17" s="41"/>
      <c r="RCY17" s="41"/>
      <c r="RCZ17" s="41"/>
      <c r="RDA17" s="41"/>
      <c r="RDB17" s="41"/>
      <c r="RDC17" s="41"/>
      <c r="RDD17" s="41"/>
      <c r="RDE17" s="41"/>
      <c r="RDF17" s="41"/>
      <c r="RDG17" s="41"/>
      <c r="RDH17" s="41"/>
      <c r="RDI17" s="41"/>
      <c r="RDJ17" s="41"/>
      <c r="RDK17" s="41"/>
      <c r="RDL17" s="41"/>
      <c r="RDM17" s="41"/>
      <c r="RDN17" s="41"/>
      <c r="RDO17" s="41"/>
      <c r="RDP17" s="41"/>
      <c r="RDQ17" s="41"/>
      <c r="RDR17" s="41"/>
      <c r="RDS17" s="41"/>
      <c r="RDT17" s="41"/>
      <c r="RDU17" s="41"/>
      <c r="RDV17" s="41"/>
      <c r="RDW17" s="41"/>
      <c r="RDX17" s="41"/>
      <c r="RDY17" s="41"/>
      <c r="RDZ17" s="41"/>
      <c r="REA17" s="41"/>
      <c r="REB17" s="41"/>
      <c r="REC17" s="41"/>
      <c r="RED17" s="41"/>
      <c r="REE17" s="41"/>
      <c r="REF17" s="41"/>
      <c r="REG17" s="41"/>
      <c r="REH17" s="41"/>
      <c r="REI17" s="41"/>
      <c r="REJ17" s="41"/>
      <c r="REK17" s="41"/>
      <c r="REL17" s="41"/>
      <c r="REM17" s="41"/>
      <c r="REN17" s="41"/>
      <c r="REO17" s="41"/>
      <c r="REP17" s="41"/>
      <c r="REQ17" s="41"/>
      <c r="RER17" s="41"/>
      <c r="RES17" s="41"/>
      <c r="RET17" s="41"/>
      <c r="REU17" s="41"/>
      <c r="REV17" s="41"/>
      <c r="REW17" s="41"/>
      <c r="REX17" s="41"/>
      <c r="REY17" s="41"/>
      <c r="REZ17" s="41"/>
      <c r="RFA17" s="41"/>
      <c r="RFB17" s="41"/>
      <c r="RFC17" s="41"/>
      <c r="RFD17" s="41"/>
      <c r="RFE17" s="41"/>
      <c r="RFF17" s="41"/>
      <c r="RFG17" s="41"/>
      <c r="RFH17" s="41"/>
      <c r="RFI17" s="41"/>
      <c r="RFJ17" s="41"/>
      <c r="RFK17" s="41"/>
      <c r="RFL17" s="41"/>
      <c r="RFM17" s="41"/>
      <c r="RFN17" s="41"/>
      <c r="RFO17" s="41"/>
      <c r="RFP17" s="41"/>
      <c r="RFQ17" s="41"/>
      <c r="RFR17" s="41"/>
      <c r="RFS17" s="41"/>
      <c r="RFT17" s="41"/>
      <c r="RFU17" s="41"/>
      <c r="RFV17" s="41"/>
      <c r="RFW17" s="41"/>
      <c r="RFX17" s="41"/>
      <c r="RFY17" s="41"/>
      <c r="RFZ17" s="41"/>
      <c r="RGA17" s="41"/>
      <c r="RGB17" s="41"/>
      <c r="RGC17" s="41"/>
      <c r="RGD17" s="41"/>
      <c r="RGE17" s="41"/>
      <c r="RGF17" s="41"/>
      <c r="RGG17" s="41"/>
      <c r="RGH17" s="41"/>
      <c r="RGI17" s="41"/>
      <c r="RGJ17" s="41"/>
      <c r="RGK17" s="41"/>
      <c r="RGL17" s="41"/>
      <c r="RGM17" s="41"/>
      <c r="RGN17" s="41"/>
      <c r="RGO17" s="41"/>
      <c r="RGP17" s="41"/>
      <c r="RGQ17" s="41"/>
      <c r="RGR17" s="41"/>
      <c r="RGS17" s="41"/>
      <c r="RGT17" s="41"/>
      <c r="RGU17" s="41"/>
      <c r="RGV17" s="41"/>
      <c r="RGW17" s="41"/>
      <c r="RGX17" s="41"/>
      <c r="RGY17" s="41"/>
      <c r="RGZ17" s="41"/>
      <c r="RHA17" s="41"/>
      <c r="RHB17" s="41"/>
      <c r="RHC17" s="41"/>
      <c r="RHD17" s="41"/>
      <c r="RHE17" s="41"/>
      <c r="RHF17" s="41"/>
      <c r="RHG17" s="41"/>
      <c r="RHH17" s="41"/>
      <c r="RHI17" s="41"/>
      <c r="RHJ17" s="41"/>
      <c r="RHK17" s="41"/>
      <c r="RHL17" s="41"/>
      <c r="RHM17" s="41"/>
      <c r="RHN17" s="41"/>
      <c r="RHO17" s="41"/>
      <c r="RHP17" s="41"/>
      <c r="RHQ17" s="41"/>
      <c r="RHR17" s="41"/>
      <c r="RHS17" s="41"/>
      <c r="RHT17" s="41"/>
      <c r="RHU17" s="41"/>
      <c r="RHV17" s="41"/>
      <c r="RHW17" s="41"/>
      <c r="RHX17" s="41"/>
      <c r="RHY17" s="41"/>
      <c r="RHZ17" s="41"/>
      <c r="RIA17" s="41"/>
      <c r="RIB17" s="41"/>
      <c r="RIC17" s="41"/>
      <c r="RID17" s="41"/>
      <c r="RIE17" s="41"/>
      <c r="RIF17" s="41"/>
      <c r="RIG17" s="41"/>
      <c r="RIH17" s="41"/>
      <c r="RII17" s="41"/>
      <c r="RIJ17" s="41"/>
      <c r="RIK17" s="41"/>
      <c r="RIL17" s="41"/>
      <c r="RIM17" s="41"/>
      <c r="RIN17" s="41"/>
      <c r="RIO17" s="41"/>
      <c r="RIP17" s="41"/>
      <c r="RIQ17" s="41"/>
      <c r="RIR17" s="41"/>
      <c r="RIS17" s="41"/>
      <c r="RIT17" s="41"/>
      <c r="RIU17" s="41"/>
      <c r="RIV17" s="41"/>
      <c r="RIW17" s="41"/>
      <c r="RIX17" s="41"/>
      <c r="RIY17" s="41"/>
      <c r="RIZ17" s="41"/>
      <c r="RJA17" s="41"/>
      <c r="RJB17" s="41"/>
      <c r="RJC17" s="41"/>
      <c r="RJD17" s="41"/>
      <c r="RJE17" s="41"/>
      <c r="RJF17" s="41"/>
      <c r="RJG17" s="41"/>
      <c r="RJH17" s="41"/>
      <c r="RJI17" s="41"/>
      <c r="RJJ17" s="41"/>
      <c r="RJK17" s="41"/>
      <c r="RJL17" s="41"/>
      <c r="RJM17" s="41"/>
      <c r="RJN17" s="41"/>
      <c r="RJO17" s="41"/>
      <c r="RJP17" s="41"/>
      <c r="RJQ17" s="41"/>
      <c r="RJR17" s="41"/>
      <c r="RJS17" s="41"/>
      <c r="RJT17" s="41"/>
      <c r="RJU17" s="41"/>
      <c r="RJV17" s="41"/>
      <c r="RJW17" s="41"/>
      <c r="RJX17" s="41"/>
      <c r="RJY17" s="41"/>
      <c r="RJZ17" s="41"/>
      <c r="RKA17" s="41"/>
      <c r="RKB17" s="41"/>
      <c r="RKC17" s="41"/>
      <c r="RKD17" s="41"/>
      <c r="RKE17" s="41"/>
      <c r="RKF17" s="41"/>
      <c r="RKG17" s="41"/>
      <c r="RKH17" s="41"/>
      <c r="RKI17" s="41"/>
      <c r="RKJ17" s="41"/>
      <c r="RKK17" s="41"/>
      <c r="RKL17" s="41"/>
      <c r="RKM17" s="41"/>
      <c r="RKN17" s="41"/>
      <c r="RKO17" s="41"/>
      <c r="RKP17" s="41"/>
      <c r="RKQ17" s="41"/>
      <c r="RKR17" s="41"/>
      <c r="RKS17" s="41"/>
      <c r="RKT17" s="41"/>
      <c r="RKU17" s="41"/>
      <c r="RKV17" s="41"/>
      <c r="RKW17" s="41"/>
      <c r="RKX17" s="41"/>
      <c r="RKY17" s="41"/>
      <c r="RKZ17" s="41"/>
      <c r="RLA17" s="41"/>
      <c r="RLB17" s="41"/>
      <c r="RLC17" s="41"/>
      <c r="RLD17" s="41"/>
      <c r="RLE17" s="41"/>
      <c r="RLF17" s="41"/>
      <c r="RLG17" s="41"/>
      <c r="RLH17" s="41"/>
      <c r="RLI17" s="41"/>
      <c r="RLJ17" s="41"/>
      <c r="RLK17" s="41"/>
      <c r="RLL17" s="41"/>
      <c r="RLM17" s="41"/>
      <c r="RLN17" s="41"/>
      <c r="RLO17" s="41"/>
      <c r="RLP17" s="41"/>
      <c r="RLQ17" s="41"/>
      <c r="RLR17" s="41"/>
      <c r="RLS17" s="41"/>
      <c r="RLT17" s="41"/>
      <c r="RLU17" s="41"/>
      <c r="RLV17" s="41"/>
      <c r="RLW17" s="41"/>
      <c r="RLX17" s="41"/>
      <c r="RLY17" s="41"/>
      <c r="RLZ17" s="41"/>
      <c r="RMA17" s="41"/>
      <c r="RMB17" s="41"/>
      <c r="RMC17" s="41"/>
      <c r="RMD17" s="41"/>
      <c r="RME17" s="41"/>
      <c r="RMF17" s="41"/>
      <c r="RMG17" s="41"/>
      <c r="RMH17" s="41"/>
      <c r="RMI17" s="41"/>
      <c r="RMJ17" s="41"/>
      <c r="RMK17" s="41"/>
      <c r="RML17" s="41"/>
      <c r="RMM17" s="41"/>
      <c r="RMN17" s="41"/>
      <c r="RMO17" s="41"/>
      <c r="RMP17" s="41"/>
      <c r="RMQ17" s="41"/>
      <c r="RMR17" s="41"/>
      <c r="RMS17" s="41"/>
      <c r="RMT17" s="41"/>
      <c r="RMU17" s="41"/>
      <c r="RMV17" s="41"/>
      <c r="RMW17" s="41"/>
      <c r="RMX17" s="41"/>
      <c r="RMY17" s="41"/>
      <c r="RMZ17" s="41"/>
      <c r="RNA17" s="41"/>
      <c r="RNB17" s="41"/>
      <c r="RNC17" s="41"/>
      <c r="RND17" s="41"/>
      <c r="RNE17" s="41"/>
      <c r="RNF17" s="41"/>
      <c r="RNG17" s="41"/>
      <c r="RNH17" s="41"/>
      <c r="RNI17" s="41"/>
      <c r="RNJ17" s="41"/>
      <c r="RNK17" s="41"/>
      <c r="RNL17" s="41"/>
      <c r="RNM17" s="41"/>
      <c r="RNN17" s="41"/>
      <c r="RNO17" s="41"/>
      <c r="RNP17" s="41"/>
      <c r="RNQ17" s="41"/>
      <c r="RNR17" s="41"/>
      <c r="RNS17" s="41"/>
      <c r="RNT17" s="41"/>
      <c r="RNU17" s="41"/>
      <c r="RNV17" s="41"/>
      <c r="RNW17" s="41"/>
      <c r="RNX17" s="41"/>
      <c r="RNY17" s="41"/>
      <c r="RNZ17" s="41"/>
      <c r="ROA17" s="41"/>
      <c r="ROB17" s="41"/>
      <c r="ROC17" s="41"/>
      <c r="ROD17" s="41"/>
      <c r="ROE17" s="41"/>
      <c r="ROF17" s="41"/>
      <c r="ROG17" s="41"/>
      <c r="ROH17" s="41"/>
      <c r="ROI17" s="41"/>
      <c r="ROJ17" s="41"/>
      <c r="ROK17" s="41"/>
      <c r="ROL17" s="41"/>
      <c r="ROM17" s="41"/>
      <c r="RON17" s="41"/>
      <c r="ROO17" s="41"/>
      <c r="ROP17" s="41"/>
      <c r="ROQ17" s="41"/>
      <c r="ROR17" s="41"/>
      <c r="ROS17" s="41"/>
      <c r="ROT17" s="41"/>
      <c r="ROU17" s="41"/>
      <c r="ROV17" s="41"/>
      <c r="ROW17" s="41"/>
      <c r="ROX17" s="41"/>
      <c r="ROY17" s="41"/>
      <c r="ROZ17" s="41"/>
      <c r="RPA17" s="41"/>
      <c r="RPB17" s="41"/>
      <c r="RPC17" s="41"/>
      <c r="RPD17" s="41"/>
      <c r="RPE17" s="41"/>
      <c r="RPF17" s="41"/>
      <c r="RPG17" s="41"/>
      <c r="RPH17" s="41"/>
      <c r="RPI17" s="41"/>
      <c r="RPJ17" s="41"/>
      <c r="RPK17" s="41"/>
      <c r="RPL17" s="41"/>
      <c r="RPM17" s="41"/>
      <c r="RPN17" s="41"/>
      <c r="RPO17" s="41"/>
      <c r="RPP17" s="41"/>
      <c r="RPQ17" s="41"/>
      <c r="RPR17" s="41"/>
      <c r="RPS17" s="41"/>
      <c r="RPT17" s="41"/>
      <c r="RPU17" s="41"/>
      <c r="RPV17" s="41"/>
      <c r="RPW17" s="41"/>
      <c r="RPX17" s="41"/>
      <c r="RPY17" s="41"/>
      <c r="RPZ17" s="41"/>
      <c r="RQA17" s="41"/>
      <c r="RQB17" s="41"/>
      <c r="RQC17" s="41"/>
      <c r="RQD17" s="41"/>
      <c r="RQE17" s="41"/>
      <c r="RQF17" s="41"/>
      <c r="RQG17" s="41"/>
      <c r="RQH17" s="41"/>
      <c r="RQI17" s="41"/>
      <c r="RQJ17" s="41"/>
      <c r="RQK17" s="41"/>
      <c r="RQL17" s="41"/>
      <c r="RQM17" s="41"/>
      <c r="RQN17" s="41"/>
      <c r="RQO17" s="41"/>
      <c r="RQP17" s="41"/>
      <c r="RQQ17" s="41"/>
      <c r="RQR17" s="41"/>
      <c r="RQS17" s="41"/>
      <c r="RQT17" s="41"/>
      <c r="RQU17" s="41"/>
      <c r="RQV17" s="41"/>
      <c r="RQW17" s="41"/>
      <c r="RQX17" s="41"/>
      <c r="RQY17" s="41"/>
      <c r="RQZ17" s="41"/>
      <c r="RRA17" s="41"/>
      <c r="RRB17" s="41"/>
      <c r="RRC17" s="41"/>
      <c r="RRD17" s="41"/>
      <c r="RRE17" s="41"/>
      <c r="RRF17" s="41"/>
      <c r="RRG17" s="41"/>
      <c r="RRH17" s="41"/>
      <c r="RRI17" s="41"/>
      <c r="RRJ17" s="41"/>
      <c r="RRK17" s="41"/>
      <c r="RRL17" s="41"/>
      <c r="RRM17" s="41"/>
      <c r="RRN17" s="41"/>
      <c r="RRO17" s="41"/>
      <c r="RRP17" s="41"/>
      <c r="RRQ17" s="41"/>
      <c r="RRR17" s="41"/>
      <c r="RRS17" s="41"/>
      <c r="RRT17" s="41"/>
      <c r="RRU17" s="41"/>
      <c r="RRV17" s="41"/>
      <c r="RRW17" s="41"/>
      <c r="RRX17" s="41"/>
      <c r="RRY17" s="41"/>
      <c r="RRZ17" s="41"/>
      <c r="RSA17" s="41"/>
      <c r="RSB17" s="41"/>
      <c r="RSC17" s="41"/>
      <c r="RSD17" s="41"/>
      <c r="RSE17" s="41"/>
      <c r="RSF17" s="41"/>
      <c r="RSG17" s="41"/>
      <c r="RSH17" s="41"/>
      <c r="RSI17" s="41"/>
      <c r="RSJ17" s="41"/>
      <c r="RSK17" s="41"/>
      <c r="RSL17" s="41"/>
      <c r="RSM17" s="41"/>
      <c r="RSN17" s="41"/>
      <c r="RSO17" s="41"/>
      <c r="RSP17" s="41"/>
      <c r="RSQ17" s="41"/>
      <c r="RSR17" s="41"/>
      <c r="RSS17" s="41"/>
      <c r="RST17" s="41"/>
      <c r="RSU17" s="41"/>
      <c r="RSV17" s="41"/>
      <c r="RSW17" s="41"/>
      <c r="RSX17" s="41"/>
      <c r="RSY17" s="41"/>
      <c r="RSZ17" s="41"/>
      <c r="RTA17" s="41"/>
      <c r="RTB17" s="41"/>
      <c r="RTC17" s="41"/>
      <c r="RTD17" s="41"/>
      <c r="RTE17" s="41"/>
      <c r="RTF17" s="41"/>
      <c r="RTG17" s="41"/>
      <c r="RTH17" s="41"/>
      <c r="RTI17" s="41"/>
      <c r="RTJ17" s="41"/>
      <c r="RTK17" s="41"/>
      <c r="RTL17" s="41"/>
      <c r="RTM17" s="41"/>
      <c r="RTN17" s="41"/>
      <c r="RTO17" s="41"/>
      <c r="RTP17" s="41"/>
      <c r="RTQ17" s="41"/>
      <c r="RTR17" s="41"/>
      <c r="RTS17" s="41"/>
      <c r="RTT17" s="41"/>
      <c r="RTU17" s="41"/>
      <c r="RTV17" s="41"/>
      <c r="RTW17" s="41"/>
      <c r="RTX17" s="41"/>
      <c r="RTY17" s="41"/>
      <c r="RTZ17" s="41"/>
      <c r="RUA17" s="41"/>
      <c r="RUB17" s="41"/>
      <c r="RUC17" s="41"/>
      <c r="RUD17" s="41"/>
      <c r="RUE17" s="41"/>
      <c r="RUF17" s="41"/>
      <c r="RUG17" s="41"/>
      <c r="RUH17" s="41"/>
      <c r="RUI17" s="41"/>
      <c r="RUJ17" s="41"/>
      <c r="RUK17" s="41"/>
      <c r="RUL17" s="41"/>
      <c r="RUM17" s="41"/>
      <c r="RUN17" s="41"/>
      <c r="RUO17" s="41"/>
      <c r="RUP17" s="41"/>
      <c r="RUQ17" s="41"/>
      <c r="RUR17" s="41"/>
      <c r="RUS17" s="41"/>
      <c r="RUT17" s="41"/>
      <c r="RUU17" s="41"/>
      <c r="RUV17" s="41"/>
      <c r="RUW17" s="41"/>
      <c r="RUX17" s="41"/>
      <c r="RUY17" s="41"/>
      <c r="RUZ17" s="41"/>
      <c r="RVA17" s="41"/>
      <c r="RVB17" s="41"/>
      <c r="RVC17" s="41"/>
      <c r="RVD17" s="41"/>
      <c r="RVE17" s="41"/>
      <c r="RVF17" s="41"/>
      <c r="RVG17" s="41"/>
      <c r="RVH17" s="41"/>
      <c r="RVI17" s="41"/>
      <c r="RVJ17" s="41"/>
      <c r="RVK17" s="41"/>
      <c r="RVL17" s="41"/>
      <c r="RVM17" s="41"/>
      <c r="RVN17" s="41"/>
      <c r="RVO17" s="41"/>
      <c r="RVP17" s="41"/>
      <c r="RVQ17" s="41"/>
      <c r="RVR17" s="41"/>
      <c r="RVS17" s="41"/>
      <c r="RVT17" s="41"/>
      <c r="RVU17" s="41"/>
      <c r="RVV17" s="41"/>
      <c r="RVW17" s="41"/>
      <c r="RVX17" s="41"/>
      <c r="RVY17" s="41"/>
      <c r="RVZ17" s="41"/>
      <c r="RWA17" s="41"/>
      <c r="RWB17" s="41"/>
      <c r="RWC17" s="41"/>
      <c r="RWD17" s="41"/>
      <c r="RWE17" s="41"/>
      <c r="RWF17" s="41"/>
      <c r="RWG17" s="41"/>
      <c r="RWH17" s="41"/>
      <c r="RWI17" s="41"/>
      <c r="RWJ17" s="41"/>
      <c r="RWK17" s="41"/>
      <c r="RWL17" s="41"/>
      <c r="RWM17" s="41"/>
      <c r="RWN17" s="41"/>
      <c r="RWO17" s="41"/>
      <c r="RWP17" s="41"/>
      <c r="RWQ17" s="41"/>
      <c r="RWR17" s="41"/>
      <c r="RWS17" s="41"/>
      <c r="RWT17" s="41"/>
      <c r="RWU17" s="41"/>
      <c r="RWV17" s="41"/>
      <c r="RWW17" s="41"/>
      <c r="RWX17" s="41"/>
      <c r="RWY17" s="41"/>
      <c r="RWZ17" s="41"/>
      <c r="RXA17" s="41"/>
      <c r="RXB17" s="41"/>
      <c r="RXC17" s="41"/>
      <c r="RXD17" s="41"/>
      <c r="RXE17" s="41"/>
      <c r="RXF17" s="41"/>
      <c r="RXG17" s="41"/>
      <c r="RXH17" s="41"/>
      <c r="RXI17" s="41"/>
      <c r="RXJ17" s="41"/>
      <c r="RXK17" s="41"/>
      <c r="RXL17" s="41"/>
      <c r="RXM17" s="41"/>
      <c r="RXN17" s="41"/>
      <c r="RXO17" s="41"/>
      <c r="RXP17" s="41"/>
      <c r="RXQ17" s="41"/>
      <c r="RXR17" s="41"/>
      <c r="RXS17" s="41"/>
      <c r="RXT17" s="41"/>
      <c r="RXU17" s="41"/>
      <c r="RXV17" s="41"/>
      <c r="RXW17" s="41"/>
      <c r="RXX17" s="41"/>
      <c r="RXY17" s="41"/>
      <c r="RXZ17" s="41"/>
      <c r="RYA17" s="41"/>
      <c r="RYB17" s="41"/>
      <c r="RYC17" s="41"/>
      <c r="RYD17" s="41"/>
      <c r="RYE17" s="41"/>
      <c r="RYF17" s="41"/>
      <c r="RYG17" s="41"/>
      <c r="RYH17" s="41"/>
      <c r="RYI17" s="41"/>
      <c r="RYJ17" s="41"/>
      <c r="RYK17" s="41"/>
      <c r="RYL17" s="41"/>
      <c r="RYM17" s="41"/>
      <c r="RYN17" s="41"/>
      <c r="RYO17" s="41"/>
      <c r="RYP17" s="41"/>
      <c r="RYQ17" s="41"/>
      <c r="RYR17" s="41"/>
      <c r="RYS17" s="41"/>
      <c r="RYT17" s="41"/>
      <c r="RYU17" s="41"/>
      <c r="RYV17" s="41"/>
      <c r="RYW17" s="41"/>
      <c r="RYX17" s="41"/>
      <c r="RYY17" s="41"/>
      <c r="RYZ17" s="41"/>
      <c r="RZA17" s="41"/>
      <c r="RZB17" s="41"/>
      <c r="RZC17" s="41"/>
      <c r="RZD17" s="41"/>
      <c r="RZE17" s="41"/>
      <c r="RZF17" s="41"/>
      <c r="RZG17" s="41"/>
      <c r="RZH17" s="41"/>
      <c r="RZI17" s="41"/>
      <c r="RZJ17" s="41"/>
      <c r="RZK17" s="41"/>
      <c r="RZL17" s="41"/>
      <c r="RZM17" s="41"/>
      <c r="RZN17" s="41"/>
      <c r="RZO17" s="41"/>
      <c r="RZP17" s="41"/>
      <c r="RZQ17" s="41"/>
      <c r="RZR17" s="41"/>
      <c r="RZS17" s="41"/>
      <c r="RZT17" s="41"/>
      <c r="RZU17" s="41"/>
      <c r="RZV17" s="41"/>
      <c r="RZW17" s="41"/>
      <c r="RZX17" s="41"/>
      <c r="RZY17" s="41"/>
      <c r="RZZ17" s="41"/>
      <c r="SAA17" s="41"/>
      <c r="SAB17" s="41"/>
      <c r="SAC17" s="41"/>
      <c r="SAD17" s="41"/>
      <c r="SAE17" s="41"/>
      <c r="SAF17" s="41"/>
      <c r="SAG17" s="41"/>
      <c r="SAH17" s="41"/>
      <c r="SAI17" s="41"/>
      <c r="SAJ17" s="41"/>
      <c r="SAK17" s="41"/>
      <c r="SAL17" s="41"/>
      <c r="SAM17" s="41"/>
      <c r="SAN17" s="41"/>
      <c r="SAO17" s="41"/>
      <c r="SAP17" s="41"/>
      <c r="SAQ17" s="41"/>
      <c r="SAR17" s="41"/>
      <c r="SAS17" s="41"/>
      <c r="SAT17" s="41"/>
      <c r="SAU17" s="41"/>
      <c r="SAV17" s="41"/>
      <c r="SAW17" s="41"/>
      <c r="SAX17" s="41"/>
      <c r="SAY17" s="41"/>
      <c r="SAZ17" s="41"/>
      <c r="SBA17" s="41"/>
      <c r="SBB17" s="41"/>
      <c r="SBC17" s="41"/>
      <c r="SBD17" s="41"/>
      <c r="SBE17" s="41"/>
      <c r="SBF17" s="41"/>
      <c r="SBG17" s="41"/>
      <c r="SBH17" s="41"/>
      <c r="SBI17" s="41"/>
      <c r="SBJ17" s="41"/>
      <c r="SBK17" s="41"/>
      <c r="SBL17" s="41"/>
      <c r="SBM17" s="41"/>
      <c r="SBN17" s="41"/>
      <c r="SBO17" s="41"/>
      <c r="SBP17" s="41"/>
      <c r="SBQ17" s="41"/>
      <c r="SBR17" s="41"/>
      <c r="SBS17" s="41"/>
      <c r="SBT17" s="41"/>
      <c r="SBU17" s="41"/>
      <c r="SBV17" s="41"/>
      <c r="SBW17" s="41"/>
      <c r="SBX17" s="41"/>
      <c r="SBY17" s="41"/>
      <c r="SBZ17" s="41"/>
      <c r="SCA17" s="41"/>
      <c r="SCB17" s="41"/>
      <c r="SCC17" s="41"/>
      <c r="SCD17" s="41"/>
      <c r="SCE17" s="41"/>
      <c r="SCF17" s="41"/>
      <c r="SCG17" s="41"/>
      <c r="SCH17" s="41"/>
      <c r="SCI17" s="41"/>
      <c r="SCJ17" s="41"/>
      <c r="SCK17" s="41"/>
      <c r="SCL17" s="41"/>
      <c r="SCM17" s="41"/>
      <c r="SCN17" s="41"/>
      <c r="SCO17" s="41"/>
      <c r="SCP17" s="41"/>
      <c r="SCQ17" s="41"/>
      <c r="SCR17" s="41"/>
      <c r="SCS17" s="41"/>
      <c r="SCT17" s="41"/>
      <c r="SCU17" s="41"/>
      <c r="SCV17" s="41"/>
      <c r="SCW17" s="41"/>
      <c r="SCX17" s="41"/>
      <c r="SCY17" s="41"/>
      <c r="SCZ17" s="41"/>
      <c r="SDA17" s="41"/>
      <c r="SDB17" s="41"/>
      <c r="SDC17" s="41"/>
      <c r="SDD17" s="41"/>
      <c r="SDE17" s="41"/>
      <c r="SDF17" s="41"/>
      <c r="SDG17" s="41"/>
      <c r="SDH17" s="41"/>
      <c r="SDI17" s="41"/>
      <c r="SDJ17" s="41"/>
      <c r="SDK17" s="41"/>
      <c r="SDL17" s="41"/>
      <c r="SDM17" s="41"/>
      <c r="SDN17" s="41"/>
      <c r="SDO17" s="41"/>
      <c r="SDP17" s="41"/>
      <c r="SDQ17" s="41"/>
      <c r="SDR17" s="41"/>
      <c r="SDS17" s="41"/>
      <c r="SDT17" s="41"/>
      <c r="SDU17" s="41"/>
      <c r="SDV17" s="41"/>
      <c r="SDW17" s="41"/>
      <c r="SDX17" s="41"/>
      <c r="SDY17" s="41"/>
      <c r="SDZ17" s="41"/>
      <c r="SEA17" s="41"/>
      <c r="SEB17" s="41"/>
      <c r="SEC17" s="41"/>
      <c r="SED17" s="41"/>
      <c r="SEE17" s="41"/>
      <c r="SEF17" s="41"/>
      <c r="SEG17" s="41"/>
      <c r="SEH17" s="41"/>
      <c r="SEI17" s="41"/>
      <c r="SEJ17" s="41"/>
      <c r="SEK17" s="41"/>
      <c r="SEL17" s="41"/>
      <c r="SEM17" s="41"/>
      <c r="SEN17" s="41"/>
      <c r="SEO17" s="41"/>
      <c r="SEP17" s="41"/>
      <c r="SEQ17" s="41"/>
      <c r="SER17" s="41"/>
      <c r="SES17" s="41"/>
      <c r="SET17" s="41"/>
      <c r="SEU17" s="41"/>
      <c r="SEV17" s="41"/>
      <c r="SEW17" s="41"/>
      <c r="SEX17" s="41"/>
      <c r="SEY17" s="41"/>
      <c r="SEZ17" s="41"/>
      <c r="SFA17" s="41"/>
      <c r="SFB17" s="41"/>
      <c r="SFC17" s="41"/>
      <c r="SFD17" s="41"/>
      <c r="SFE17" s="41"/>
      <c r="SFF17" s="41"/>
      <c r="SFG17" s="41"/>
      <c r="SFH17" s="41"/>
      <c r="SFI17" s="41"/>
      <c r="SFJ17" s="41"/>
      <c r="SFK17" s="41"/>
      <c r="SFL17" s="41"/>
      <c r="SFM17" s="41"/>
      <c r="SFN17" s="41"/>
      <c r="SFO17" s="41"/>
      <c r="SFP17" s="41"/>
      <c r="SFQ17" s="41"/>
      <c r="SFR17" s="41"/>
      <c r="SFS17" s="41"/>
      <c r="SFT17" s="41"/>
      <c r="SFU17" s="41"/>
      <c r="SFV17" s="41"/>
      <c r="SFW17" s="41"/>
      <c r="SFX17" s="41"/>
      <c r="SFY17" s="41"/>
      <c r="SFZ17" s="41"/>
      <c r="SGA17" s="41"/>
      <c r="SGB17" s="41"/>
      <c r="SGC17" s="41"/>
      <c r="SGD17" s="41"/>
      <c r="SGE17" s="41"/>
      <c r="SGF17" s="41"/>
      <c r="SGG17" s="41"/>
      <c r="SGH17" s="41"/>
      <c r="SGI17" s="41"/>
      <c r="SGJ17" s="41"/>
      <c r="SGK17" s="41"/>
      <c r="SGL17" s="41"/>
      <c r="SGM17" s="41"/>
      <c r="SGN17" s="41"/>
      <c r="SGO17" s="41"/>
      <c r="SGP17" s="41"/>
      <c r="SGQ17" s="41"/>
      <c r="SGR17" s="41"/>
      <c r="SGS17" s="41"/>
      <c r="SGT17" s="41"/>
      <c r="SGU17" s="41"/>
      <c r="SGV17" s="41"/>
      <c r="SGW17" s="41"/>
      <c r="SGX17" s="41"/>
      <c r="SGY17" s="41"/>
      <c r="SGZ17" s="41"/>
      <c r="SHA17" s="41"/>
      <c r="SHB17" s="41"/>
      <c r="SHC17" s="41"/>
      <c r="SHD17" s="41"/>
      <c r="SHE17" s="41"/>
      <c r="SHF17" s="41"/>
      <c r="SHG17" s="41"/>
      <c r="SHH17" s="41"/>
      <c r="SHI17" s="41"/>
      <c r="SHJ17" s="41"/>
      <c r="SHK17" s="41"/>
      <c r="SHL17" s="41"/>
      <c r="SHM17" s="41"/>
      <c r="SHN17" s="41"/>
      <c r="SHO17" s="41"/>
      <c r="SHP17" s="41"/>
      <c r="SHQ17" s="41"/>
      <c r="SHR17" s="41"/>
      <c r="SHS17" s="41"/>
      <c r="SHT17" s="41"/>
      <c r="SHU17" s="41"/>
      <c r="SHV17" s="41"/>
      <c r="SHW17" s="41"/>
      <c r="SHX17" s="41"/>
      <c r="SHY17" s="41"/>
      <c r="SHZ17" s="41"/>
      <c r="SIA17" s="41"/>
      <c r="SIB17" s="41"/>
      <c r="SIC17" s="41"/>
      <c r="SID17" s="41"/>
      <c r="SIE17" s="41"/>
      <c r="SIF17" s="41"/>
      <c r="SIG17" s="41"/>
      <c r="SIH17" s="41"/>
      <c r="SII17" s="41"/>
      <c r="SIJ17" s="41"/>
      <c r="SIK17" s="41"/>
      <c r="SIL17" s="41"/>
      <c r="SIM17" s="41"/>
      <c r="SIN17" s="41"/>
      <c r="SIO17" s="41"/>
      <c r="SIP17" s="41"/>
      <c r="SIQ17" s="41"/>
      <c r="SIR17" s="41"/>
      <c r="SIS17" s="41"/>
      <c r="SIT17" s="41"/>
      <c r="SIU17" s="41"/>
      <c r="SIV17" s="41"/>
      <c r="SIW17" s="41"/>
      <c r="SIX17" s="41"/>
      <c r="SIY17" s="41"/>
      <c r="SIZ17" s="41"/>
      <c r="SJA17" s="41"/>
      <c r="SJB17" s="41"/>
      <c r="SJC17" s="41"/>
      <c r="SJD17" s="41"/>
      <c r="SJE17" s="41"/>
      <c r="SJF17" s="41"/>
      <c r="SJG17" s="41"/>
      <c r="SJH17" s="41"/>
      <c r="SJI17" s="41"/>
      <c r="SJJ17" s="41"/>
      <c r="SJK17" s="41"/>
      <c r="SJL17" s="41"/>
      <c r="SJM17" s="41"/>
      <c r="SJN17" s="41"/>
      <c r="SJO17" s="41"/>
      <c r="SJP17" s="41"/>
      <c r="SJQ17" s="41"/>
      <c r="SJR17" s="41"/>
      <c r="SJS17" s="41"/>
      <c r="SJT17" s="41"/>
      <c r="SJU17" s="41"/>
      <c r="SJV17" s="41"/>
      <c r="SJW17" s="41"/>
      <c r="SJX17" s="41"/>
      <c r="SJY17" s="41"/>
      <c r="SJZ17" s="41"/>
      <c r="SKA17" s="41"/>
      <c r="SKB17" s="41"/>
      <c r="SKC17" s="41"/>
      <c r="SKD17" s="41"/>
      <c r="SKE17" s="41"/>
      <c r="SKF17" s="41"/>
      <c r="SKG17" s="41"/>
      <c r="SKH17" s="41"/>
      <c r="SKI17" s="41"/>
      <c r="SKJ17" s="41"/>
      <c r="SKK17" s="41"/>
      <c r="SKL17" s="41"/>
      <c r="SKM17" s="41"/>
      <c r="SKN17" s="41"/>
      <c r="SKO17" s="41"/>
      <c r="SKP17" s="41"/>
      <c r="SKQ17" s="41"/>
      <c r="SKR17" s="41"/>
      <c r="SKS17" s="41"/>
      <c r="SKT17" s="41"/>
      <c r="SKU17" s="41"/>
      <c r="SKV17" s="41"/>
      <c r="SKW17" s="41"/>
      <c r="SKX17" s="41"/>
      <c r="SKY17" s="41"/>
      <c r="SKZ17" s="41"/>
      <c r="SLA17" s="41"/>
      <c r="SLB17" s="41"/>
      <c r="SLC17" s="41"/>
      <c r="SLD17" s="41"/>
      <c r="SLE17" s="41"/>
      <c r="SLF17" s="41"/>
      <c r="SLG17" s="41"/>
      <c r="SLH17" s="41"/>
      <c r="SLI17" s="41"/>
      <c r="SLJ17" s="41"/>
      <c r="SLK17" s="41"/>
      <c r="SLL17" s="41"/>
      <c r="SLM17" s="41"/>
      <c r="SLN17" s="41"/>
      <c r="SLO17" s="41"/>
      <c r="SLP17" s="41"/>
      <c r="SLQ17" s="41"/>
      <c r="SLR17" s="41"/>
      <c r="SLS17" s="41"/>
      <c r="SLT17" s="41"/>
      <c r="SLU17" s="41"/>
      <c r="SLV17" s="41"/>
      <c r="SLW17" s="41"/>
      <c r="SLX17" s="41"/>
      <c r="SLY17" s="41"/>
      <c r="SLZ17" s="41"/>
      <c r="SMA17" s="41"/>
      <c r="SMB17" s="41"/>
      <c r="SMC17" s="41"/>
      <c r="SMD17" s="41"/>
      <c r="SME17" s="41"/>
      <c r="SMF17" s="41"/>
      <c r="SMG17" s="41"/>
      <c r="SMH17" s="41"/>
      <c r="SMI17" s="41"/>
      <c r="SMJ17" s="41"/>
      <c r="SMK17" s="41"/>
      <c r="SML17" s="41"/>
      <c r="SMM17" s="41"/>
      <c r="SMN17" s="41"/>
      <c r="SMO17" s="41"/>
      <c r="SMP17" s="41"/>
      <c r="SMQ17" s="41"/>
      <c r="SMR17" s="41"/>
      <c r="SMS17" s="41"/>
      <c r="SMT17" s="41"/>
      <c r="SMU17" s="41"/>
      <c r="SMV17" s="41"/>
      <c r="SMW17" s="41"/>
      <c r="SMX17" s="41"/>
      <c r="SMY17" s="41"/>
      <c r="SMZ17" s="41"/>
      <c r="SNA17" s="41"/>
      <c r="SNB17" s="41"/>
      <c r="SNC17" s="41"/>
      <c r="SND17" s="41"/>
      <c r="SNE17" s="41"/>
      <c r="SNF17" s="41"/>
      <c r="SNG17" s="41"/>
      <c r="SNH17" s="41"/>
      <c r="SNI17" s="41"/>
      <c r="SNJ17" s="41"/>
      <c r="SNK17" s="41"/>
      <c r="SNL17" s="41"/>
      <c r="SNM17" s="41"/>
      <c r="SNN17" s="41"/>
      <c r="SNO17" s="41"/>
      <c r="SNP17" s="41"/>
      <c r="SNQ17" s="41"/>
      <c r="SNR17" s="41"/>
      <c r="SNS17" s="41"/>
      <c r="SNT17" s="41"/>
      <c r="SNU17" s="41"/>
      <c r="SNV17" s="41"/>
      <c r="SNW17" s="41"/>
      <c r="SNX17" s="41"/>
      <c r="SNY17" s="41"/>
      <c r="SNZ17" s="41"/>
      <c r="SOA17" s="41"/>
      <c r="SOB17" s="41"/>
      <c r="SOC17" s="41"/>
      <c r="SOD17" s="41"/>
      <c r="SOE17" s="41"/>
      <c r="SOF17" s="41"/>
      <c r="SOG17" s="41"/>
      <c r="SOH17" s="41"/>
      <c r="SOI17" s="41"/>
      <c r="SOJ17" s="41"/>
      <c r="SOK17" s="41"/>
      <c r="SOL17" s="41"/>
      <c r="SOM17" s="41"/>
      <c r="SON17" s="41"/>
      <c r="SOO17" s="41"/>
      <c r="SOP17" s="41"/>
      <c r="SOQ17" s="41"/>
      <c r="SOR17" s="41"/>
      <c r="SOS17" s="41"/>
      <c r="SOT17" s="41"/>
      <c r="SOU17" s="41"/>
      <c r="SOV17" s="41"/>
      <c r="SOW17" s="41"/>
      <c r="SOX17" s="41"/>
      <c r="SOY17" s="41"/>
      <c r="SOZ17" s="41"/>
      <c r="SPA17" s="41"/>
      <c r="SPB17" s="41"/>
      <c r="SPC17" s="41"/>
      <c r="SPD17" s="41"/>
      <c r="SPE17" s="41"/>
      <c r="SPF17" s="41"/>
      <c r="SPG17" s="41"/>
      <c r="SPH17" s="41"/>
      <c r="SPI17" s="41"/>
      <c r="SPJ17" s="41"/>
      <c r="SPK17" s="41"/>
      <c r="SPL17" s="41"/>
      <c r="SPM17" s="41"/>
      <c r="SPN17" s="41"/>
      <c r="SPO17" s="41"/>
      <c r="SPP17" s="41"/>
      <c r="SPQ17" s="41"/>
      <c r="SPR17" s="41"/>
      <c r="SPS17" s="41"/>
      <c r="SPT17" s="41"/>
      <c r="SPU17" s="41"/>
      <c r="SPV17" s="41"/>
      <c r="SPW17" s="41"/>
      <c r="SPX17" s="41"/>
      <c r="SPY17" s="41"/>
      <c r="SPZ17" s="41"/>
      <c r="SQA17" s="41"/>
      <c r="SQB17" s="41"/>
      <c r="SQC17" s="41"/>
      <c r="SQD17" s="41"/>
      <c r="SQE17" s="41"/>
      <c r="SQF17" s="41"/>
      <c r="SQG17" s="41"/>
      <c r="SQH17" s="41"/>
      <c r="SQI17" s="41"/>
      <c r="SQJ17" s="41"/>
      <c r="SQK17" s="41"/>
      <c r="SQL17" s="41"/>
      <c r="SQM17" s="41"/>
      <c r="SQN17" s="41"/>
      <c r="SQO17" s="41"/>
      <c r="SQP17" s="41"/>
      <c r="SQQ17" s="41"/>
      <c r="SQR17" s="41"/>
      <c r="SQS17" s="41"/>
      <c r="SQT17" s="41"/>
      <c r="SQU17" s="41"/>
      <c r="SQV17" s="41"/>
      <c r="SQW17" s="41"/>
      <c r="SQX17" s="41"/>
      <c r="SQY17" s="41"/>
      <c r="SQZ17" s="41"/>
      <c r="SRA17" s="41"/>
      <c r="SRB17" s="41"/>
      <c r="SRC17" s="41"/>
      <c r="SRD17" s="41"/>
      <c r="SRE17" s="41"/>
      <c r="SRF17" s="41"/>
      <c r="SRG17" s="41"/>
      <c r="SRH17" s="41"/>
      <c r="SRI17" s="41"/>
      <c r="SRJ17" s="41"/>
      <c r="SRK17" s="41"/>
      <c r="SRL17" s="41"/>
      <c r="SRM17" s="41"/>
      <c r="SRN17" s="41"/>
      <c r="SRO17" s="41"/>
      <c r="SRP17" s="41"/>
      <c r="SRQ17" s="41"/>
      <c r="SRR17" s="41"/>
      <c r="SRS17" s="41"/>
      <c r="SRT17" s="41"/>
      <c r="SRU17" s="41"/>
      <c r="SRV17" s="41"/>
      <c r="SRW17" s="41"/>
      <c r="SRX17" s="41"/>
      <c r="SRY17" s="41"/>
      <c r="SRZ17" s="41"/>
      <c r="SSA17" s="41"/>
      <c r="SSB17" s="41"/>
      <c r="SSC17" s="41"/>
      <c r="SSD17" s="41"/>
      <c r="SSE17" s="41"/>
      <c r="SSF17" s="41"/>
      <c r="SSG17" s="41"/>
      <c r="SSH17" s="41"/>
      <c r="SSI17" s="41"/>
      <c r="SSJ17" s="41"/>
      <c r="SSK17" s="41"/>
      <c r="SSL17" s="41"/>
      <c r="SSM17" s="41"/>
      <c r="SSN17" s="41"/>
      <c r="SSO17" s="41"/>
      <c r="SSP17" s="41"/>
      <c r="SSQ17" s="41"/>
      <c r="SSR17" s="41"/>
      <c r="SSS17" s="41"/>
      <c r="SST17" s="41"/>
      <c r="SSU17" s="41"/>
      <c r="SSV17" s="41"/>
      <c r="SSW17" s="41"/>
      <c r="SSX17" s="41"/>
      <c r="SSY17" s="41"/>
      <c r="SSZ17" s="41"/>
      <c r="STA17" s="41"/>
      <c r="STB17" s="41"/>
      <c r="STC17" s="41"/>
      <c r="STD17" s="41"/>
      <c r="STE17" s="41"/>
      <c r="STF17" s="41"/>
      <c r="STG17" s="41"/>
      <c r="STH17" s="41"/>
      <c r="STI17" s="41"/>
      <c r="STJ17" s="41"/>
      <c r="STK17" s="41"/>
      <c r="STL17" s="41"/>
      <c r="STM17" s="41"/>
      <c r="STN17" s="41"/>
      <c r="STO17" s="41"/>
      <c r="STP17" s="41"/>
      <c r="STQ17" s="41"/>
      <c r="STR17" s="41"/>
      <c r="STS17" s="41"/>
      <c r="STT17" s="41"/>
      <c r="STU17" s="41"/>
      <c r="STV17" s="41"/>
      <c r="STW17" s="41"/>
      <c r="STX17" s="41"/>
      <c r="STY17" s="41"/>
      <c r="STZ17" s="41"/>
      <c r="SUA17" s="41"/>
      <c r="SUB17" s="41"/>
      <c r="SUC17" s="41"/>
      <c r="SUD17" s="41"/>
      <c r="SUE17" s="41"/>
      <c r="SUF17" s="41"/>
      <c r="SUG17" s="41"/>
      <c r="SUH17" s="41"/>
      <c r="SUI17" s="41"/>
      <c r="SUJ17" s="41"/>
      <c r="SUK17" s="41"/>
      <c r="SUL17" s="41"/>
      <c r="SUM17" s="41"/>
      <c r="SUN17" s="41"/>
      <c r="SUO17" s="41"/>
      <c r="SUP17" s="41"/>
      <c r="SUQ17" s="41"/>
      <c r="SUR17" s="41"/>
      <c r="SUS17" s="41"/>
      <c r="SUT17" s="41"/>
      <c r="SUU17" s="41"/>
      <c r="SUV17" s="41"/>
      <c r="SUW17" s="41"/>
      <c r="SUX17" s="41"/>
      <c r="SUY17" s="41"/>
      <c r="SUZ17" s="41"/>
      <c r="SVA17" s="41"/>
      <c r="SVB17" s="41"/>
      <c r="SVC17" s="41"/>
      <c r="SVD17" s="41"/>
      <c r="SVE17" s="41"/>
      <c r="SVF17" s="41"/>
      <c r="SVG17" s="41"/>
      <c r="SVH17" s="41"/>
      <c r="SVI17" s="41"/>
      <c r="SVJ17" s="41"/>
      <c r="SVK17" s="41"/>
      <c r="SVL17" s="41"/>
      <c r="SVM17" s="41"/>
      <c r="SVN17" s="41"/>
      <c r="SVO17" s="41"/>
      <c r="SVP17" s="41"/>
      <c r="SVQ17" s="41"/>
      <c r="SVR17" s="41"/>
      <c r="SVS17" s="41"/>
      <c r="SVT17" s="41"/>
      <c r="SVU17" s="41"/>
      <c r="SVV17" s="41"/>
      <c r="SVW17" s="41"/>
      <c r="SVX17" s="41"/>
      <c r="SVY17" s="41"/>
      <c r="SVZ17" s="41"/>
      <c r="SWA17" s="41"/>
      <c r="SWB17" s="41"/>
      <c r="SWC17" s="41"/>
      <c r="SWD17" s="41"/>
      <c r="SWE17" s="41"/>
      <c r="SWF17" s="41"/>
      <c r="SWG17" s="41"/>
      <c r="SWH17" s="41"/>
      <c r="SWI17" s="41"/>
      <c r="SWJ17" s="41"/>
      <c r="SWK17" s="41"/>
      <c r="SWL17" s="41"/>
      <c r="SWM17" s="41"/>
      <c r="SWN17" s="41"/>
      <c r="SWO17" s="41"/>
      <c r="SWP17" s="41"/>
      <c r="SWQ17" s="41"/>
      <c r="SWR17" s="41"/>
      <c r="SWS17" s="41"/>
      <c r="SWT17" s="41"/>
      <c r="SWU17" s="41"/>
      <c r="SWV17" s="41"/>
      <c r="SWW17" s="41"/>
      <c r="SWX17" s="41"/>
      <c r="SWY17" s="41"/>
      <c r="SWZ17" s="41"/>
      <c r="SXA17" s="41"/>
      <c r="SXB17" s="41"/>
      <c r="SXC17" s="41"/>
      <c r="SXD17" s="41"/>
      <c r="SXE17" s="41"/>
      <c r="SXF17" s="41"/>
      <c r="SXG17" s="41"/>
      <c r="SXH17" s="41"/>
      <c r="SXI17" s="41"/>
      <c r="SXJ17" s="41"/>
      <c r="SXK17" s="41"/>
      <c r="SXL17" s="41"/>
      <c r="SXM17" s="41"/>
      <c r="SXN17" s="41"/>
      <c r="SXO17" s="41"/>
      <c r="SXP17" s="41"/>
      <c r="SXQ17" s="41"/>
      <c r="SXR17" s="41"/>
      <c r="SXS17" s="41"/>
      <c r="SXT17" s="41"/>
      <c r="SXU17" s="41"/>
      <c r="SXV17" s="41"/>
      <c r="SXW17" s="41"/>
      <c r="SXX17" s="41"/>
      <c r="SXY17" s="41"/>
      <c r="SXZ17" s="41"/>
      <c r="SYA17" s="41"/>
      <c r="SYB17" s="41"/>
      <c r="SYC17" s="41"/>
      <c r="SYD17" s="41"/>
      <c r="SYE17" s="41"/>
      <c r="SYF17" s="41"/>
      <c r="SYG17" s="41"/>
      <c r="SYH17" s="41"/>
      <c r="SYI17" s="41"/>
      <c r="SYJ17" s="41"/>
      <c r="SYK17" s="41"/>
      <c r="SYL17" s="41"/>
      <c r="SYM17" s="41"/>
      <c r="SYN17" s="41"/>
      <c r="SYO17" s="41"/>
      <c r="SYP17" s="41"/>
      <c r="SYQ17" s="41"/>
      <c r="SYR17" s="41"/>
      <c r="SYS17" s="41"/>
      <c r="SYT17" s="41"/>
      <c r="SYU17" s="41"/>
      <c r="SYV17" s="41"/>
      <c r="SYW17" s="41"/>
      <c r="SYX17" s="41"/>
      <c r="SYY17" s="41"/>
      <c r="SYZ17" s="41"/>
      <c r="SZA17" s="41"/>
      <c r="SZB17" s="41"/>
      <c r="SZC17" s="41"/>
      <c r="SZD17" s="41"/>
      <c r="SZE17" s="41"/>
      <c r="SZF17" s="41"/>
      <c r="SZG17" s="41"/>
      <c r="SZH17" s="41"/>
      <c r="SZI17" s="41"/>
      <c r="SZJ17" s="41"/>
      <c r="SZK17" s="41"/>
      <c r="SZL17" s="41"/>
      <c r="SZM17" s="41"/>
      <c r="SZN17" s="41"/>
      <c r="SZO17" s="41"/>
      <c r="SZP17" s="41"/>
      <c r="SZQ17" s="41"/>
      <c r="SZR17" s="41"/>
      <c r="SZS17" s="41"/>
      <c r="SZT17" s="41"/>
      <c r="SZU17" s="41"/>
      <c r="SZV17" s="41"/>
      <c r="SZW17" s="41"/>
      <c r="SZX17" s="41"/>
      <c r="SZY17" s="41"/>
      <c r="SZZ17" s="41"/>
      <c r="TAA17" s="41"/>
      <c r="TAB17" s="41"/>
      <c r="TAC17" s="41"/>
      <c r="TAD17" s="41"/>
      <c r="TAE17" s="41"/>
      <c r="TAF17" s="41"/>
      <c r="TAG17" s="41"/>
      <c r="TAH17" s="41"/>
      <c r="TAI17" s="41"/>
      <c r="TAJ17" s="41"/>
      <c r="TAK17" s="41"/>
      <c r="TAL17" s="41"/>
      <c r="TAM17" s="41"/>
      <c r="TAN17" s="41"/>
      <c r="TAO17" s="41"/>
      <c r="TAP17" s="41"/>
      <c r="TAQ17" s="41"/>
      <c r="TAR17" s="41"/>
      <c r="TAS17" s="41"/>
      <c r="TAT17" s="41"/>
      <c r="TAU17" s="41"/>
      <c r="TAV17" s="41"/>
      <c r="TAW17" s="41"/>
      <c r="TAX17" s="41"/>
      <c r="TAY17" s="41"/>
      <c r="TAZ17" s="41"/>
      <c r="TBA17" s="41"/>
      <c r="TBB17" s="41"/>
      <c r="TBC17" s="41"/>
      <c r="TBD17" s="41"/>
      <c r="TBE17" s="41"/>
      <c r="TBF17" s="41"/>
      <c r="TBG17" s="41"/>
      <c r="TBH17" s="41"/>
      <c r="TBI17" s="41"/>
      <c r="TBJ17" s="41"/>
      <c r="TBK17" s="41"/>
      <c r="TBL17" s="41"/>
      <c r="TBM17" s="41"/>
      <c r="TBN17" s="41"/>
      <c r="TBO17" s="41"/>
      <c r="TBP17" s="41"/>
      <c r="TBQ17" s="41"/>
      <c r="TBR17" s="41"/>
      <c r="TBS17" s="41"/>
      <c r="TBT17" s="41"/>
      <c r="TBU17" s="41"/>
      <c r="TBV17" s="41"/>
      <c r="TBW17" s="41"/>
      <c r="TBX17" s="41"/>
      <c r="TBY17" s="41"/>
      <c r="TBZ17" s="41"/>
      <c r="TCA17" s="41"/>
      <c r="TCB17" s="41"/>
      <c r="TCC17" s="41"/>
      <c r="TCD17" s="41"/>
      <c r="TCE17" s="41"/>
      <c r="TCF17" s="41"/>
      <c r="TCG17" s="41"/>
      <c r="TCH17" s="41"/>
      <c r="TCI17" s="41"/>
      <c r="TCJ17" s="41"/>
      <c r="TCK17" s="41"/>
      <c r="TCL17" s="41"/>
      <c r="TCM17" s="41"/>
      <c r="TCN17" s="41"/>
      <c r="TCO17" s="41"/>
      <c r="TCP17" s="41"/>
      <c r="TCQ17" s="41"/>
      <c r="TCR17" s="41"/>
      <c r="TCS17" s="41"/>
      <c r="TCT17" s="41"/>
      <c r="TCU17" s="41"/>
      <c r="TCV17" s="41"/>
      <c r="TCW17" s="41"/>
      <c r="TCX17" s="41"/>
      <c r="TCY17" s="41"/>
      <c r="TCZ17" s="41"/>
      <c r="TDA17" s="41"/>
      <c r="TDB17" s="41"/>
      <c r="TDC17" s="41"/>
      <c r="TDD17" s="41"/>
      <c r="TDE17" s="41"/>
      <c r="TDF17" s="41"/>
      <c r="TDG17" s="41"/>
      <c r="TDH17" s="41"/>
      <c r="TDI17" s="41"/>
      <c r="TDJ17" s="41"/>
      <c r="TDK17" s="41"/>
      <c r="TDL17" s="41"/>
      <c r="TDM17" s="41"/>
      <c r="TDN17" s="41"/>
      <c r="TDO17" s="41"/>
      <c r="TDP17" s="41"/>
      <c r="TDQ17" s="41"/>
      <c r="TDR17" s="41"/>
      <c r="TDS17" s="41"/>
      <c r="TDT17" s="41"/>
      <c r="TDU17" s="41"/>
      <c r="TDV17" s="41"/>
      <c r="TDW17" s="41"/>
      <c r="TDX17" s="41"/>
      <c r="TDY17" s="41"/>
      <c r="TDZ17" s="41"/>
      <c r="TEA17" s="41"/>
      <c r="TEB17" s="41"/>
      <c r="TEC17" s="41"/>
      <c r="TED17" s="41"/>
      <c r="TEE17" s="41"/>
      <c r="TEF17" s="41"/>
      <c r="TEG17" s="41"/>
      <c r="TEH17" s="41"/>
      <c r="TEI17" s="41"/>
      <c r="TEJ17" s="41"/>
      <c r="TEK17" s="41"/>
      <c r="TEL17" s="41"/>
      <c r="TEM17" s="41"/>
      <c r="TEN17" s="41"/>
      <c r="TEO17" s="41"/>
      <c r="TEP17" s="41"/>
      <c r="TEQ17" s="41"/>
      <c r="TER17" s="41"/>
      <c r="TES17" s="41"/>
      <c r="TET17" s="41"/>
      <c r="TEU17" s="41"/>
      <c r="TEV17" s="41"/>
      <c r="TEW17" s="41"/>
      <c r="TEX17" s="41"/>
      <c r="TEY17" s="41"/>
      <c r="TEZ17" s="41"/>
      <c r="TFA17" s="41"/>
      <c r="TFB17" s="41"/>
      <c r="TFC17" s="41"/>
      <c r="TFD17" s="41"/>
      <c r="TFE17" s="41"/>
      <c r="TFF17" s="41"/>
      <c r="TFG17" s="41"/>
      <c r="TFH17" s="41"/>
      <c r="TFI17" s="41"/>
      <c r="TFJ17" s="41"/>
      <c r="TFK17" s="41"/>
      <c r="TFL17" s="41"/>
      <c r="TFM17" s="41"/>
      <c r="TFN17" s="41"/>
      <c r="TFO17" s="41"/>
      <c r="TFP17" s="41"/>
      <c r="TFQ17" s="41"/>
      <c r="TFR17" s="41"/>
      <c r="TFS17" s="41"/>
      <c r="TFT17" s="41"/>
      <c r="TFU17" s="41"/>
      <c r="TFV17" s="41"/>
      <c r="TFW17" s="41"/>
      <c r="TFX17" s="41"/>
      <c r="TFY17" s="41"/>
      <c r="TFZ17" s="41"/>
      <c r="TGA17" s="41"/>
      <c r="TGB17" s="41"/>
      <c r="TGC17" s="41"/>
      <c r="TGD17" s="41"/>
      <c r="TGE17" s="41"/>
      <c r="TGF17" s="41"/>
      <c r="TGG17" s="41"/>
      <c r="TGH17" s="41"/>
      <c r="TGI17" s="41"/>
      <c r="TGJ17" s="41"/>
      <c r="TGK17" s="41"/>
      <c r="TGL17" s="41"/>
      <c r="TGM17" s="41"/>
      <c r="TGN17" s="41"/>
      <c r="TGO17" s="41"/>
      <c r="TGP17" s="41"/>
      <c r="TGQ17" s="41"/>
      <c r="TGR17" s="41"/>
      <c r="TGS17" s="41"/>
      <c r="TGT17" s="41"/>
      <c r="TGU17" s="41"/>
      <c r="TGV17" s="41"/>
      <c r="TGW17" s="41"/>
      <c r="TGX17" s="41"/>
      <c r="TGY17" s="41"/>
      <c r="TGZ17" s="41"/>
      <c r="THA17" s="41"/>
      <c r="THB17" s="41"/>
      <c r="THC17" s="41"/>
      <c r="THD17" s="41"/>
      <c r="THE17" s="41"/>
      <c r="THF17" s="41"/>
      <c r="THG17" s="41"/>
      <c r="THH17" s="41"/>
      <c r="THI17" s="41"/>
      <c r="THJ17" s="41"/>
      <c r="THK17" s="41"/>
      <c r="THL17" s="41"/>
      <c r="THM17" s="41"/>
      <c r="THN17" s="41"/>
      <c r="THO17" s="41"/>
      <c r="THP17" s="41"/>
      <c r="THQ17" s="41"/>
      <c r="THR17" s="41"/>
      <c r="THS17" s="41"/>
      <c r="THT17" s="41"/>
      <c r="THU17" s="41"/>
      <c r="THV17" s="41"/>
      <c r="THW17" s="41"/>
      <c r="THX17" s="41"/>
      <c r="THY17" s="41"/>
      <c r="THZ17" s="41"/>
      <c r="TIA17" s="41"/>
      <c r="TIB17" s="41"/>
      <c r="TIC17" s="41"/>
      <c r="TID17" s="41"/>
      <c r="TIE17" s="41"/>
      <c r="TIF17" s="41"/>
      <c r="TIG17" s="41"/>
      <c r="TIH17" s="41"/>
      <c r="TII17" s="41"/>
      <c r="TIJ17" s="41"/>
      <c r="TIK17" s="41"/>
      <c r="TIL17" s="41"/>
      <c r="TIM17" s="41"/>
      <c r="TIN17" s="41"/>
      <c r="TIO17" s="41"/>
      <c r="TIP17" s="41"/>
      <c r="TIQ17" s="41"/>
      <c r="TIR17" s="41"/>
      <c r="TIS17" s="41"/>
      <c r="TIT17" s="41"/>
      <c r="TIU17" s="41"/>
      <c r="TIV17" s="41"/>
      <c r="TIW17" s="41"/>
      <c r="TIX17" s="41"/>
      <c r="TIY17" s="41"/>
      <c r="TIZ17" s="41"/>
      <c r="TJA17" s="41"/>
      <c r="TJB17" s="41"/>
      <c r="TJC17" s="41"/>
      <c r="TJD17" s="41"/>
      <c r="TJE17" s="41"/>
      <c r="TJF17" s="41"/>
      <c r="TJG17" s="41"/>
      <c r="TJH17" s="41"/>
      <c r="TJI17" s="41"/>
      <c r="TJJ17" s="41"/>
      <c r="TJK17" s="41"/>
      <c r="TJL17" s="41"/>
      <c r="TJM17" s="41"/>
      <c r="TJN17" s="41"/>
      <c r="TJO17" s="41"/>
      <c r="TJP17" s="41"/>
      <c r="TJQ17" s="41"/>
      <c r="TJR17" s="41"/>
      <c r="TJS17" s="41"/>
      <c r="TJT17" s="41"/>
      <c r="TJU17" s="41"/>
      <c r="TJV17" s="41"/>
      <c r="TJW17" s="41"/>
      <c r="TJX17" s="41"/>
      <c r="TJY17" s="41"/>
      <c r="TJZ17" s="41"/>
      <c r="TKA17" s="41"/>
      <c r="TKB17" s="41"/>
      <c r="TKC17" s="41"/>
      <c r="TKD17" s="41"/>
      <c r="TKE17" s="41"/>
      <c r="TKF17" s="41"/>
      <c r="TKG17" s="41"/>
      <c r="TKH17" s="41"/>
      <c r="TKI17" s="41"/>
      <c r="TKJ17" s="41"/>
      <c r="TKK17" s="41"/>
      <c r="TKL17" s="41"/>
      <c r="TKM17" s="41"/>
      <c r="TKN17" s="41"/>
      <c r="TKO17" s="41"/>
      <c r="TKP17" s="41"/>
      <c r="TKQ17" s="41"/>
      <c r="TKR17" s="41"/>
      <c r="TKS17" s="41"/>
      <c r="TKT17" s="41"/>
      <c r="TKU17" s="41"/>
      <c r="TKV17" s="41"/>
      <c r="TKW17" s="41"/>
      <c r="TKX17" s="41"/>
      <c r="TKY17" s="41"/>
      <c r="TKZ17" s="41"/>
      <c r="TLA17" s="41"/>
      <c r="TLB17" s="41"/>
      <c r="TLC17" s="41"/>
      <c r="TLD17" s="41"/>
      <c r="TLE17" s="41"/>
      <c r="TLF17" s="41"/>
      <c r="TLG17" s="41"/>
      <c r="TLH17" s="41"/>
      <c r="TLI17" s="41"/>
      <c r="TLJ17" s="41"/>
      <c r="TLK17" s="41"/>
      <c r="TLL17" s="41"/>
      <c r="TLM17" s="41"/>
      <c r="TLN17" s="41"/>
      <c r="TLO17" s="41"/>
      <c r="TLP17" s="41"/>
      <c r="TLQ17" s="41"/>
      <c r="TLR17" s="41"/>
      <c r="TLS17" s="41"/>
      <c r="TLT17" s="41"/>
      <c r="TLU17" s="41"/>
      <c r="TLV17" s="41"/>
      <c r="TLW17" s="41"/>
      <c r="TLX17" s="41"/>
      <c r="TLY17" s="41"/>
      <c r="TLZ17" s="41"/>
      <c r="TMA17" s="41"/>
      <c r="TMB17" s="41"/>
      <c r="TMC17" s="41"/>
      <c r="TMD17" s="41"/>
      <c r="TME17" s="41"/>
      <c r="TMF17" s="41"/>
      <c r="TMG17" s="41"/>
      <c r="TMH17" s="41"/>
      <c r="TMI17" s="41"/>
      <c r="TMJ17" s="41"/>
      <c r="TMK17" s="41"/>
      <c r="TML17" s="41"/>
      <c r="TMM17" s="41"/>
      <c r="TMN17" s="41"/>
      <c r="TMO17" s="41"/>
      <c r="TMP17" s="41"/>
      <c r="TMQ17" s="41"/>
      <c r="TMR17" s="41"/>
      <c r="TMS17" s="41"/>
      <c r="TMT17" s="41"/>
      <c r="TMU17" s="41"/>
      <c r="TMV17" s="41"/>
      <c r="TMW17" s="41"/>
      <c r="TMX17" s="41"/>
      <c r="TMY17" s="41"/>
      <c r="TMZ17" s="41"/>
      <c r="TNA17" s="41"/>
      <c r="TNB17" s="41"/>
      <c r="TNC17" s="41"/>
      <c r="TND17" s="41"/>
      <c r="TNE17" s="41"/>
      <c r="TNF17" s="41"/>
      <c r="TNG17" s="41"/>
      <c r="TNH17" s="41"/>
      <c r="TNI17" s="41"/>
      <c r="TNJ17" s="41"/>
      <c r="TNK17" s="41"/>
      <c r="TNL17" s="41"/>
      <c r="TNM17" s="41"/>
      <c r="TNN17" s="41"/>
      <c r="TNO17" s="41"/>
      <c r="TNP17" s="41"/>
      <c r="TNQ17" s="41"/>
      <c r="TNR17" s="41"/>
      <c r="TNS17" s="41"/>
      <c r="TNT17" s="41"/>
      <c r="TNU17" s="41"/>
      <c r="TNV17" s="41"/>
      <c r="TNW17" s="41"/>
      <c r="TNX17" s="41"/>
      <c r="TNY17" s="41"/>
      <c r="TNZ17" s="41"/>
      <c r="TOA17" s="41"/>
      <c r="TOB17" s="41"/>
      <c r="TOC17" s="41"/>
      <c r="TOD17" s="41"/>
      <c r="TOE17" s="41"/>
      <c r="TOF17" s="41"/>
      <c r="TOG17" s="41"/>
      <c r="TOH17" s="41"/>
      <c r="TOI17" s="41"/>
      <c r="TOJ17" s="41"/>
      <c r="TOK17" s="41"/>
      <c r="TOL17" s="41"/>
      <c r="TOM17" s="41"/>
      <c r="TON17" s="41"/>
      <c r="TOO17" s="41"/>
      <c r="TOP17" s="41"/>
      <c r="TOQ17" s="41"/>
      <c r="TOR17" s="41"/>
      <c r="TOS17" s="41"/>
      <c r="TOT17" s="41"/>
      <c r="TOU17" s="41"/>
      <c r="TOV17" s="41"/>
      <c r="TOW17" s="41"/>
      <c r="TOX17" s="41"/>
      <c r="TOY17" s="41"/>
      <c r="TOZ17" s="41"/>
      <c r="TPA17" s="41"/>
      <c r="TPB17" s="41"/>
      <c r="TPC17" s="41"/>
      <c r="TPD17" s="41"/>
      <c r="TPE17" s="41"/>
      <c r="TPF17" s="41"/>
      <c r="TPG17" s="41"/>
      <c r="TPH17" s="41"/>
      <c r="TPI17" s="41"/>
      <c r="TPJ17" s="41"/>
      <c r="TPK17" s="41"/>
      <c r="TPL17" s="41"/>
      <c r="TPM17" s="41"/>
      <c r="TPN17" s="41"/>
      <c r="TPO17" s="41"/>
      <c r="TPP17" s="41"/>
      <c r="TPQ17" s="41"/>
      <c r="TPR17" s="41"/>
      <c r="TPS17" s="41"/>
      <c r="TPT17" s="41"/>
      <c r="TPU17" s="41"/>
      <c r="TPV17" s="41"/>
      <c r="TPW17" s="41"/>
      <c r="TPX17" s="41"/>
      <c r="TPY17" s="41"/>
      <c r="TPZ17" s="41"/>
      <c r="TQA17" s="41"/>
      <c r="TQB17" s="41"/>
      <c r="TQC17" s="41"/>
      <c r="TQD17" s="41"/>
      <c r="TQE17" s="41"/>
      <c r="TQF17" s="41"/>
      <c r="TQG17" s="41"/>
      <c r="TQH17" s="41"/>
      <c r="TQI17" s="41"/>
      <c r="TQJ17" s="41"/>
      <c r="TQK17" s="41"/>
      <c r="TQL17" s="41"/>
      <c r="TQM17" s="41"/>
      <c r="TQN17" s="41"/>
      <c r="TQO17" s="41"/>
      <c r="TQP17" s="41"/>
      <c r="TQQ17" s="41"/>
      <c r="TQR17" s="41"/>
      <c r="TQS17" s="41"/>
      <c r="TQT17" s="41"/>
      <c r="TQU17" s="41"/>
      <c r="TQV17" s="41"/>
      <c r="TQW17" s="41"/>
      <c r="TQX17" s="41"/>
      <c r="TQY17" s="41"/>
      <c r="TQZ17" s="41"/>
      <c r="TRA17" s="41"/>
      <c r="TRB17" s="41"/>
      <c r="TRC17" s="41"/>
      <c r="TRD17" s="41"/>
      <c r="TRE17" s="41"/>
      <c r="TRF17" s="41"/>
      <c r="TRG17" s="41"/>
      <c r="TRH17" s="41"/>
      <c r="TRI17" s="41"/>
      <c r="TRJ17" s="41"/>
      <c r="TRK17" s="41"/>
      <c r="TRL17" s="41"/>
      <c r="TRM17" s="41"/>
      <c r="TRN17" s="41"/>
      <c r="TRO17" s="41"/>
      <c r="TRP17" s="41"/>
      <c r="TRQ17" s="41"/>
      <c r="TRR17" s="41"/>
      <c r="TRS17" s="41"/>
      <c r="TRT17" s="41"/>
      <c r="TRU17" s="41"/>
      <c r="TRV17" s="41"/>
      <c r="TRW17" s="41"/>
      <c r="TRX17" s="41"/>
      <c r="TRY17" s="41"/>
      <c r="TRZ17" s="41"/>
      <c r="TSA17" s="41"/>
      <c r="TSB17" s="41"/>
      <c r="TSC17" s="41"/>
      <c r="TSD17" s="41"/>
      <c r="TSE17" s="41"/>
      <c r="TSF17" s="41"/>
      <c r="TSG17" s="41"/>
      <c r="TSH17" s="41"/>
      <c r="TSI17" s="41"/>
      <c r="TSJ17" s="41"/>
      <c r="TSK17" s="41"/>
      <c r="TSL17" s="41"/>
      <c r="TSM17" s="41"/>
      <c r="TSN17" s="41"/>
      <c r="TSO17" s="41"/>
      <c r="TSP17" s="41"/>
      <c r="TSQ17" s="41"/>
      <c r="TSR17" s="41"/>
      <c r="TSS17" s="41"/>
      <c r="TST17" s="41"/>
      <c r="TSU17" s="41"/>
      <c r="TSV17" s="41"/>
      <c r="TSW17" s="41"/>
      <c r="TSX17" s="41"/>
      <c r="TSY17" s="41"/>
      <c r="TSZ17" s="41"/>
      <c r="TTA17" s="41"/>
      <c r="TTB17" s="41"/>
      <c r="TTC17" s="41"/>
      <c r="TTD17" s="41"/>
      <c r="TTE17" s="41"/>
      <c r="TTF17" s="41"/>
      <c r="TTG17" s="41"/>
      <c r="TTH17" s="41"/>
      <c r="TTI17" s="41"/>
      <c r="TTJ17" s="41"/>
      <c r="TTK17" s="41"/>
      <c r="TTL17" s="41"/>
      <c r="TTM17" s="41"/>
      <c r="TTN17" s="41"/>
      <c r="TTO17" s="41"/>
      <c r="TTP17" s="41"/>
      <c r="TTQ17" s="41"/>
      <c r="TTR17" s="41"/>
      <c r="TTS17" s="41"/>
      <c r="TTT17" s="41"/>
      <c r="TTU17" s="41"/>
      <c r="TTV17" s="41"/>
      <c r="TTW17" s="41"/>
      <c r="TTX17" s="41"/>
      <c r="TTY17" s="41"/>
      <c r="TTZ17" s="41"/>
      <c r="TUA17" s="41"/>
      <c r="TUB17" s="41"/>
      <c r="TUC17" s="41"/>
      <c r="TUD17" s="41"/>
      <c r="TUE17" s="41"/>
      <c r="TUF17" s="41"/>
      <c r="TUG17" s="41"/>
      <c r="TUH17" s="41"/>
      <c r="TUI17" s="41"/>
      <c r="TUJ17" s="41"/>
      <c r="TUK17" s="41"/>
      <c r="TUL17" s="41"/>
      <c r="TUM17" s="41"/>
      <c r="TUN17" s="41"/>
      <c r="TUO17" s="41"/>
      <c r="TUP17" s="41"/>
      <c r="TUQ17" s="41"/>
      <c r="TUR17" s="41"/>
      <c r="TUS17" s="41"/>
      <c r="TUT17" s="41"/>
      <c r="TUU17" s="41"/>
      <c r="TUV17" s="41"/>
      <c r="TUW17" s="41"/>
      <c r="TUX17" s="41"/>
      <c r="TUY17" s="41"/>
      <c r="TUZ17" s="41"/>
      <c r="TVA17" s="41"/>
      <c r="TVB17" s="41"/>
      <c r="TVC17" s="41"/>
      <c r="TVD17" s="41"/>
      <c r="TVE17" s="41"/>
      <c r="TVF17" s="41"/>
      <c r="TVG17" s="41"/>
      <c r="TVH17" s="41"/>
      <c r="TVI17" s="41"/>
      <c r="TVJ17" s="41"/>
      <c r="TVK17" s="41"/>
      <c r="TVL17" s="41"/>
      <c r="TVM17" s="41"/>
      <c r="TVN17" s="41"/>
      <c r="TVO17" s="41"/>
      <c r="TVP17" s="41"/>
      <c r="TVQ17" s="41"/>
      <c r="TVR17" s="41"/>
      <c r="TVS17" s="41"/>
      <c r="TVT17" s="41"/>
      <c r="TVU17" s="41"/>
      <c r="TVV17" s="41"/>
      <c r="TVW17" s="41"/>
      <c r="TVX17" s="41"/>
      <c r="TVY17" s="41"/>
      <c r="TVZ17" s="41"/>
      <c r="TWA17" s="41"/>
      <c r="TWB17" s="41"/>
      <c r="TWC17" s="41"/>
      <c r="TWD17" s="41"/>
      <c r="TWE17" s="41"/>
      <c r="TWF17" s="41"/>
      <c r="TWG17" s="41"/>
      <c r="TWH17" s="41"/>
      <c r="TWI17" s="41"/>
      <c r="TWJ17" s="41"/>
      <c r="TWK17" s="41"/>
      <c r="TWL17" s="41"/>
      <c r="TWM17" s="41"/>
      <c r="TWN17" s="41"/>
      <c r="TWO17" s="41"/>
      <c r="TWP17" s="41"/>
      <c r="TWQ17" s="41"/>
      <c r="TWR17" s="41"/>
      <c r="TWS17" s="41"/>
      <c r="TWT17" s="41"/>
      <c r="TWU17" s="41"/>
      <c r="TWV17" s="41"/>
      <c r="TWW17" s="41"/>
      <c r="TWX17" s="41"/>
      <c r="TWY17" s="41"/>
      <c r="TWZ17" s="41"/>
      <c r="TXA17" s="41"/>
      <c r="TXB17" s="41"/>
      <c r="TXC17" s="41"/>
      <c r="TXD17" s="41"/>
      <c r="TXE17" s="41"/>
      <c r="TXF17" s="41"/>
      <c r="TXG17" s="41"/>
      <c r="TXH17" s="41"/>
      <c r="TXI17" s="41"/>
      <c r="TXJ17" s="41"/>
      <c r="TXK17" s="41"/>
      <c r="TXL17" s="41"/>
      <c r="TXM17" s="41"/>
      <c r="TXN17" s="41"/>
      <c r="TXO17" s="41"/>
      <c r="TXP17" s="41"/>
      <c r="TXQ17" s="41"/>
      <c r="TXR17" s="41"/>
      <c r="TXS17" s="41"/>
      <c r="TXT17" s="41"/>
      <c r="TXU17" s="41"/>
      <c r="TXV17" s="41"/>
      <c r="TXW17" s="41"/>
      <c r="TXX17" s="41"/>
      <c r="TXY17" s="41"/>
      <c r="TXZ17" s="41"/>
      <c r="TYA17" s="41"/>
      <c r="TYB17" s="41"/>
      <c r="TYC17" s="41"/>
      <c r="TYD17" s="41"/>
      <c r="TYE17" s="41"/>
      <c r="TYF17" s="41"/>
      <c r="TYG17" s="41"/>
      <c r="TYH17" s="41"/>
      <c r="TYI17" s="41"/>
      <c r="TYJ17" s="41"/>
      <c r="TYK17" s="41"/>
      <c r="TYL17" s="41"/>
      <c r="TYM17" s="41"/>
      <c r="TYN17" s="41"/>
      <c r="TYO17" s="41"/>
      <c r="TYP17" s="41"/>
      <c r="TYQ17" s="41"/>
      <c r="TYR17" s="41"/>
      <c r="TYS17" s="41"/>
      <c r="TYT17" s="41"/>
      <c r="TYU17" s="41"/>
      <c r="TYV17" s="41"/>
      <c r="TYW17" s="41"/>
      <c r="TYX17" s="41"/>
      <c r="TYY17" s="41"/>
      <c r="TYZ17" s="41"/>
      <c r="TZA17" s="41"/>
      <c r="TZB17" s="41"/>
      <c r="TZC17" s="41"/>
      <c r="TZD17" s="41"/>
      <c r="TZE17" s="41"/>
      <c r="TZF17" s="41"/>
      <c r="TZG17" s="41"/>
      <c r="TZH17" s="41"/>
      <c r="TZI17" s="41"/>
      <c r="TZJ17" s="41"/>
      <c r="TZK17" s="41"/>
      <c r="TZL17" s="41"/>
      <c r="TZM17" s="41"/>
      <c r="TZN17" s="41"/>
      <c r="TZO17" s="41"/>
      <c r="TZP17" s="41"/>
      <c r="TZQ17" s="41"/>
      <c r="TZR17" s="41"/>
      <c r="TZS17" s="41"/>
      <c r="TZT17" s="41"/>
      <c r="TZU17" s="41"/>
      <c r="TZV17" s="41"/>
      <c r="TZW17" s="41"/>
      <c r="TZX17" s="41"/>
      <c r="TZY17" s="41"/>
      <c r="TZZ17" s="41"/>
      <c r="UAA17" s="41"/>
      <c r="UAB17" s="41"/>
      <c r="UAC17" s="41"/>
      <c r="UAD17" s="41"/>
      <c r="UAE17" s="41"/>
      <c r="UAF17" s="41"/>
      <c r="UAG17" s="41"/>
      <c r="UAH17" s="41"/>
      <c r="UAI17" s="41"/>
      <c r="UAJ17" s="41"/>
      <c r="UAK17" s="41"/>
      <c r="UAL17" s="41"/>
      <c r="UAM17" s="41"/>
      <c r="UAN17" s="41"/>
      <c r="UAO17" s="41"/>
      <c r="UAP17" s="41"/>
      <c r="UAQ17" s="41"/>
      <c r="UAR17" s="41"/>
      <c r="UAS17" s="41"/>
      <c r="UAT17" s="41"/>
      <c r="UAU17" s="41"/>
      <c r="UAV17" s="41"/>
      <c r="UAW17" s="41"/>
      <c r="UAX17" s="41"/>
      <c r="UAY17" s="41"/>
      <c r="UAZ17" s="41"/>
      <c r="UBA17" s="41"/>
      <c r="UBB17" s="41"/>
      <c r="UBC17" s="41"/>
      <c r="UBD17" s="41"/>
      <c r="UBE17" s="41"/>
      <c r="UBF17" s="41"/>
      <c r="UBG17" s="41"/>
      <c r="UBH17" s="41"/>
      <c r="UBI17" s="41"/>
      <c r="UBJ17" s="41"/>
      <c r="UBK17" s="41"/>
      <c r="UBL17" s="41"/>
      <c r="UBM17" s="41"/>
      <c r="UBN17" s="41"/>
      <c r="UBO17" s="41"/>
      <c r="UBP17" s="41"/>
      <c r="UBQ17" s="41"/>
      <c r="UBR17" s="41"/>
      <c r="UBS17" s="41"/>
      <c r="UBT17" s="41"/>
      <c r="UBU17" s="41"/>
      <c r="UBV17" s="41"/>
      <c r="UBW17" s="41"/>
      <c r="UBX17" s="41"/>
      <c r="UBY17" s="41"/>
      <c r="UBZ17" s="41"/>
      <c r="UCA17" s="41"/>
      <c r="UCB17" s="41"/>
      <c r="UCC17" s="41"/>
      <c r="UCD17" s="41"/>
      <c r="UCE17" s="41"/>
      <c r="UCF17" s="41"/>
      <c r="UCG17" s="41"/>
      <c r="UCH17" s="41"/>
      <c r="UCI17" s="41"/>
      <c r="UCJ17" s="41"/>
      <c r="UCK17" s="41"/>
      <c r="UCL17" s="41"/>
      <c r="UCM17" s="41"/>
      <c r="UCN17" s="41"/>
      <c r="UCO17" s="41"/>
      <c r="UCP17" s="41"/>
      <c r="UCQ17" s="41"/>
      <c r="UCR17" s="41"/>
      <c r="UCS17" s="41"/>
      <c r="UCT17" s="41"/>
      <c r="UCU17" s="41"/>
      <c r="UCV17" s="41"/>
      <c r="UCW17" s="41"/>
      <c r="UCX17" s="41"/>
      <c r="UCY17" s="41"/>
      <c r="UCZ17" s="41"/>
      <c r="UDA17" s="41"/>
      <c r="UDB17" s="41"/>
      <c r="UDC17" s="41"/>
      <c r="UDD17" s="41"/>
      <c r="UDE17" s="41"/>
      <c r="UDF17" s="41"/>
      <c r="UDG17" s="41"/>
      <c r="UDH17" s="41"/>
      <c r="UDI17" s="41"/>
      <c r="UDJ17" s="41"/>
      <c r="UDK17" s="41"/>
      <c r="UDL17" s="41"/>
      <c r="UDM17" s="41"/>
      <c r="UDN17" s="41"/>
      <c r="UDO17" s="41"/>
      <c r="UDP17" s="41"/>
      <c r="UDQ17" s="41"/>
      <c r="UDR17" s="41"/>
      <c r="UDS17" s="41"/>
      <c r="UDT17" s="41"/>
      <c r="UDU17" s="41"/>
      <c r="UDV17" s="41"/>
      <c r="UDW17" s="41"/>
      <c r="UDX17" s="41"/>
      <c r="UDY17" s="41"/>
      <c r="UDZ17" s="41"/>
      <c r="UEA17" s="41"/>
      <c r="UEB17" s="41"/>
      <c r="UEC17" s="41"/>
      <c r="UED17" s="41"/>
      <c r="UEE17" s="41"/>
      <c r="UEF17" s="41"/>
      <c r="UEG17" s="41"/>
      <c r="UEH17" s="41"/>
      <c r="UEI17" s="41"/>
      <c r="UEJ17" s="41"/>
      <c r="UEK17" s="41"/>
      <c r="UEL17" s="41"/>
      <c r="UEM17" s="41"/>
      <c r="UEN17" s="41"/>
      <c r="UEO17" s="41"/>
      <c r="UEP17" s="41"/>
      <c r="UEQ17" s="41"/>
      <c r="UER17" s="41"/>
      <c r="UES17" s="41"/>
      <c r="UET17" s="41"/>
      <c r="UEU17" s="41"/>
      <c r="UEV17" s="41"/>
      <c r="UEW17" s="41"/>
      <c r="UEX17" s="41"/>
      <c r="UEY17" s="41"/>
      <c r="UEZ17" s="41"/>
      <c r="UFA17" s="41"/>
      <c r="UFB17" s="41"/>
      <c r="UFC17" s="41"/>
      <c r="UFD17" s="41"/>
      <c r="UFE17" s="41"/>
      <c r="UFF17" s="41"/>
      <c r="UFG17" s="41"/>
      <c r="UFH17" s="41"/>
      <c r="UFI17" s="41"/>
      <c r="UFJ17" s="41"/>
      <c r="UFK17" s="41"/>
      <c r="UFL17" s="41"/>
      <c r="UFM17" s="41"/>
      <c r="UFN17" s="41"/>
      <c r="UFO17" s="41"/>
      <c r="UFP17" s="41"/>
      <c r="UFQ17" s="41"/>
      <c r="UFR17" s="41"/>
      <c r="UFS17" s="41"/>
      <c r="UFT17" s="41"/>
      <c r="UFU17" s="41"/>
      <c r="UFV17" s="41"/>
      <c r="UFW17" s="41"/>
      <c r="UFX17" s="41"/>
      <c r="UFY17" s="41"/>
      <c r="UFZ17" s="41"/>
      <c r="UGA17" s="41"/>
      <c r="UGB17" s="41"/>
      <c r="UGC17" s="41"/>
      <c r="UGD17" s="41"/>
      <c r="UGE17" s="41"/>
      <c r="UGF17" s="41"/>
      <c r="UGG17" s="41"/>
      <c r="UGH17" s="41"/>
      <c r="UGI17" s="41"/>
      <c r="UGJ17" s="41"/>
      <c r="UGK17" s="41"/>
      <c r="UGL17" s="41"/>
      <c r="UGM17" s="41"/>
      <c r="UGN17" s="41"/>
      <c r="UGO17" s="41"/>
      <c r="UGP17" s="41"/>
      <c r="UGQ17" s="41"/>
      <c r="UGR17" s="41"/>
      <c r="UGS17" s="41"/>
      <c r="UGT17" s="41"/>
      <c r="UGU17" s="41"/>
      <c r="UGV17" s="41"/>
      <c r="UGW17" s="41"/>
      <c r="UGX17" s="41"/>
      <c r="UGY17" s="41"/>
      <c r="UGZ17" s="41"/>
      <c r="UHA17" s="41"/>
      <c r="UHB17" s="41"/>
      <c r="UHC17" s="41"/>
      <c r="UHD17" s="41"/>
      <c r="UHE17" s="41"/>
      <c r="UHF17" s="41"/>
      <c r="UHG17" s="41"/>
      <c r="UHH17" s="41"/>
      <c r="UHI17" s="41"/>
      <c r="UHJ17" s="41"/>
      <c r="UHK17" s="41"/>
      <c r="UHL17" s="41"/>
      <c r="UHM17" s="41"/>
      <c r="UHN17" s="41"/>
      <c r="UHO17" s="41"/>
      <c r="UHP17" s="41"/>
      <c r="UHQ17" s="41"/>
      <c r="UHR17" s="41"/>
      <c r="UHS17" s="41"/>
      <c r="UHT17" s="41"/>
      <c r="UHU17" s="41"/>
      <c r="UHV17" s="41"/>
      <c r="UHW17" s="41"/>
      <c r="UHX17" s="41"/>
      <c r="UHY17" s="41"/>
      <c r="UHZ17" s="41"/>
      <c r="UIA17" s="41"/>
      <c r="UIB17" s="41"/>
      <c r="UIC17" s="41"/>
      <c r="UID17" s="41"/>
      <c r="UIE17" s="41"/>
      <c r="UIF17" s="41"/>
      <c r="UIG17" s="41"/>
      <c r="UIH17" s="41"/>
      <c r="UII17" s="41"/>
      <c r="UIJ17" s="41"/>
      <c r="UIK17" s="41"/>
      <c r="UIL17" s="41"/>
      <c r="UIM17" s="41"/>
      <c r="UIN17" s="41"/>
      <c r="UIO17" s="41"/>
      <c r="UIP17" s="41"/>
      <c r="UIQ17" s="41"/>
      <c r="UIR17" s="41"/>
      <c r="UIS17" s="41"/>
      <c r="UIT17" s="41"/>
      <c r="UIU17" s="41"/>
      <c r="UIV17" s="41"/>
      <c r="UIW17" s="41"/>
      <c r="UIX17" s="41"/>
      <c r="UIY17" s="41"/>
      <c r="UIZ17" s="41"/>
      <c r="UJA17" s="41"/>
      <c r="UJB17" s="41"/>
      <c r="UJC17" s="41"/>
      <c r="UJD17" s="41"/>
      <c r="UJE17" s="41"/>
      <c r="UJF17" s="41"/>
      <c r="UJG17" s="41"/>
      <c r="UJH17" s="41"/>
      <c r="UJI17" s="41"/>
      <c r="UJJ17" s="41"/>
      <c r="UJK17" s="41"/>
      <c r="UJL17" s="41"/>
      <c r="UJM17" s="41"/>
      <c r="UJN17" s="41"/>
      <c r="UJO17" s="41"/>
      <c r="UJP17" s="41"/>
      <c r="UJQ17" s="41"/>
      <c r="UJR17" s="41"/>
      <c r="UJS17" s="41"/>
      <c r="UJT17" s="41"/>
      <c r="UJU17" s="41"/>
      <c r="UJV17" s="41"/>
      <c r="UJW17" s="41"/>
      <c r="UJX17" s="41"/>
      <c r="UJY17" s="41"/>
      <c r="UJZ17" s="41"/>
      <c r="UKA17" s="41"/>
      <c r="UKB17" s="41"/>
      <c r="UKC17" s="41"/>
      <c r="UKD17" s="41"/>
      <c r="UKE17" s="41"/>
      <c r="UKF17" s="41"/>
      <c r="UKG17" s="41"/>
      <c r="UKH17" s="41"/>
      <c r="UKI17" s="41"/>
      <c r="UKJ17" s="41"/>
      <c r="UKK17" s="41"/>
      <c r="UKL17" s="41"/>
      <c r="UKM17" s="41"/>
      <c r="UKN17" s="41"/>
      <c r="UKO17" s="41"/>
      <c r="UKP17" s="41"/>
      <c r="UKQ17" s="41"/>
      <c r="UKR17" s="41"/>
      <c r="UKS17" s="41"/>
      <c r="UKT17" s="41"/>
      <c r="UKU17" s="41"/>
      <c r="UKV17" s="41"/>
      <c r="UKW17" s="41"/>
      <c r="UKX17" s="41"/>
      <c r="UKY17" s="41"/>
      <c r="UKZ17" s="41"/>
      <c r="ULA17" s="41"/>
      <c r="ULB17" s="41"/>
      <c r="ULC17" s="41"/>
      <c r="ULD17" s="41"/>
      <c r="ULE17" s="41"/>
      <c r="ULF17" s="41"/>
      <c r="ULG17" s="41"/>
      <c r="ULH17" s="41"/>
      <c r="ULI17" s="41"/>
      <c r="ULJ17" s="41"/>
      <c r="ULK17" s="41"/>
      <c r="ULL17" s="41"/>
      <c r="ULM17" s="41"/>
      <c r="ULN17" s="41"/>
      <c r="ULO17" s="41"/>
      <c r="ULP17" s="41"/>
      <c r="ULQ17" s="41"/>
      <c r="ULR17" s="41"/>
      <c r="ULS17" s="41"/>
      <c r="ULT17" s="41"/>
      <c r="ULU17" s="41"/>
      <c r="ULV17" s="41"/>
      <c r="ULW17" s="41"/>
      <c r="ULX17" s="41"/>
      <c r="ULY17" s="41"/>
      <c r="ULZ17" s="41"/>
      <c r="UMA17" s="41"/>
      <c r="UMB17" s="41"/>
      <c r="UMC17" s="41"/>
      <c r="UMD17" s="41"/>
      <c r="UME17" s="41"/>
      <c r="UMF17" s="41"/>
      <c r="UMG17" s="41"/>
      <c r="UMH17" s="41"/>
      <c r="UMI17" s="41"/>
      <c r="UMJ17" s="41"/>
      <c r="UMK17" s="41"/>
      <c r="UML17" s="41"/>
      <c r="UMM17" s="41"/>
      <c r="UMN17" s="41"/>
      <c r="UMO17" s="41"/>
      <c r="UMP17" s="41"/>
      <c r="UMQ17" s="41"/>
      <c r="UMR17" s="41"/>
      <c r="UMS17" s="41"/>
      <c r="UMT17" s="41"/>
      <c r="UMU17" s="41"/>
      <c r="UMV17" s="41"/>
      <c r="UMW17" s="41"/>
      <c r="UMX17" s="41"/>
      <c r="UMY17" s="41"/>
      <c r="UMZ17" s="41"/>
      <c r="UNA17" s="41"/>
      <c r="UNB17" s="41"/>
      <c r="UNC17" s="41"/>
      <c r="UND17" s="41"/>
      <c r="UNE17" s="41"/>
      <c r="UNF17" s="41"/>
      <c r="UNG17" s="41"/>
      <c r="UNH17" s="41"/>
      <c r="UNI17" s="41"/>
      <c r="UNJ17" s="41"/>
      <c r="UNK17" s="41"/>
      <c r="UNL17" s="41"/>
      <c r="UNM17" s="41"/>
      <c r="UNN17" s="41"/>
      <c r="UNO17" s="41"/>
      <c r="UNP17" s="41"/>
      <c r="UNQ17" s="41"/>
      <c r="UNR17" s="41"/>
      <c r="UNS17" s="41"/>
      <c r="UNT17" s="41"/>
      <c r="UNU17" s="41"/>
      <c r="UNV17" s="41"/>
      <c r="UNW17" s="41"/>
      <c r="UNX17" s="41"/>
      <c r="UNY17" s="41"/>
      <c r="UNZ17" s="41"/>
      <c r="UOA17" s="41"/>
      <c r="UOB17" s="41"/>
      <c r="UOC17" s="41"/>
      <c r="UOD17" s="41"/>
      <c r="UOE17" s="41"/>
      <c r="UOF17" s="41"/>
      <c r="UOG17" s="41"/>
      <c r="UOH17" s="41"/>
      <c r="UOI17" s="41"/>
      <c r="UOJ17" s="41"/>
      <c r="UOK17" s="41"/>
      <c r="UOL17" s="41"/>
      <c r="UOM17" s="41"/>
      <c r="UON17" s="41"/>
      <c r="UOO17" s="41"/>
      <c r="UOP17" s="41"/>
      <c r="UOQ17" s="41"/>
      <c r="UOR17" s="41"/>
      <c r="UOS17" s="41"/>
      <c r="UOT17" s="41"/>
      <c r="UOU17" s="41"/>
      <c r="UOV17" s="41"/>
      <c r="UOW17" s="41"/>
      <c r="UOX17" s="41"/>
      <c r="UOY17" s="41"/>
      <c r="UOZ17" s="41"/>
      <c r="UPA17" s="41"/>
      <c r="UPB17" s="41"/>
      <c r="UPC17" s="41"/>
      <c r="UPD17" s="41"/>
      <c r="UPE17" s="41"/>
      <c r="UPF17" s="41"/>
      <c r="UPG17" s="41"/>
      <c r="UPH17" s="41"/>
      <c r="UPI17" s="41"/>
      <c r="UPJ17" s="41"/>
      <c r="UPK17" s="41"/>
      <c r="UPL17" s="41"/>
      <c r="UPM17" s="41"/>
      <c r="UPN17" s="41"/>
      <c r="UPO17" s="41"/>
      <c r="UPP17" s="41"/>
      <c r="UPQ17" s="41"/>
      <c r="UPR17" s="41"/>
      <c r="UPS17" s="41"/>
      <c r="UPT17" s="41"/>
      <c r="UPU17" s="41"/>
      <c r="UPV17" s="41"/>
      <c r="UPW17" s="41"/>
      <c r="UPX17" s="41"/>
      <c r="UPY17" s="41"/>
      <c r="UPZ17" s="41"/>
      <c r="UQA17" s="41"/>
      <c r="UQB17" s="41"/>
      <c r="UQC17" s="41"/>
      <c r="UQD17" s="41"/>
      <c r="UQE17" s="41"/>
      <c r="UQF17" s="41"/>
      <c r="UQG17" s="41"/>
      <c r="UQH17" s="41"/>
      <c r="UQI17" s="41"/>
      <c r="UQJ17" s="41"/>
      <c r="UQK17" s="41"/>
      <c r="UQL17" s="41"/>
      <c r="UQM17" s="41"/>
      <c r="UQN17" s="41"/>
      <c r="UQO17" s="41"/>
      <c r="UQP17" s="41"/>
      <c r="UQQ17" s="41"/>
      <c r="UQR17" s="41"/>
      <c r="UQS17" s="41"/>
      <c r="UQT17" s="41"/>
      <c r="UQU17" s="41"/>
      <c r="UQV17" s="41"/>
      <c r="UQW17" s="41"/>
      <c r="UQX17" s="41"/>
      <c r="UQY17" s="41"/>
      <c r="UQZ17" s="41"/>
      <c r="URA17" s="41"/>
      <c r="URB17" s="41"/>
      <c r="URC17" s="41"/>
      <c r="URD17" s="41"/>
      <c r="URE17" s="41"/>
      <c r="URF17" s="41"/>
      <c r="URG17" s="41"/>
      <c r="URH17" s="41"/>
      <c r="URI17" s="41"/>
      <c r="URJ17" s="41"/>
      <c r="URK17" s="41"/>
      <c r="URL17" s="41"/>
      <c r="URM17" s="41"/>
      <c r="URN17" s="41"/>
      <c r="URO17" s="41"/>
      <c r="URP17" s="41"/>
      <c r="URQ17" s="41"/>
      <c r="URR17" s="41"/>
      <c r="URS17" s="41"/>
      <c r="URT17" s="41"/>
      <c r="URU17" s="41"/>
      <c r="URV17" s="41"/>
      <c r="URW17" s="41"/>
      <c r="URX17" s="41"/>
      <c r="URY17" s="41"/>
      <c r="URZ17" s="41"/>
      <c r="USA17" s="41"/>
      <c r="USB17" s="41"/>
      <c r="USC17" s="41"/>
      <c r="USD17" s="41"/>
      <c r="USE17" s="41"/>
      <c r="USF17" s="41"/>
      <c r="USG17" s="41"/>
      <c r="USH17" s="41"/>
      <c r="USI17" s="41"/>
      <c r="USJ17" s="41"/>
      <c r="USK17" s="41"/>
      <c r="USL17" s="41"/>
      <c r="USM17" s="41"/>
      <c r="USN17" s="41"/>
      <c r="USO17" s="41"/>
      <c r="USP17" s="41"/>
      <c r="USQ17" s="41"/>
      <c r="USR17" s="41"/>
      <c r="USS17" s="41"/>
      <c r="UST17" s="41"/>
      <c r="USU17" s="41"/>
      <c r="USV17" s="41"/>
      <c r="USW17" s="41"/>
      <c r="USX17" s="41"/>
      <c r="USY17" s="41"/>
      <c r="USZ17" s="41"/>
      <c r="UTA17" s="41"/>
      <c r="UTB17" s="41"/>
      <c r="UTC17" s="41"/>
      <c r="UTD17" s="41"/>
      <c r="UTE17" s="41"/>
      <c r="UTF17" s="41"/>
      <c r="UTG17" s="41"/>
      <c r="UTH17" s="41"/>
      <c r="UTI17" s="41"/>
      <c r="UTJ17" s="41"/>
      <c r="UTK17" s="41"/>
      <c r="UTL17" s="41"/>
      <c r="UTM17" s="41"/>
      <c r="UTN17" s="41"/>
      <c r="UTO17" s="41"/>
      <c r="UTP17" s="41"/>
      <c r="UTQ17" s="41"/>
      <c r="UTR17" s="41"/>
      <c r="UTS17" s="41"/>
      <c r="UTT17" s="41"/>
      <c r="UTU17" s="41"/>
      <c r="UTV17" s="41"/>
      <c r="UTW17" s="41"/>
      <c r="UTX17" s="41"/>
      <c r="UTY17" s="41"/>
      <c r="UTZ17" s="41"/>
      <c r="UUA17" s="41"/>
      <c r="UUB17" s="41"/>
      <c r="UUC17" s="41"/>
      <c r="UUD17" s="41"/>
      <c r="UUE17" s="41"/>
      <c r="UUF17" s="41"/>
      <c r="UUG17" s="41"/>
      <c r="UUH17" s="41"/>
      <c r="UUI17" s="41"/>
      <c r="UUJ17" s="41"/>
      <c r="UUK17" s="41"/>
      <c r="UUL17" s="41"/>
      <c r="UUM17" s="41"/>
      <c r="UUN17" s="41"/>
      <c r="UUO17" s="41"/>
      <c r="UUP17" s="41"/>
      <c r="UUQ17" s="41"/>
      <c r="UUR17" s="41"/>
      <c r="UUS17" s="41"/>
      <c r="UUT17" s="41"/>
      <c r="UUU17" s="41"/>
      <c r="UUV17" s="41"/>
      <c r="UUW17" s="41"/>
      <c r="UUX17" s="41"/>
      <c r="UUY17" s="41"/>
      <c r="UUZ17" s="41"/>
      <c r="UVA17" s="41"/>
      <c r="UVB17" s="41"/>
      <c r="UVC17" s="41"/>
      <c r="UVD17" s="41"/>
      <c r="UVE17" s="41"/>
      <c r="UVF17" s="41"/>
      <c r="UVG17" s="41"/>
      <c r="UVH17" s="41"/>
      <c r="UVI17" s="41"/>
      <c r="UVJ17" s="41"/>
      <c r="UVK17" s="41"/>
      <c r="UVL17" s="41"/>
      <c r="UVM17" s="41"/>
      <c r="UVN17" s="41"/>
      <c r="UVO17" s="41"/>
      <c r="UVP17" s="41"/>
      <c r="UVQ17" s="41"/>
      <c r="UVR17" s="41"/>
      <c r="UVS17" s="41"/>
      <c r="UVT17" s="41"/>
      <c r="UVU17" s="41"/>
      <c r="UVV17" s="41"/>
      <c r="UVW17" s="41"/>
      <c r="UVX17" s="41"/>
      <c r="UVY17" s="41"/>
      <c r="UVZ17" s="41"/>
      <c r="UWA17" s="41"/>
      <c r="UWB17" s="41"/>
      <c r="UWC17" s="41"/>
      <c r="UWD17" s="41"/>
      <c r="UWE17" s="41"/>
      <c r="UWF17" s="41"/>
      <c r="UWG17" s="41"/>
      <c r="UWH17" s="41"/>
      <c r="UWI17" s="41"/>
      <c r="UWJ17" s="41"/>
      <c r="UWK17" s="41"/>
      <c r="UWL17" s="41"/>
      <c r="UWM17" s="41"/>
      <c r="UWN17" s="41"/>
      <c r="UWO17" s="41"/>
      <c r="UWP17" s="41"/>
      <c r="UWQ17" s="41"/>
      <c r="UWR17" s="41"/>
      <c r="UWS17" s="41"/>
      <c r="UWT17" s="41"/>
      <c r="UWU17" s="41"/>
      <c r="UWV17" s="41"/>
      <c r="UWW17" s="41"/>
      <c r="UWX17" s="41"/>
      <c r="UWY17" s="41"/>
      <c r="UWZ17" s="41"/>
      <c r="UXA17" s="41"/>
      <c r="UXB17" s="41"/>
      <c r="UXC17" s="41"/>
      <c r="UXD17" s="41"/>
      <c r="UXE17" s="41"/>
      <c r="UXF17" s="41"/>
      <c r="UXG17" s="41"/>
      <c r="UXH17" s="41"/>
      <c r="UXI17" s="41"/>
      <c r="UXJ17" s="41"/>
      <c r="UXK17" s="41"/>
      <c r="UXL17" s="41"/>
      <c r="UXM17" s="41"/>
      <c r="UXN17" s="41"/>
      <c r="UXO17" s="41"/>
      <c r="UXP17" s="41"/>
      <c r="UXQ17" s="41"/>
      <c r="UXR17" s="41"/>
      <c r="UXS17" s="41"/>
      <c r="UXT17" s="41"/>
      <c r="UXU17" s="41"/>
      <c r="UXV17" s="41"/>
      <c r="UXW17" s="41"/>
      <c r="UXX17" s="41"/>
      <c r="UXY17" s="41"/>
      <c r="UXZ17" s="41"/>
      <c r="UYA17" s="41"/>
      <c r="UYB17" s="41"/>
      <c r="UYC17" s="41"/>
      <c r="UYD17" s="41"/>
      <c r="UYE17" s="41"/>
      <c r="UYF17" s="41"/>
      <c r="UYG17" s="41"/>
      <c r="UYH17" s="41"/>
      <c r="UYI17" s="41"/>
      <c r="UYJ17" s="41"/>
      <c r="UYK17" s="41"/>
      <c r="UYL17" s="41"/>
      <c r="UYM17" s="41"/>
      <c r="UYN17" s="41"/>
      <c r="UYO17" s="41"/>
      <c r="UYP17" s="41"/>
      <c r="UYQ17" s="41"/>
      <c r="UYR17" s="41"/>
      <c r="UYS17" s="41"/>
      <c r="UYT17" s="41"/>
      <c r="UYU17" s="41"/>
      <c r="UYV17" s="41"/>
      <c r="UYW17" s="41"/>
      <c r="UYX17" s="41"/>
      <c r="UYY17" s="41"/>
      <c r="UYZ17" s="41"/>
      <c r="UZA17" s="41"/>
      <c r="UZB17" s="41"/>
      <c r="UZC17" s="41"/>
      <c r="UZD17" s="41"/>
      <c r="UZE17" s="41"/>
      <c r="UZF17" s="41"/>
      <c r="UZG17" s="41"/>
      <c r="UZH17" s="41"/>
      <c r="UZI17" s="41"/>
      <c r="UZJ17" s="41"/>
      <c r="UZK17" s="41"/>
      <c r="UZL17" s="41"/>
      <c r="UZM17" s="41"/>
      <c r="UZN17" s="41"/>
      <c r="UZO17" s="41"/>
      <c r="UZP17" s="41"/>
      <c r="UZQ17" s="41"/>
      <c r="UZR17" s="41"/>
      <c r="UZS17" s="41"/>
      <c r="UZT17" s="41"/>
      <c r="UZU17" s="41"/>
      <c r="UZV17" s="41"/>
      <c r="UZW17" s="41"/>
      <c r="UZX17" s="41"/>
      <c r="UZY17" s="41"/>
      <c r="UZZ17" s="41"/>
      <c r="VAA17" s="41"/>
      <c r="VAB17" s="41"/>
      <c r="VAC17" s="41"/>
      <c r="VAD17" s="41"/>
      <c r="VAE17" s="41"/>
      <c r="VAF17" s="41"/>
      <c r="VAG17" s="41"/>
      <c r="VAH17" s="41"/>
      <c r="VAI17" s="41"/>
      <c r="VAJ17" s="41"/>
      <c r="VAK17" s="41"/>
      <c r="VAL17" s="41"/>
      <c r="VAM17" s="41"/>
      <c r="VAN17" s="41"/>
      <c r="VAO17" s="41"/>
      <c r="VAP17" s="41"/>
      <c r="VAQ17" s="41"/>
      <c r="VAR17" s="41"/>
      <c r="VAS17" s="41"/>
      <c r="VAT17" s="41"/>
      <c r="VAU17" s="41"/>
      <c r="VAV17" s="41"/>
      <c r="VAW17" s="41"/>
      <c r="VAX17" s="41"/>
      <c r="VAY17" s="41"/>
      <c r="VAZ17" s="41"/>
      <c r="VBA17" s="41"/>
      <c r="VBB17" s="41"/>
      <c r="VBC17" s="41"/>
      <c r="VBD17" s="41"/>
      <c r="VBE17" s="41"/>
      <c r="VBF17" s="41"/>
      <c r="VBG17" s="41"/>
      <c r="VBH17" s="41"/>
      <c r="VBI17" s="41"/>
      <c r="VBJ17" s="41"/>
      <c r="VBK17" s="41"/>
      <c r="VBL17" s="41"/>
      <c r="VBM17" s="41"/>
      <c r="VBN17" s="41"/>
      <c r="VBO17" s="41"/>
      <c r="VBP17" s="41"/>
      <c r="VBQ17" s="41"/>
      <c r="VBR17" s="41"/>
      <c r="VBS17" s="41"/>
      <c r="VBT17" s="41"/>
      <c r="VBU17" s="41"/>
      <c r="VBV17" s="41"/>
      <c r="VBW17" s="41"/>
      <c r="VBX17" s="41"/>
      <c r="VBY17" s="41"/>
      <c r="VBZ17" s="41"/>
      <c r="VCA17" s="41"/>
      <c r="VCB17" s="41"/>
      <c r="VCC17" s="41"/>
      <c r="VCD17" s="41"/>
      <c r="VCE17" s="41"/>
      <c r="VCF17" s="41"/>
      <c r="VCG17" s="41"/>
      <c r="VCH17" s="41"/>
      <c r="VCI17" s="41"/>
      <c r="VCJ17" s="41"/>
      <c r="VCK17" s="41"/>
      <c r="VCL17" s="41"/>
      <c r="VCM17" s="41"/>
      <c r="VCN17" s="41"/>
      <c r="VCO17" s="41"/>
      <c r="VCP17" s="41"/>
      <c r="VCQ17" s="41"/>
      <c r="VCR17" s="41"/>
      <c r="VCS17" s="41"/>
      <c r="VCT17" s="41"/>
      <c r="VCU17" s="41"/>
      <c r="VCV17" s="41"/>
      <c r="VCW17" s="41"/>
      <c r="VCX17" s="41"/>
      <c r="VCY17" s="41"/>
      <c r="VCZ17" s="41"/>
      <c r="VDA17" s="41"/>
      <c r="VDB17" s="41"/>
      <c r="VDC17" s="41"/>
      <c r="VDD17" s="41"/>
      <c r="VDE17" s="41"/>
      <c r="VDF17" s="41"/>
      <c r="VDG17" s="41"/>
      <c r="VDH17" s="41"/>
      <c r="VDI17" s="41"/>
      <c r="VDJ17" s="41"/>
      <c r="VDK17" s="41"/>
      <c r="VDL17" s="41"/>
      <c r="VDM17" s="41"/>
      <c r="VDN17" s="41"/>
      <c r="VDO17" s="41"/>
      <c r="VDP17" s="41"/>
      <c r="VDQ17" s="41"/>
      <c r="VDR17" s="41"/>
      <c r="VDS17" s="41"/>
      <c r="VDT17" s="41"/>
      <c r="VDU17" s="41"/>
      <c r="VDV17" s="41"/>
      <c r="VDW17" s="41"/>
      <c r="VDX17" s="41"/>
      <c r="VDY17" s="41"/>
      <c r="VDZ17" s="41"/>
      <c r="VEA17" s="41"/>
      <c r="VEB17" s="41"/>
      <c r="VEC17" s="41"/>
      <c r="VED17" s="41"/>
      <c r="VEE17" s="41"/>
      <c r="VEF17" s="41"/>
      <c r="VEG17" s="41"/>
      <c r="VEH17" s="41"/>
      <c r="VEI17" s="41"/>
      <c r="VEJ17" s="41"/>
      <c r="VEK17" s="41"/>
      <c r="VEL17" s="41"/>
      <c r="VEM17" s="41"/>
      <c r="VEN17" s="41"/>
      <c r="VEO17" s="41"/>
      <c r="VEP17" s="41"/>
      <c r="VEQ17" s="41"/>
      <c r="VER17" s="41"/>
      <c r="VES17" s="41"/>
      <c r="VET17" s="41"/>
      <c r="VEU17" s="41"/>
      <c r="VEV17" s="41"/>
      <c r="VEW17" s="41"/>
      <c r="VEX17" s="41"/>
      <c r="VEY17" s="41"/>
      <c r="VEZ17" s="41"/>
      <c r="VFA17" s="41"/>
      <c r="VFB17" s="41"/>
      <c r="VFC17" s="41"/>
      <c r="VFD17" s="41"/>
      <c r="VFE17" s="41"/>
      <c r="VFF17" s="41"/>
      <c r="VFG17" s="41"/>
      <c r="VFH17" s="41"/>
      <c r="VFI17" s="41"/>
      <c r="VFJ17" s="41"/>
      <c r="VFK17" s="41"/>
      <c r="VFL17" s="41"/>
      <c r="VFM17" s="41"/>
      <c r="VFN17" s="41"/>
      <c r="VFO17" s="41"/>
      <c r="VFP17" s="41"/>
      <c r="VFQ17" s="41"/>
      <c r="VFR17" s="41"/>
      <c r="VFS17" s="41"/>
      <c r="VFT17" s="41"/>
      <c r="VFU17" s="41"/>
      <c r="VFV17" s="41"/>
      <c r="VFW17" s="41"/>
      <c r="VFX17" s="41"/>
      <c r="VFY17" s="41"/>
      <c r="VFZ17" s="41"/>
      <c r="VGA17" s="41"/>
      <c r="VGB17" s="41"/>
      <c r="VGC17" s="41"/>
      <c r="VGD17" s="41"/>
      <c r="VGE17" s="41"/>
      <c r="VGF17" s="41"/>
      <c r="VGG17" s="41"/>
      <c r="VGH17" s="41"/>
      <c r="VGI17" s="41"/>
      <c r="VGJ17" s="41"/>
      <c r="VGK17" s="41"/>
      <c r="VGL17" s="41"/>
      <c r="VGM17" s="41"/>
      <c r="VGN17" s="41"/>
      <c r="VGO17" s="41"/>
      <c r="VGP17" s="41"/>
      <c r="VGQ17" s="41"/>
      <c r="VGR17" s="41"/>
      <c r="VGS17" s="41"/>
      <c r="VGT17" s="41"/>
      <c r="VGU17" s="41"/>
      <c r="VGV17" s="41"/>
      <c r="VGW17" s="41"/>
      <c r="VGX17" s="41"/>
      <c r="VGY17" s="41"/>
      <c r="VGZ17" s="41"/>
      <c r="VHA17" s="41"/>
      <c r="VHB17" s="41"/>
      <c r="VHC17" s="41"/>
      <c r="VHD17" s="41"/>
      <c r="VHE17" s="41"/>
      <c r="VHF17" s="41"/>
      <c r="VHG17" s="41"/>
      <c r="VHH17" s="41"/>
      <c r="VHI17" s="41"/>
      <c r="VHJ17" s="41"/>
      <c r="VHK17" s="41"/>
      <c r="VHL17" s="41"/>
      <c r="VHM17" s="41"/>
      <c r="VHN17" s="41"/>
      <c r="VHO17" s="41"/>
      <c r="VHP17" s="41"/>
      <c r="VHQ17" s="41"/>
      <c r="VHR17" s="41"/>
      <c r="VHS17" s="41"/>
      <c r="VHT17" s="41"/>
      <c r="VHU17" s="41"/>
      <c r="VHV17" s="41"/>
      <c r="VHW17" s="41"/>
      <c r="VHX17" s="41"/>
      <c r="VHY17" s="41"/>
      <c r="VHZ17" s="41"/>
      <c r="VIA17" s="41"/>
      <c r="VIB17" s="41"/>
      <c r="VIC17" s="41"/>
      <c r="VID17" s="41"/>
      <c r="VIE17" s="41"/>
      <c r="VIF17" s="41"/>
      <c r="VIG17" s="41"/>
      <c r="VIH17" s="41"/>
      <c r="VII17" s="41"/>
      <c r="VIJ17" s="41"/>
      <c r="VIK17" s="41"/>
      <c r="VIL17" s="41"/>
      <c r="VIM17" s="41"/>
      <c r="VIN17" s="41"/>
      <c r="VIO17" s="41"/>
      <c r="VIP17" s="41"/>
      <c r="VIQ17" s="41"/>
      <c r="VIR17" s="41"/>
      <c r="VIS17" s="41"/>
      <c r="VIT17" s="41"/>
      <c r="VIU17" s="41"/>
      <c r="VIV17" s="41"/>
      <c r="VIW17" s="41"/>
      <c r="VIX17" s="41"/>
      <c r="VIY17" s="41"/>
      <c r="VIZ17" s="41"/>
      <c r="VJA17" s="41"/>
      <c r="VJB17" s="41"/>
      <c r="VJC17" s="41"/>
      <c r="VJD17" s="41"/>
      <c r="VJE17" s="41"/>
      <c r="VJF17" s="41"/>
      <c r="VJG17" s="41"/>
      <c r="VJH17" s="41"/>
      <c r="VJI17" s="41"/>
      <c r="VJJ17" s="41"/>
      <c r="VJK17" s="41"/>
      <c r="VJL17" s="41"/>
      <c r="VJM17" s="41"/>
      <c r="VJN17" s="41"/>
      <c r="VJO17" s="41"/>
      <c r="VJP17" s="41"/>
      <c r="VJQ17" s="41"/>
      <c r="VJR17" s="41"/>
      <c r="VJS17" s="41"/>
      <c r="VJT17" s="41"/>
      <c r="VJU17" s="41"/>
      <c r="VJV17" s="41"/>
      <c r="VJW17" s="41"/>
      <c r="VJX17" s="41"/>
      <c r="VJY17" s="41"/>
      <c r="VJZ17" s="41"/>
      <c r="VKA17" s="41"/>
      <c r="VKB17" s="41"/>
      <c r="VKC17" s="41"/>
      <c r="VKD17" s="41"/>
      <c r="VKE17" s="41"/>
      <c r="VKF17" s="41"/>
      <c r="VKG17" s="41"/>
      <c r="VKH17" s="41"/>
      <c r="VKI17" s="41"/>
      <c r="VKJ17" s="41"/>
      <c r="VKK17" s="41"/>
      <c r="VKL17" s="41"/>
      <c r="VKM17" s="41"/>
      <c r="VKN17" s="41"/>
      <c r="VKO17" s="41"/>
      <c r="VKP17" s="41"/>
      <c r="VKQ17" s="41"/>
      <c r="VKR17" s="41"/>
      <c r="VKS17" s="41"/>
      <c r="VKT17" s="41"/>
      <c r="VKU17" s="41"/>
      <c r="VKV17" s="41"/>
      <c r="VKW17" s="41"/>
      <c r="VKX17" s="41"/>
      <c r="VKY17" s="41"/>
      <c r="VKZ17" s="41"/>
      <c r="VLA17" s="41"/>
      <c r="VLB17" s="41"/>
      <c r="VLC17" s="41"/>
      <c r="VLD17" s="41"/>
      <c r="VLE17" s="41"/>
      <c r="VLF17" s="41"/>
      <c r="VLG17" s="41"/>
      <c r="VLH17" s="41"/>
      <c r="VLI17" s="41"/>
      <c r="VLJ17" s="41"/>
      <c r="VLK17" s="41"/>
      <c r="VLL17" s="41"/>
      <c r="VLM17" s="41"/>
      <c r="VLN17" s="41"/>
      <c r="VLO17" s="41"/>
      <c r="VLP17" s="41"/>
      <c r="VLQ17" s="41"/>
      <c r="VLR17" s="41"/>
      <c r="VLS17" s="41"/>
      <c r="VLT17" s="41"/>
      <c r="VLU17" s="41"/>
      <c r="VLV17" s="41"/>
      <c r="VLW17" s="41"/>
      <c r="VLX17" s="41"/>
      <c r="VLY17" s="41"/>
      <c r="VLZ17" s="41"/>
      <c r="VMA17" s="41"/>
      <c r="VMB17" s="41"/>
      <c r="VMC17" s="41"/>
      <c r="VMD17" s="41"/>
      <c r="VME17" s="41"/>
      <c r="VMF17" s="41"/>
      <c r="VMG17" s="41"/>
      <c r="VMH17" s="41"/>
      <c r="VMI17" s="41"/>
      <c r="VMJ17" s="41"/>
      <c r="VMK17" s="41"/>
      <c r="VML17" s="41"/>
      <c r="VMM17" s="41"/>
      <c r="VMN17" s="41"/>
      <c r="VMO17" s="41"/>
      <c r="VMP17" s="41"/>
      <c r="VMQ17" s="41"/>
      <c r="VMR17" s="41"/>
      <c r="VMS17" s="41"/>
      <c r="VMT17" s="41"/>
      <c r="VMU17" s="41"/>
      <c r="VMV17" s="41"/>
      <c r="VMW17" s="41"/>
      <c r="VMX17" s="41"/>
      <c r="VMY17" s="41"/>
      <c r="VMZ17" s="41"/>
      <c r="VNA17" s="41"/>
      <c r="VNB17" s="41"/>
      <c r="VNC17" s="41"/>
      <c r="VND17" s="41"/>
      <c r="VNE17" s="41"/>
      <c r="VNF17" s="41"/>
      <c r="VNG17" s="41"/>
      <c r="VNH17" s="41"/>
      <c r="VNI17" s="41"/>
      <c r="VNJ17" s="41"/>
      <c r="VNK17" s="41"/>
      <c r="VNL17" s="41"/>
      <c r="VNM17" s="41"/>
      <c r="VNN17" s="41"/>
      <c r="VNO17" s="41"/>
      <c r="VNP17" s="41"/>
      <c r="VNQ17" s="41"/>
      <c r="VNR17" s="41"/>
      <c r="VNS17" s="41"/>
      <c r="VNT17" s="41"/>
      <c r="VNU17" s="41"/>
      <c r="VNV17" s="41"/>
      <c r="VNW17" s="41"/>
      <c r="VNX17" s="41"/>
      <c r="VNY17" s="41"/>
      <c r="VNZ17" s="41"/>
      <c r="VOA17" s="41"/>
      <c r="VOB17" s="41"/>
      <c r="VOC17" s="41"/>
      <c r="VOD17" s="41"/>
      <c r="VOE17" s="41"/>
      <c r="VOF17" s="41"/>
      <c r="VOG17" s="41"/>
      <c r="VOH17" s="41"/>
      <c r="VOI17" s="41"/>
      <c r="VOJ17" s="41"/>
      <c r="VOK17" s="41"/>
      <c r="VOL17" s="41"/>
      <c r="VOM17" s="41"/>
      <c r="VON17" s="41"/>
      <c r="VOO17" s="41"/>
      <c r="VOP17" s="41"/>
      <c r="VOQ17" s="41"/>
      <c r="VOR17" s="41"/>
      <c r="VOS17" s="41"/>
      <c r="VOT17" s="41"/>
      <c r="VOU17" s="41"/>
      <c r="VOV17" s="41"/>
      <c r="VOW17" s="41"/>
      <c r="VOX17" s="41"/>
      <c r="VOY17" s="41"/>
      <c r="VOZ17" s="41"/>
      <c r="VPA17" s="41"/>
      <c r="VPB17" s="41"/>
      <c r="VPC17" s="41"/>
      <c r="VPD17" s="41"/>
      <c r="VPE17" s="41"/>
      <c r="VPF17" s="41"/>
      <c r="VPG17" s="41"/>
      <c r="VPH17" s="41"/>
      <c r="VPI17" s="41"/>
      <c r="VPJ17" s="41"/>
      <c r="VPK17" s="41"/>
      <c r="VPL17" s="41"/>
      <c r="VPM17" s="41"/>
      <c r="VPN17" s="41"/>
      <c r="VPO17" s="41"/>
      <c r="VPP17" s="41"/>
      <c r="VPQ17" s="41"/>
      <c r="VPR17" s="41"/>
      <c r="VPS17" s="41"/>
      <c r="VPT17" s="41"/>
      <c r="VPU17" s="41"/>
      <c r="VPV17" s="41"/>
      <c r="VPW17" s="41"/>
      <c r="VPX17" s="41"/>
      <c r="VPY17" s="41"/>
      <c r="VPZ17" s="41"/>
      <c r="VQA17" s="41"/>
      <c r="VQB17" s="41"/>
      <c r="VQC17" s="41"/>
      <c r="VQD17" s="41"/>
      <c r="VQE17" s="41"/>
      <c r="VQF17" s="41"/>
      <c r="VQG17" s="41"/>
      <c r="VQH17" s="41"/>
      <c r="VQI17" s="41"/>
      <c r="VQJ17" s="41"/>
      <c r="VQK17" s="41"/>
      <c r="VQL17" s="41"/>
      <c r="VQM17" s="41"/>
      <c r="VQN17" s="41"/>
      <c r="VQO17" s="41"/>
      <c r="VQP17" s="41"/>
      <c r="VQQ17" s="41"/>
      <c r="VQR17" s="41"/>
      <c r="VQS17" s="41"/>
      <c r="VQT17" s="41"/>
      <c r="VQU17" s="41"/>
      <c r="VQV17" s="41"/>
      <c r="VQW17" s="41"/>
      <c r="VQX17" s="41"/>
      <c r="VQY17" s="41"/>
      <c r="VQZ17" s="41"/>
      <c r="VRA17" s="41"/>
      <c r="VRB17" s="41"/>
      <c r="VRC17" s="41"/>
      <c r="VRD17" s="41"/>
      <c r="VRE17" s="41"/>
      <c r="VRF17" s="41"/>
      <c r="VRG17" s="41"/>
      <c r="VRH17" s="41"/>
      <c r="VRI17" s="41"/>
      <c r="VRJ17" s="41"/>
      <c r="VRK17" s="41"/>
      <c r="VRL17" s="41"/>
      <c r="VRM17" s="41"/>
      <c r="VRN17" s="41"/>
      <c r="VRO17" s="41"/>
      <c r="VRP17" s="41"/>
      <c r="VRQ17" s="41"/>
      <c r="VRR17" s="41"/>
      <c r="VRS17" s="41"/>
      <c r="VRT17" s="41"/>
      <c r="VRU17" s="41"/>
      <c r="VRV17" s="41"/>
      <c r="VRW17" s="41"/>
      <c r="VRX17" s="41"/>
      <c r="VRY17" s="41"/>
      <c r="VRZ17" s="41"/>
      <c r="VSA17" s="41"/>
      <c r="VSB17" s="41"/>
      <c r="VSC17" s="41"/>
      <c r="VSD17" s="41"/>
      <c r="VSE17" s="41"/>
      <c r="VSF17" s="41"/>
      <c r="VSG17" s="41"/>
      <c r="VSH17" s="41"/>
      <c r="VSI17" s="41"/>
      <c r="VSJ17" s="41"/>
      <c r="VSK17" s="41"/>
      <c r="VSL17" s="41"/>
      <c r="VSM17" s="41"/>
      <c r="VSN17" s="41"/>
      <c r="VSO17" s="41"/>
      <c r="VSP17" s="41"/>
      <c r="VSQ17" s="41"/>
      <c r="VSR17" s="41"/>
      <c r="VSS17" s="41"/>
      <c r="VST17" s="41"/>
      <c r="VSU17" s="41"/>
      <c r="VSV17" s="41"/>
      <c r="VSW17" s="41"/>
      <c r="VSX17" s="41"/>
      <c r="VSY17" s="41"/>
      <c r="VSZ17" s="41"/>
      <c r="VTA17" s="41"/>
      <c r="VTB17" s="41"/>
      <c r="VTC17" s="41"/>
      <c r="VTD17" s="41"/>
      <c r="VTE17" s="41"/>
      <c r="VTF17" s="41"/>
      <c r="VTG17" s="41"/>
      <c r="VTH17" s="41"/>
      <c r="VTI17" s="41"/>
      <c r="VTJ17" s="41"/>
      <c r="VTK17" s="41"/>
      <c r="VTL17" s="41"/>
      <c r="VTM17" s="41"/>
      <c r="VTN17" s="41"/>
      <c r="VTO17" s="41"/>
      <c r="VTP17" s="41"/>
      <c r="VTQ17" s="41"/>
      <c r="VTR17" s="41"/>
      <c r="VTS17" s="41"/>
      <c r="VTT17" s="41"/>
      <c r="VTU17" s="41"/>
      <c r="VTV17" s="41"/>
      <c r="VTW17" s="41"/>
      <c r="VTX17" s="41"/>
      <c r="VTY17" s="41"/>
      <c r="VTZ17" s="41"/>
      <c r="VUA17" s="41"/>
      <c r="VUB17" s="41"/>
      <c r="VUC17" s="41"/>
      <c r="VUD17" s="41"/>
      <c r="VUE17" s="41"/>
      <c r="VUF17" s="41"/>
      <c r="VUG17" s="41"/>
      <c r="VUH17" s="41"/>
      <c r="VUI17" s="41"/>
      <c r="VUJ17" s="41"/>
      <c r="VUK17" s="41"/>
      <c r="VUL17" s="41"/>
      <c r="VUM17" s="41"/>
      <c r="VUN17" s="41"/>
      <c r="VUO17" s="41"/>
      <c r="VUP17" s="41"/>
      <c r="VUQ17" s="41"/>
      <c r="VUR17" s="41"/>
      <c r="VUS17" s="41"/>
      <c r="VUT17" s="41"/>
      <c r="VUU17" s="41"/>
      <c r="VUV17" s="41"/>
      <c r="VUW17" s="41"/>
      <c r="VUX17" s="41"/>
      <c r="VUY17" s="41"/>
      <c r="VUZ17" s="41"/>
      <c r="VVA17" s="41"/>
      <c r="VVB17" s="41"/>
      <c r="VVC17" s="41"/>
      <c r="VVD17" s="41"/>
      <c r="VVE17" s="41"/>
      <c r="VVF17" s="41"/>
      <c r="VVG17" s="41"/>
      <c r="VVH17" s="41"/>
      <c r="VVI17" s="41"/>
      <c r="VVJ17" s="41"/>
      <c r="VVK17" s="41"/>
      <c r="VVL17" s="41"/>
      <c r="VVM17" s="41"/>
      <c r="VVN17" s="41"/>
      <c r="VVO17" s="41"/>
      <c r="VVP17" s="41"/>
      <c r="VVQ17" s="41"/>
      <c r="VVR17" s="41"/>
      <c r="VVS17" s="41"/>
      <c r="VVT17" s="41"/>
      <c r="VVU17" s="41"/>
      <c r="VVV17" s="41"/>
      <c r="VVW17" s="41"/>
      <c r="VVX17" s="41"/>
      <c r="VVY17" s="41"/>
      <c r="VVZ17" s="41"/>
      <c r="VWA17" s="41"/>
      <c r="VWB17" s="41"/>
      <c r="VWC17" s="41"/>
      <c r="VWD17" s="41"/>
      <c r="VWE17" s="41"/>
      <c r="VWF17" s="41"/>
      <c r="VWG17" s="41"/>
      <c r="VWH17" s="41"/>
      <c r="VWI17" s="41"/>
      <c r="VWJ17" s="41"/>
      <c r="VWK17" s="41"/>
      <c r="VWL17" s="41"/>
      <c r="VWM17" s="41"/>
      <c r="VWN17" s="41"/>
      <c r="VWO17" s="41"/>
      <c r="VWP17" s="41"/>
      <c r="VWQ17" s="41"/>
      <c r="VWR17" s="41"/>
      <c r="VWS17" s="41"/>
      <c r="VWT17" s="41"/>
      <c r="VWU17" s="41"/>
      <c r="VWV17" s="41"/>
      <c r="VWW17" s="41"/>
      <c r="VWX17" s="41"/>
      <c r="VWY17" s="41"/>
      <c r="VWZ17" s="41"/>
      <c r="VXA17" s="41"/>
      <c r="VXB17" s="41"/>
      <c r="VXC17" s="41"/>
      <c r="VXD17" s="41"/>
      <c r="VXE17" s="41"/>
      <c r="VXF17" s="41"/>
      <c r="VXG17" s="41"/>
      <c r="VXH17" s="41"/>
      <c r="VXI17" s="41"/>
      <c r="VXJ17" s="41"/>
      <c r="VXK17" s="41"/>
      <c r="VXL17" s="41"/>
      <c r="VXM17" s="41"/>
      <c r="VXN17" s="41"/>
      <c r="VXO17" s="41"/>
      <c r="VXP17" s="41"/>
      <c r="VXQ17" s="41"/>
      <c r="VXR17" s="41"/>
      <c r="VXS17" s="41"/>
      <c r="VXT17" s="41"/>
      <c r="VXU17" s="41"/>
      <c r="VXV17" s="41"/>
      <c r="VXW17" s="41"/>
      <c r="VXX17" s="41"/>
      <c r="VXY17" s="41"/>
      <c r="VXZ17" s="41"/>
      <c r="VYA17" s="41"/>
      <c r="VYB17" s="41"/>
      <c r="VYC17" s="41"/>
      <c r="VYD17" s="41"/>
      <c r="VYE17" s="41"/>
      <c r="VYF17" s="41"/>
      <c r="VYG17" s="41"/>
      <c r="VYH17" s="41"/>
      <c r="VYI17" s="41"/>
      <c r="VYJ17" s="41"/>
      <c r="VYK17" s="41"/>
      <c r="VYL17" s="41"/>
      <c r="VYM17" s="41"/>
      <c r="VYN17" s="41"/>
      <c r="VYO17" s="41"/>
      <c r="VYP17" s="41"/>
      <c r="VYQ17" s="41"/>
      <c r="VYR17" s="41"/>
      <c r="VYS17" s="41"/>
      <c r="VYT17" s="41"/>
      <c r="VYU17" s="41"/>
      <c r="VYV17" s="41"/>
      <c r="VYW17" s="41"/>
      <c r="VYX17" s="41"/>
      <c r="VYY17" s="41"/>
      <c r="VYZ17" s="41"/>
      <c r="VZA17" s="41"/>
      <c r="VZB17" s="41"/>
      <c r="VZC17" s="41"/>
      <c r="VZD17" s="41"/>
      <c r="VZE17" s="41"/>
      <c r="VZF17" s="41"/>
      <c r="VZG17" s="41"/>
      <c r="VZH17" s="41"/>
      <c r="VZI17" s="41"/>
      <c r="VZJ17" s="41"/>
      <c r="VZK17" s="41"/>
      <c r="VZL17" s="41"/>
      <c r="VZM17" s="41"/>
      <c r="VZN17" s="41"/>
      <c r="VZO17" s="41"/>
      <c r="VZP17" s="41"/>
      <c r="VZQ17" s="41"/>
      <c r="VZR17" s="41"/>
      <c r="VZS17" s="41"/>
      <c r="VZT17" s="41"/>
      <c r="VZU17" s="41"/>
      <c r="VZV17" s="41"/>
      <c r="VZW17" s="41"/>
      <c r="VZX17" s="41"/>
      <c r="VZY17" s="41"/>
      <c r="VZZ17" s="41"/>
      <c r="WAA17" s="41"/>
      <c r="WAB17" s="41"/>
      <c r="WAC17" s="41"/>
      <c r="WAD17" s="41"/>
      <c r="WAE17" s="41"/>
      <c r="WAF17" s="41"/>
      <c r="WAG17" s="41"/>
      <c r="WAH17" s="41"/>
      <c r="WAI17" s="41"/>
      <c r="WAJ17" s="41"/>
      <c r="WAK17" s="41"/>
      <c r="WAL17" s="41"/>
      <c r="WAM17" s="41"/>
      <c r="WAN17" s="41"/>
      <c r="WAO17" s="41"/>
      <c r="WAP17" s="41"/>
      <c r="WAQ17" s="41"/>
      <c r="WAR17" s="41"/>
      <c r="WAS17" s="41"/>
      <c r="WAT17" s="41"/>
      <c r="WAU17" s="41"/>
      <c r="WAV17" s="41"/>
      <c r="WAW17" s="41"/>
      <c r="WAX17" s="41"/>
      <c r="WAY17" s="41"/>
      <c r="WAZ17" s="41"/>
      <c r="WBA17" s="41"/>
      <c r="WBB17" s="41"/>
      <c r="WBC17" s="41"/>
      <c r="WBD17" s="41"/>
      <c r="WBE17" s="41"/>
      <c r="WBF17" s="41"/>
      <c r="WBG17" s="41"/>
      <c r="WBH17" s="41"/>
      <c r="WBI17" s="41"/>
      <c r="WBJ17" s="41"/>
      <c r="WBK17" s="41"/>
      <c r="WBL17" s="41"/>
      <c r="WBM17" s="41"/>
      <c r="WBN17" s="41"/>
      <c r="WBO17" s="41"/>
      <c r="WBP17" s="41"/>
      <c r="WBQ17" s="41"/>
      <c r="WBR17" s="41"/>
      <c r="WBS17" s="41"/>
      <c r="WBT17" s="41"/>
      <c r="WBU17" s="41"/>
      <c r="WBV17" s="41"/>
      <c r="WBW17" s="41"/>
      <c r="WBX17" s="41"/>
      <c r="WBY17" s="41"/>
      <c r="WBZ17" s="41"/>
      <c r="WCA17" s="41"/>
      <c r="WCB17" s="41"/>
      <c r="WCC17" s="41"/>
      <c r="WCD17" s="41"/>
      <c r="WCE17" s="41"/>
      <c r="WCF17" s="41"/>
      <c r="WCG17" s="41"/>
      <c r="WCH17" s="41"/>
      <c r="WCI17" s="41"/>
      <c r="WCJ17" s="41"/>
      <c r="WCK17" s="41"/>
      <c r="WCL17" s="41"/>
      <c r="WCM17" s="41"/>
      <c r="WCN17" s="41"/>
      <c r="WCO17" s="41"/>
      <c r="WCP17" s="41"/>
      <c r="WCQ17" s="41"/>
      <c r="WCR17" s="41"/>
      <c r="WCS17" s="41"/>
      <c r="WCT17" s="41"/>
      <c r="WCU17" s="41"/>
      <c r="WCV17" s="41"/>
      <c r="WCW17" s="41"/>
      <c r="WCX17" s="41"/>
      <c r="WCY17" s="41"/>
      <c r="WCZ17" s="41"/>
      <c r="WDA17" s="41"/>
      <c r="WDB17" s="41"/>
      <c r="WDC17" s="41"/>
      <c r="WDD17" s="41"/>
      <c r="WDE17" s="41"/>
      <c r="WDF17" s="41"/>
      <c r="WDG17" s="41"/>
      <c r="WDH17" s="41"/>
      <c r="WDI17" s="41"/>
      <c r="WDJ17" s="41"/>
      <c r="WDK17" s="41"/>
      <c r="WDL17" s="41"/>
      <c r="WDM17" s="41"/>
      <c r="WDN17" s="41"/>
      <c r="WDO17" s="41"/>
      <c r="WDP17" s="41"/>
      <c r="WDQ17" s="41"/>
      <c r="WDR17" s="41"/>
      <c r="WDS17" s="41"/>
      <c r="WDT17" s="41"/>
      <c r="WDU17" s="41"/>
      <c r="WDV17" s="41"/>
      <c r="WDW17" s="41"/>
      <c r="WDX17" s="41"/>
      <c r="WDY17" s="41"/>
      <c r="WDZ17" s="41"/>
      <c r="WEA17" s="41"/>
      <c r="WEB17" s="41"/>
      <c r="WEC17" s="41"/>
      <c r="WED17" s="41"/>
      <c r="WEE17" s="41"/>
      <c r="WEF17" s="41"/>
      <c r="WEG17" s="41"/>
      <c r="WEH17" s="41"/>
      <c r="WEI17" s="41"/>
      <c r="WEJ17" s="41"/>
      <c r="WEK17" s="41"/>
      <c r="WEL17" s="41"/>
      <c r="WEM17" s="41"/>
      <c r="WEN17" s="41"/>
      <c r="WEO17" s="41"/>
      <c r="WEP17" s="41"/>
      <c r="WEQ17" s="41"/>
      <c r="WER17" s="41"/>
      <c r="WES17" s="41"/>
      <c r="WET17" s="41"/>
      <c r="WEU17" s="41"/>
      <c r="WEV17" s="41"/>
      <c r="WEW17" s="41"/>
      <c r="WEX17" s="41"/>
      <c r="WEY17" s="41"/>
      <c r="WEZ17" s="41"/>
      <c r="WFA17" s="41"/>
      <c r="WFB17" s="41"/>
      <c r="WFC17" s="41"/>
      <c r="WFD17" s="41"/>
      <c r="WFE17" s="41"/>
      <c r="WFF17" s="41"/>
      <c r="WFG17" s="41"/>
      <c r="WFH17" s="41"/>
      <c r="WFI17" s="41"/>
      <c r="WFJ17" s="41"/>
      <c r="WFK17" s="41"/>
      <c r="WFL17" s="41"/>
      <c r="WFM17" s="41"/>
      <c r="WFN17" s="41"/>
      <c r="WFO17" s="41"/>
      <c r="WFP17" s="41"/>
      <c r="WFQ17" s="41"/>
      <c r="WFR17" s="41"/>
      <c r="WFS17" s="41"/>
      <c r="WFT17" s="41"/>
      <c r="WFU17" s="41"/>
      <c r="WFV17" s="41"/>
      <c r="WFW17" s="41"/>
      <c r="WFX17" s="41"/>
      <c r="WFY17" s="41"/>
      <c r="WFZ17" s="41"/>
      <c r="WGA17" s="41"/>
      <c r="WGB17" s="41"/>
      <c r="WGC17" s="41"/>
      <c r="WGD17" s="41"/>
      <c r="WGE17" s="41"/>
      <c r="WGF17" s="41"/>
      <c r="WGG17" s="41"/>
      <c r="WGH17" s="41"/>
      <c r="WGI17" s="41"/>
      <c r="WGJ17" s="41"/>
      <c r="WGK17" s="41"/>
      <c r="WGL17" s="41"/>
      <c r="WGM17" s="41"/>
      <c r="WGN17" s="41"/>
      <c r="WGO17" s="41"/>
      <c r="WGP17" s="41"/>
      <c r="WGQ17" s="41"/>
      <c r="WGR17" s="41"/>
      <c r="WGS17" s="41"/>
      <c r="WGT17" s="41"/>
      <c r="WGU17" s="41"/>
      <c r="WGV17" s="41"/>
      <c r="WGW17" s="41"/>
      <c r="WGX17" s="41"/>
      <c r="WGY17" s="41"/>
      <c r="WGZ17" s="41"/>
      <c r="WHA17" s="41"/>
      <c r="WHB17" s="41"/>
      <c r="WHC17" s="41"/>
      <c r="WHD17" s="41"/>
      <c r="WHE17" s="41"/>
      <c r="WHF17" s="41"/>
      <c r="WHG17" s="41"/>
      <c r="WHH17" s="41"/>
      <c r="WHI17" s="41"/>
      <c r="WHJ17" s="41"/>
      <c r="WHK17" s="41"/>
      <c r="WHL17" s="41"/>
      <c r="WHM17" s="41"/>
      <c r="WHN17" s="41"/>
      <c r="WHO17" s="41"/>
      <c r="WHP17" s="41"/>
      <c r="WHQ17" s="41"/>
      <c r="WHR17" s="41"/>
      <c r="WHS17" s="41"/>
      <c r="WHT17" s="41"/>
      <c r="WHU17" s="41"/>
      <c r="WHV17" s="41"/>
      <c r="WHW17" s="41"/>
      <c r="WHX17" s="41"/>
      <c r="WHY17" s="41"/>
      <c r="WHZ17" s="41"/>
      <c r="WIA17" s="41"/>
      <c r="WIB17" s="41"/>
      <c r="WIC17" s="41"/>
      <c r="WID17" s="41"/>
      <c r="WIE17" s="41"/>
      <c r="WIF17" s="41"/>
      <c r="WIG17" s="41"/>
      <c r="WIH17" s="41"/>
      <c r="WII17" s="41"/>
      <c r="WIJ17" s="41"/>
      <c r="WIK17" s="41"/>
      <c r="WIL17" s="41"/>
      <c r="WIM17" s="41"/>
      <c r="WIN17" s="41"/>
      <c r="WIO17" s="41"/>
      <c r="WIP17" s="41"/>
      <c r="WIQ17" s="41"/>
      <c r="WIR17" s="41"/>
      <c r="WIS17" s="41"/>
      <c r="WIT17" s="41"/>
      <c r="WIU17" s="41"/>
      <c r="WIV17" s="41"/>
      <c r="WIW17" s="41"/>
      <c r="WIX17" s="41"/>
      <c r="WIY17" s="41"/>
      <c r="WIZ17" s="41"/>
      <c r="WJA17" s="41"/>
      <c r="WJB17" s="41"/>
      <c r="WJC17" s="41"/>
      <c r="WJD17" s="41"/>
      <c r="WJE17" s="41"/>
      <c r="WJF17" s="41"/>
      <c r="WJG17" s="41"/>
      <c r="WJH17" s="41"/>
      <c r="WJI17" s="41"/>
      <c r="WJJ17" s="41"/>
      <c r="WJK17" s="41"/>
      <c r="WJL17" s="41"/>
      <c r="WJM17" s="41"/>
      <c r="WJN17" s="41"/>
      <c r="WJO17" s="41"/>
      <c r="WJP17" s="41"/>
      <c r="WJQ17" s="41"/>
      <c r="WJR17" s="41"/>
      <c r="WJS17" s="41"/>
      <c r="WJT17" s="41"/>
      <c r="WJU17" s="41"/>
      <c r="WJV17" s="41"/>
      <c r="WJW17" s="41"/>
      <c r="WJX17" s="41"/>
      <c r="WJY17" s="41"/>
      <c r="WJZ17" s="41"/>
      <c r="WKA17" s="41"/>
      <c r="WKB17" s="41"/>
      <c r="WKC17" s="41"/>
      <c r="WKD17" s="41"/>
      <c r="WKE17" s="41"/>
      <c r="WKF17" s="41"/>
      <c r="WKG17" s="41"/>
      <c r="WKH17" s="41"/>
      <c r="WKI17" s="41"/>
      <c r="WKJ17" s="41"/>
      <c r="WKK17" s="41"/>
      <c r="WKL17" s="41"/>
      <c r="WKM17" s="41"/>
      <c r="WKN17" s="41"/>
      <c r="WKO17" s="41"/>
      <c r="WKP17" s="41"/>
      <c r="WKQ17" s="41"/>
      <c r="WKR17" s="41"/>
      <c r="WKS17" s="41"/>
      <c r="WKT17" s="41"/>
      <c r="WKU17" s="41"/>
      <c r="WKV17" s="41"/>
      <c r="WKW17" s="41"/>
      <c r="WKX17" s="41"/>
      <c r="WKY17" s="41"/>
      <c r="WKZ17" s="41"/>
      <c r="WLA17" s="41"/>
      <c r="WLB17" s="41"/>
      <c r="WLC17" s="41"/>
      <c r="WLD17" s="41"/>
      <c r="WLE17" s="41"/>
      <c r="WLF17" s="41"/>
      <c r="WLG17" s="41"/>
      <c r="WLH17" s="41"/>
      <c r="WLI17" s="41"/>
      <c r="WLJ17" s="41"/>
      <c r="WLK17" s="41"/>
      <c r="WLL17" s="41"/>
      <c r="WLM17" s="41"/>
      <c r="WLN17" s="41"/>
      <c r="WLO17" s="41"/>
      <c r="WLP17" s="41"/>
      <c r="WLQ17" s="41"/>
      <c r="WLR17" s="41"/>
      <c r="WLS17" s="41"/>
      <c r="WLT17" s="41"/>
      <c r="WLU17" s="41"/>
      <c r="WLV17" s="41"/>
      <c r="WLW17" s="41"/>
      <c r="WLX17" s="41"/>
      <c r="WLY17" s="41"/>
      <c r="WLZ17" s="41"/>
      <c r="WMA17" s="41"/>
      <c r="WMB17" s="41"/>
      <c r="WMC17" s="41"/>
      <c r="WMD17" s="41"/>
      <c r="WME17" s="41"/>
      <c r="WMF17" s="41"/>
      <c r="WMG17" s="41"/>
      <c r="WMH17" s="41"/>
      <c r="WMI17" s="41"/>
      <c r="WMJ17" s="41"/>
      <c r="WMK17" s="41"/>
      <c r="WML17" s="41"/>
      <c r="WMM17" s="41"/>
      <c r="WMN17" s="41"/>
      <c r="WMO17" s="41"/>
      <c r="WMP17" s="41"/>
      <c r="WMQ17" s="41"/>
      <c r="WMR17" s="41"/>
      <c r="WMS17" s="41"/>
      <c r="WMT17" s="41"/>
      <c r="WMU17" s="41"/>
      <c r="WMV17" s="41"/>
      <c r="WMW17" s="41"/>
      <c r="WMX17" s="41"/>
      <c r="WMY17" s="41"/>
      <c r="WMZ17" s="41"/>
      <c r="WNA17" s="41"/>
      <c r="WNB17" s="41"/>
      <c r="WNC17" s="41"/>
      <c r="WND17" s="41"/>
      <c r="WNE17" s="41"/>
      <c r="WNF17" s="41"/>
      <c r="WNG17" s="41"/>
      <c r="WNH17" s="41"/>
      <c r="WNI17" s="41"/>
      <c r="WNJ17" s="41"/>
      <c r="WNK17" s="41"/>
      <c r="WNL17" s="41"/>
      <c r="WNM17" s="41"/>
      <c r="WNN17" s="41"/>
      <c r="WNO17" s="41"/>
      <c r="WNP17" s="41"/>
      <c r="WNQ17" s="41"/>
      <c r="WNR17" s="41"/>
      <c r="WNS17" s="41"/>
      <c r="WNT17" s="41"/>
      <c r="WNU17" s="41"/>
      <c r="WNV17" s="41"/>
      <c r="WNW17" s="41"/>
      <c r="WNX17" s="41"/>
      <c r="WNY17" s="41"/>
      <c r="WNZ17" s="41"/>
      <c r="WOA17" s="41"/>
      <c r="WOB17" s="41"/>
      <c r="WOC17" s="41"/>
      <c r="WOD17" s="41"/>
      <c r="WOE17" s="41"/>
      <c r="WOF17" s="41"/>
      <c r="WOG17" s="41"/>
      <c r="WOH17" s="41"/>
      <c r="WOI17" s="41"/>
      <c r="WOJ17" s="41"/>
      <c r="WOK17" s="41"/>
      <c r="WOL17" s="41"/>
      <c r="WOM17" s="41"/>
      <c r="WON17" s="41"/>
      <c r="WOO17" s="41"/>
      <c r="WOP17" s="41"/>
      <c r="WOQ17" s="41"/>
      <c r="WOR17" s="41"/>
      <c r="WOS17" s="41"/>
      <c r="WOT17" s="41"/>
      <c r="WOU17" s="41"/>
      <c r="WOV17" s="41"/>
      <c r="WOW17" s="41"/>
      <c r="WOX17" s="41"/>
      <c r="WOY17" s="41"/>
      <c r="WOZ17" s="41"/>
      <c r="WPA17" s="41"/>
      <c r="WPB17" s="41"/>
      <c r="WPC17" s="41"/>
      <c r="WPD17" s="41"/>
      <c r="WPE17" s="41"/>
      <c r="WPF17" s="41"/>
      <c r="WPG17" s="41"/>
      <c r="WPH17" s="41"/>
      <c r="WPI17" s="41"/>
      <c r="WPJ17" s="41"/>
      <c r="WPK17" s="41"/>
      <c r="WPL17" s="41"/>
      <c r="WPM17" s="41"/>
      <c r="WPN17" s="41"/>
      <c r="WPO17" s="41"/>
      <c r="WPP17" s="41"/>
      <c r="WPQ17" s="41"/>
      <c r="WPR17" s="41"/>
      <c r="WPS17" s="41"/>
      <c r="WPT17" s="41"/>
      <c r="WPU17" s="41"/>
      <c r="WPV17" s="41"/>
      <c r="WPW17" s="41"/>
      <c r="WPX17" s="41"/>
      <c r="WPY17" s="41"/>
      <c r="WPZ17" s="41"/>
      <c r="WQA17" s="41"/>
      <c r="WQB17" s="41"/>
      <c r="WQC17" s="41"/>
      <c r="WQD17" s="41"/>
      <c r="WQE17" s="41"/>
      <c r="WQF17" s="41"/>
      <c r="WQG17" s="41"/>
      <c r="WQH17" s="41"/>
      <c r="WQI17" s="41"/>
      <c r="WQJ17" s="41"/>
      <c r="WQK17" s="41"/>
      <c r="WQL17" s="41"/>
      <c r="WQM17" s="41"/>
      <c r="WQN17" s="41"/>
      <c r="WQO17" s="41"/>
      <c r="WQP17" s="41"/>
      <c r="WQQ17" s="41"/>
      <c r="WQR17" s="41"/>
      <c r="WQS17" s="41"/>
      <c r="WQT17" s="41"/>
      <c r="WQU17" s="41"/>
      <c r="WQV17" s="41"/>
      <c r="WQW17" s="41"/>
      <c r="WQX17" s="41"/>
      <c r="WQY17" s="41"/>
      <c r="WQZ17" s="41"/>
      <c r="WRA17" s="41"/>
      <c r="WRB17" s="41"/>
      <c r="WRC17" s="41"/>
      <c r="WRD17" s="41"/>
      <c r="WRE17" s="41"/>
      <c r="WRF17" s="41"/>
      <c r="WRG17" s="41"/>
      <c r="WRH17" s="41"/>
      <c r="WRI17" s="41"/>
      <c r="WRJ17" s="41"/>
      <c r="WRK17" s="41"/>
      <c r="WRL17" s="41"/>
      <c r="WRM17" s="41"/>
      <c r="WRN17" s="41"/>
      <c r="WRO17" s="41"/>
      <c r="WRP17" s="41"/>
      <c r="WRQ17" s="41"/>
      <c r="WRR17" s="41"/>
      <c r="WRS17" s="41"/>
      <c r="WRT17" s="41"/>
      <c r="WRU17" s="41"/>
      <c r="WRV17" s="41"/>
      <c r="WRW17" s="41"/>
      <c r="WRX17" s="41"/>
      <c r="WRY17" s="41"/>
      <c r="WRZ17" s="41"/>
      <c r="WSA17" s="41"/>
      <c r="WSB17" s="41"/>
      <c r="WSC17" s="41"/>
      <c r="WSD17" s="41"/>
      <c r="WSE17" s="41"/>
      <c r="WSF17" s="41"/>
      <c r="WSG17" s="41"/>
      <c r="WSH17" s="41"/>
      <c r="WSI17" s="41"/>
      <c r="WSJ17" s="41"/>
      <c r="WSK17" s="41"/>
      <c r="WSL17" s="41"/>
      <c r="WSM17" s="41"/>
      <c r="WSN17" s="41"/>
      <c r="WSO17" s="41"/>
      <c r="WSP17" s="41"/>
      <c r="WSQ17" s="41"/>
      <c r="WSR17" s="41"/>
      <c r="WSS17" s="41"/>
      <c r="WST17" s="41"/>
      <c r="WSU17" s="41"/>
      <c r="WSV17" s="41"/>
      <c r="WSW17" s="41"/>
      <c r="WSX17" s="41"/>
      <c r="WSY17" s="41"/>
      <c r="WSZ17" s="41"/>
      <c r="WTA17" s="41"/>
      <c r="WTB17" s="41"/>
      <c r="WTC17" s="41"/>
      <c r="WTD17" s="41"/>
      <c r="WTE17" s="41"/>
      <c r="WTF17" s="41"/>
      <c r="WTG17" s="41"/>
      <c r="WTH17" s="41"/>
      <c r="WTI17" s="41"/>
      <c r="WTJ17" s="41"/>
      <c r="WTK17" s="41"/>
      <c r="WTL17" s="41"/>
      <c r="WTM17" s="41"/>
      <c r="WTN17" s="41"/>
      <c r="WTO17" s="41"/>
      <c r="WTP17" s="41"/>
      <c r="WTQ17" s="41"/>
      <c r="WTR17" s="41"/>
      <c r="WTS17" s="41"/>
      <c r="WTT17" s="41"/>
      <c r="WTU17" s="41"/>
      <c r="WTV17" s="41"/>
      <c r="WTW17" s="41"/>
      <c r="WTX17" s="41"/>
      <c r="WTY17" s="41"/>
      <c r="WTZ17" s="41"/>
      <c r="WUA17" s="41"/>
      <c r="WUB17" s="41"/>
      <c r="WUC17" s="41"/>
      <c r="WUD17" s="41"/>
      <c r="WUE17" s="41"/>
      <c r="WUF17" s="41"/>
      <c r="WUG17" s="41"/>
      <c r="WUH17" s="41"/>
      <c r="WUI17" s="41"/>
      <c r="WUJ17" s="41"/>
      <c r="WUK17" s="41"/>
      <c r="WUL17" s="41"/>
      <c r="WUM17" s="41"/>
      <c r="WUN17" s="41"/>
      <c r="WUO17" s="41"/>
      <c r="WUP17" s="41"/>
      <c r="WUQ17" s="41"/>
      <c r="WUR17" s="41"/>
      <c r="WUS17" s="41"/>
      <c r="WUT17" s="41"/>
      <c r="WUU17" s="41"/>
      <c r="WUV17" s="41"/>
      <c r="WUW17" s="41"/>
      <c r="WUX17" s="41"/>
      <c r="WUY17" s="41"/>
      <c r="WUZ17" s="41"/>
      <c r="WVA17" s="41"/>
      <c r="WVB17" s="41"/>
      <c r="WVC17" s="41"/>
      <c r="WVD17" s="41"/>
      <c r="WVE17" s="41"/>
      <c r="WVF17" s="41"/>
      <c r="WVG17" s="41"/>
      <c r="WVH17" s="41"/>
      <c r="WVI17" s="41"/>
      <c r="WVJ17" s="41"/>
      <c r="WVK17" s="41"/>
      <c r="WVL17" s="41"/>
      <c r="WVM17" s="41"/>
      <c r="WVN17" s="41"/>
      <c r="WVO17" s="41"/>
      <c r="WVP17" s="41"/>
      <c r="WVQ17" s="41"/>
      <c r="WVR17" s="41"/>
      <c r="WVS17" s="41"/>
      <c r="WVT17" s="41"/>
      <c r="WVU17" s="41"/>
      <c r="WVV17" s="41"/>
      <c r="WVW17" s="41"/>
      <c r="WVX17" s="41"/>
      <c r="WVY17" s="41"/>
      <c r="WVZ17" s="41"/>
      <c r="WWA17" s="41"/>
      <c r="WWB17" s="41"/>
      <c r="WWC17" s="41"/>
      <c r="WWD17" s="41"/>
      <c r="WWE17" s="41"/>
      <c r="WWF17" s="41"/>
      <c r="WWG17" s="41"/>
      <c r="WWH17" s="41"/>
      <c r="WWI17" s="41"/>
      <c r="WWJ17" s="41"/>
      <c r="WWK17" s="41"/>
      <c r="WWL17" s="41"/>
      <c r="WWM17" s="41"/>
      <c r="WWN17" s="41"/>
      <c r="WWO17" s="41"/>
      <c r="WWP17" s="41"/>
      <c r="WWQ17" s="41"/>
      <c r="WWR17" s="41"/>
      <c r="WWS17" s="41"/>
      <c r="WWT17" s="41"/>
      <c r="WWU17" s="41"/>
      <c r="WWV17" s="41"/>
      <c r="WWW17" s="41"/>
      <c r="WWX17" s="41"/>
      <c r="WWY17" s="41"/>
      <c r="WWZ17" s="41"/>
      <c r="WXA17" s="41"/>
      <c r="WXB17" s="41"/>
      <c r="WXC17" s="41"/>
      <c r="WXD17" s="41"/>
      <c r="WXE17" s="41"/>
      <c r="WXF17" s="41"/>
      <c r="WXG17" s="41"/>
      <c r="WXH17" s="41"/>
      <c r="WXI17" s="41"/>
      <c r="WXJ17" s="41"/>
      <c r="WXK17" s="41"/>
      <c r="WXL17" s="41"/>
      <c r="WXM17" s="41"/>
      <c r="WXN17" s="41"/>
      <c r="WXO17" s="41"/>
      <c r="WXP17" s="41"/>
      <c r="WXQ17" s="41"/>
      <c r="WXR17" s="41"/>
      <c r="WXS17" s="41"/>
      <c r="WXT17" s="41"/>
      <c r="WXU17" s="41"/>
      <c r="WXV17" s="41"/>
      <c r="WXW17" s="41"/>
      <c r="WXX17" s="41"/>
      <c r="WXY17" s="41"/>
      <c r="WXZ17" s="41"/>
      <c r="WYA17" s="41"/>
      <c r="WYB17" s="41"/>
      <c r="WYC17" s="41"/>
      <c r="WYD17" s="41"/>
      <c r="WYE17" s="41"/>
      <c r="WYF17" s="41"/>
      <c r="WYG17" s="41"/>
      <c r="WYH17" s="41"/>
      <c r="WYI17" s="41"/>
      <c r="WYJ17" s="41"/>
      <c r="WYK17" s="41"/>
      <c r="WYL17" s="41"/>
      <c r="WYM17" s="41"/>
      <c r="WYN17" s="41"/>
      <c r="WYO17" s="41"/>
      <c r="WYP17" s="41"/>
      <c r="WYQ17" s="41"/>
      <c r="WYR17" s="41"/>
      <c r="WYS17" s="41"/>
      <c r="WYT17" s="41"/>
      <c r="WYU17" s="41"/>
      <c r="WYV17" s="41"/>
      <c r="WYW17" s="41"/>
      <c r="WYX17" s="41"/>
      <c r="WYY17" s="41"/>
      <c r="WYZ17" s="41"/>
      <c r="WZA17" s="41"/>
      <c r="WZB17" s="41"/>
      <c r="WZC17" s="41"/>
      <c r="WZD17" s="41"/>
      <c r="WZE17" s="41"/>
      <c r="WZF17" s="41"/>
      <c r="WZG17" s="41"/>
      <c r="WZH17" s="41"/>
      <c r="WZI17" s="41"/>
      <c r="WZJ17" s="41"/>
      <c r="WZK17" s="41"/>
      <c r="WZL17" s="41"/>
      <c r="WZM17" s="41"/>
      <c r="WZN17" s="41"/>
      <c r="WZO17" s="41"/>
      <c r="WZP17" s="41"/>
      <c r="WZQ17" s="41"/>
      <c r="WZR17" s="41"/>
      <c r="WZS17" s="41"/>
      <c r="WZT17" s="41"/>
      <c r="WZU17" s="41"/>
      <c r="WZV17" s="41"/>
      <c r="WZW17" s="41"/>
      <c r="WZX17" s="41"/>
      <c r="WZY17" s="41"/>
      <c r="WZZ17" s="41"/>
      <c r="XAA17" s="41"/>
      <c r="XAB17" s="41"/>
      <c r="XAC17" s="41"/>
      <c r="XAD17" s="41"/>
      <c r="XAE17" s="41"/>
      <c r="XAF17" s="41"/>
      <c r="XAG17" s="41"/>
      <c r="XAH17" s="41"/>
      <c r="XAI17" s="41"/>
      <c r="XAJ17" s="41"/>
      <c r="XAK17" s="41"/>
      <c r="XAL17" s="41"/>
      <c r="XAM17" s="41"/>
      <c r="XAN17" s="41"/>
      <c r="XAO17" s="41"/>
      <c r="XAP17" s="41"/>
      <c r="XAQ17" s="41"/>
      <c r="XAR17" s="41"/>
      <c r="XAS17" s="41"/>
      <c r="XAT17" s="41"/>
      <c r="XAU17" s="41"/>
      <c r="XAV17" s="41"/>
      <c r="XAW17" s="41"/>
      <c r="XAX17" s="41"/>
      <c r="XAY17" s="41"/>
      <c r="XAZ17" s="41"/>
      <c r="XBA17" s="41"/>
      <c r="XBB17" s="41"/>
      <c r="XBC17" s="41"/>
      <c r="XBD17" s="41"/>
      <c r="XBE17" s="41"/>
      <c r="XBF17" s="41"/>
      <c r="XBG17" s="41"/>
      <c r="XBH17" s="41"/>
      <c r="XBI17" s="41"/>
      <c r="XBJ17" s="41"/>
      <c r="XBK17" s="41"/>
      <c r="XBL17" s="41"/>
      <c r="XBM17" s="41"/>
      <c r="XBN17" s="41"/>
      <c r="XBO17" s="41"/>
      <c r="XBP17" s="41"/>
      <c r="XBQ17" s="41"/>
      <c r="XBR17" s="41"/>
      <c r="XBS17" s="41"/>
      <c r="XBT17" s="41"/>
      <c r="XBU17" s="41"/>
      <c r="XBV17" s="41"/>
      <c r="XBW17" s="41"/>
      <c r="XBX17" s="41"/>
      <c r="XBY17" s="41"/>
      <c r="XBZ17" s="41"/>
      <c r="XCA17" s="41"/>
      <c r="XCB17" s="41"/>
      <c r="XCC17" s="41"/>
      <c r="XCD17" s="41"/>
      <c r="XCE17" s="41"/>
      <c r="XCF17" s="41"/>
      <c r="XCG17" s="41"/>
      <c r="XCH17" s="41"/>
      <c r="XCI17" s="41"/>
      <c r="XCJ17" s="41"/>
      <c r="XCK17" s="41"/>
      <c r="XCL17" s="41"/>
      <c r="XCM17" s="41"/>
      <c r="XCN17" s="41"/>
      <c r="XCO17" s="41"/>
      <c r="XCP17" s="41"/>
      <c r="XCQ17" s="41"/>
      <c r="XCR17" s="41"/>
      <c r="XCS17" s="41"/>
      <c r="XCT17" s="41"/>
      <c r="XCU17" s="41"/>
      <c r="XCV17" s="41"/>
      <c r="XCW17" s="41"/>
      <c r="XCX17" s="41"/>
      <c r="XCY17" s="41"/>
      <c r="XCZ17" s="41"/>
      <c r="XDA17" s="41"/>
      <c r="XDB17" s="41"/>
      <c r="XDC17" s="41"/>
      <c r="XDD17" s="41"/>
      <c r="XDE17" s="41"/>
      <c r="XDF17" s="41"/>
      <c r="XDG17" s="41"/>
      <c r="XDH17" s="41"/>
      <c r="XDI17" s="41"/>
      <c r="XDJ17" s="41"/>
      <c r="XDK17" s="41"/>
      <c r="XDL17" s="41"/>
      <c r="XDM17" s="41"/>
      <c r="XDN17" s="41"/>
      <c r="XDO17" s="41"/>
      <c r="XDP17" s="41"/>
      <c r="XDQ17" s="41"/>
      <c r="XDR17" s="41"/>
      <c r="XDS17" s="41"/>
      <c r="XDT17" s="41"/>
      <c r="XDU17" s="41"/>
      <c r="XDV17" s="41"/>
      <c r="XDW17" s="41"/>
      <c r="XDX17" s="41"/>
      <c r="XDY17" s="41"/>
      <c r="XDZ17" s="41"/>
      <c r="XEA17" s="41"/>
      <c r="XEB17" s="41"/>
      <c r="XEC17" s="41"/>
      <c r="XED17" s="41"/>
      <c r="XEE17" s="41"/>
      <c r="XEF17" s="41"/>
      <c r="XEG17" s="41"/>
      <c r="XEH17" s="41"/>
      <c r="XEI17" s="41"/>
      <c r="XEJ17" s="41"/>
      <c r="XEK17" s="41"/>
      <c r="XEL17" s="41"/>
      <c r="XEM17" s="41"/>
      <c r="XEN17" s="41"/>
      <c r="XEO17" s="41"/>
      <c r="XEP17" s="41"/>
      <c r="XEQ17" s="41"/>
      <c r="XER17" s="41"/>
      <c r="XES17" s="41"/>
      <c r="XET17" s="41"/>
      <c r="XEU17" s="41"/>
      <c r="XEV17" s="41"/>
      <c r="XEW17" s="41"/>
      <c r="XEX17" s="41"/>
      <c r="XEY17" s="41"/>
      <c r="XEZ17" s="41"/>
      <c r="XFA17" s="41"/>
      <c r="XFB17" s="41"/>
      <c r="XFC17" s="41"/>
      <c r="XFD17" s="41"/>
    </row>
    <row r="18" spans="1:16384" s="67" customFormat="1" ht="18" customHeight="1">
      <c r="A18" s="57">
        <v>2080801</v>
      </c>
      <c r="B18" s="61" t="s">
        <v>358</v>
      </c>
      <c r="C18" s="58">
        <f t="shared" si="1"/>
        <v>43.6</v>
      </c>
      <c r="D18" s="59"/>
      <c r="E18" s="59">
        <v>43.6</v>
      </c>
      <c r="F18" s="59"/>
      <c r="G18" s="59"/>
      <c r="H18" s="59"/>
      <c r="I18" s="59"/>
      <c r="J18" s="59"/>
      <c r="K18" s="59"/>
      <c r="L18" s="59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  <c r="AUC18" s="41"/>
      <c r="AUD18" s="41"/>
      <c r="AUE18" s="41"/>
      <c r="AUF18" s="41"/>
      <c r="AUG18" s="41"/>
      <c r="AUH18" s="41"/>
      <c r="AUI18" s="41"/>
      <c r="AUJ18" s="41"/>
      <c r="AUK18" s="41"/>
      <c r="AUL18" s="41"/>
      <c r="AUM18" s="41"/>
      <c r="AUN18" s="41"/>
      <c r="AUO18" s="41"/>
      <c r="AUP18" s="41"/>
      <c r="AUQ18" s="41"/>
      <c r="AUR18" s="41"/>
      <c r="AUS18" s="41"/>
      <c r="AUT18" s="41"/>
      <c r="AUU18" s="41"/>
      <c r="AUV18" s="41"/>
      <c r="AUW18" s="41"/>
      <c r="AUX18" s="41"/>
      <c r="AUY18" s="41"/>
      <c r="AUZ18" s="41"/>
      <c r="AVA18" s="41"/>
      <c r="AVB18" s="41"/>
      <c r="AVC18" s="41"/>
      <c r="AVD18" s="41"/>
      <c r="AVE18" s="41"/>
      <c r="AVF18" s="41"/>
      <c r="AVG18" s="41"/>
      <c r="AVH18" s="41"/>
      <c r="AVI18" s="41"/>
      <c r="AVJ18" s="41"/>
      <c r="AVK18" s="41"/>
      <c r="AVL18" s="41"/>
      <c r="AVM18" s="41"/>
      <c r="AVN18" s="41"/>
      <c r="AVO18" s="41"/>
      <c r="AVP18" s="41"/>
      <c r="AVQ18" s="41"/>
      <c r="AVR18" s="41"/>
      <c r="AVS18" s="41"/>
      <c r="AVT18" s="41"/>
      <c r="AVU18" s="41"/>
      <c r="AVV18" s="41"/>
      <c r="AVW18" s="41"/>
      <c r="AVX18" s="41"/>
      <c r="AVY18" s="41"/>
      <c r="AVZ18" s="41"/>
      <c r="AWA18" s="41"/>
      <c r="AWB18" s="41"/>
      <c r="AWC18" s="41"/>
      <c r="AWD18" s="41"/>
      <c r="AWE18" s="41"/>
      <c r="AWF18" s="41"/>
      <c r="AWG18" s="41"/>
      <c r="AWH18" s="41"/>
      <c r="AWI18" s="41"/>
      <c r="AWJ18" s="41"/>
      <c r="AWK18" s="41"/>
      <c r="AWL18" s="41"/>
      <c r="AWM18" s="41"/>
      <c r="AWN18" s="41"/>
      <c r="AWO18" s="41"/>
      <c r="AWP18" s="41"/>
      <c r="AWQ18" s="41"/>
      <c r="AWR18" s="41"/>
      <c r="AWS18" s="41"/>
      <c r="AWT18" s="41"/>
      <c r="AWU18" s="41"/>
      <c r="AWV18" s="41"/>
      <c r="AWW18" s="41"/>
      <c r="AWX18" s="41"/>
      <c r="AWY18" s="41"/>
      <c r="AWZ18" s="41"/>
      <c r="AXA18" s="41"/>
      <c r="AXB18" s="41"/>
      <c r="AXC18" s="41"/>
      <c r="AXD18" s="41"/>
      <c r="AXE18" s="41"/>
      <c r="AXF18" s="41"/>
      <c r="AXG18" s="41"/>
      <c r="AXH18" s="41"/>
      <c r="AXI18" s="41"/>
      <c r="AXJ18" s="41"/>
      <c r="AXK18" s="41"/>
      <c r="AXL18" s="41"/>
      <c r="AXM18" s="41"/>
      <c r="AXN18" s="41"/>
      <c r="AXO18" s="41"/>
      <c r="AXP18" s="41"/>
      <c r="AXQ18" s="41"/>
      <c r="AXR18" s="41"/>
      <c r="AXS18" s="41"/>
      <c r="AXT18" s="41"/>
      <c r="AXU18" s="41"/>
      <c r="AXV18" s="41"/>
      <c r="AXW18" s="41"/>
      <c r="AXX18" s="41"/>
      <c r="AXY18" s="41"/>
      <c r="AXZ18" s="41"/>
      <c r="AYA18" s="41"/>
      <c r="AYB18" s="41"/>
      <c r="AYC18" s="41"/>
      <c r="AYD18" s="41"/>
      <c r="AYE18" s="41"/>
      <c r="AYF18" s="41"/>
      <c r="AYG18" s="41"/>
      <c r="AYH18" s="41"/>
      <c r="AYI18" s="41"/>
      <c r="AYJ18" s="41"/>
      <c r="AYK18" s="41"/>
      <c r="AYL18" s="41"/>
      <c r="AYM18" s="41"/>
      <c r="AYN18" s="41"/>
      <c r="AYO18" s="41"/>
      <c r="AYP18" s="41"/>
      <c r="AYQ18" s="41"/>
      <c r="AYR18" s="41"/>
      <c r="AYS18" s="41"/>
      <c r="AYT18" s="41"/>
      <c r="AYU18" s="41"/>
      <c r="AYV18" s="41"/>
      <c r="AYW18" s="41"/>
      <c r="AYX18" s="41"/>
      <c r="AYY18" s="41"/>
      <c r="AYZ18" s="41"/>
      <c r="AZA18" s="41"/>
      <c r="AZB18" s="41"/>
      <c r="AZC18" s="41"/>
      <c r="AZD18" s="41"/>
      <c r="AZE18" s="41"/>
      <c r="AZF18" s="41"/>
      <c r="AZG18" s="41"/>
      <c r="AZH18" s="41"/>
      <c r="AZI18" s="41"/>
      <c r="AZJ18" s="41"/>
      <c r="AZK18" s="41"/>
      <c r="AZL18" s="41"/>
      <c r="AZM18" s="41"/>
      <c r="AZN18" s="41"/>
      <c r="AZO18" s="41"/>
      <c r="AZP18" s="41"/>
      <c r="AZQ18" s="41"/>
      <c r="AZR18" s="41"/>
      <c r="AZS18" s="41"/>
      <c r="AZT18" s="41"/>
      <c r="AZU18" s="41"/>
      <c r="AZV18" s="41"/>
      <c r="AZW18" s="41"/>
      <c r="AZX18" s="41"/>
      <c r="AZY18" s="41"/>
      <c r="AZZ18" s="41"/>
      <c r="BAA18" s="41"/>
      <c r="BAB18" s="41"/>
      <c r="BAC18" s="41"/>
      <c r="BAD18" s="41"/>
      <c r="BAE18" s="41"/>
      <c r="BAF18" s="41"/>
      <c r="BAG18" s="41"/>
      <c r="BAH18" s="41"/>
      <c r="BAI18" s="41"/>
      <c r="BAJ18" s="41"/>
      <c r="BAK18" s="41"/>
      <c r="BAL18" s="41"/>
      <c r="BAM18" s="41"/>
      <c r="BAN18" s="41"/>
      <c r="BAO18" s="41"/>
      <c r="BAP18" s="41"/>
      <c r="BAQ18" s="41"/>
      <c r="BAR18" s="41"/>
      <c r="BAS18" s="41"/>
      <c r="BAT18" s="41"/>
      <c r="BAU18" s="41"/>
      <c r="BAV18" s="41"/>
      <c r="BAW18" s="41"/>
      <c r="BAX18" s="41"/>
      <c r="BAY18" s="41"/>
      <c r="BAZ18" s="41"/>
      <c r="BBA18" s="41"/>
      <c r="BBB18" s="41"/>
      <c r="BBC18" s="41"/>
      <c r="BBD18" s="41"/>
      <c r="BBE18" s="41"/>
      <c r="BBF18" s="41"/>
      <c r="BBG18" s="41"/>
      <c r="BBH18" s="41"/>
      <c r="BBI18" s="41"/>
      <c r="BBJ18" s="41"/>
      <c r="BBK18" s="41"/>
      <c r="BBL18" s="41"/>
      <c r="BBM18" s="41"/>
      <c r="BBN18" s="41"/>
      <c r="BBO18" s="41"/>
      <c r="BBP18" s="41"/>
      <c r="BBQ18" s="41"/>
      <c r="BBR18" s="41"/>
      <c r="BBS18" s="41"/>
      <c r="BBT18" s="41"/>
      <c r="BBU18" s="41"/>
      <c r="BBV18" s="41"/>
      <c r="BBW18" s="41"/>
      <c r="BBX18" s="41"/>
      <c r="BBY18" s="41"/>
      <c r="BBZ18" s="41"/>
      <c r="BCA18" s="41"/>
      <c r="BCB18" s="41"/>
      <c r="BCC18" s="41"/>
      <c r="BCD18" s="41"/>
      <c r="BCE18" s="41"/>
      <c r="BCF18" s="41"/>
      <c r="BCG18" s="41"/>
      <c r="BCH18" s="41"/>
      <c r="BCI18" s="41"/>
      <c r="BCJ18" s="41"/>
      <c r="BCK18" s="41"/>
      <c r="BCL18" s="41"/>
      <c r="BCM18" s="41"/>
      <c r="BCN18" s="41"/>
      <c r="BCO18" s="41"/>
      <c r="BCP18" s="41"/>
      <c r="BCQ18" s="41"/>
      <c r="BCR18" s="41"/>
      <c r="BCS18" s="41"/>
      <c r="BCT18" s="41"/>
      <c r="BCU18" s="41"/>
      <c r="BCV18" s="41"/>
      <c r="BCW18" s="41"/>
      <c r="BCX18" s="41"/>
      <c r="BCY18" s="41"/>
      <c r="BCZ18" s="41"/>
      <c r="BDA18" s="41"/>
      <c r="BDB18" s="41"/>
      <c r="BDC18" s="41"/>
      <c r="BDD18" s="41"/>
      <c r="BDE18" s="41"/>
      <c r="BDF18" s="41"/>
      <c r="BDG18" s="41"/>
      <c r="BDH18" s="41"/>
      <c r="BDI18" s="41"/>
      <c r="BDJ18" s="41"/>
      <c r="BDK18" s="41"/>
      <c r="BDL18" s="41"/>
      <c r="BDM18" s="41"/>
      <c r="BDN18" s="41"/>
      <c r="BDO18" s="41"/>
      <c r="BDP18" s="41"/>
      <c r="BDQ18" s="41"/>
      <c r="BDR18" s="41"/>
      <c r="BDS18" s="41"/>
      <c r="BDT18" s="41"/>
      <c r="BDU18" s="41"/>
      <c r="BDV18" s="41"/>
      <c r="BDW18" s="41"/>
      <c r="BDX18" s="41"/>
      <c r="BDY18" s="41"/>
      <c r="BDZ18" s="41"/>
      <c r="BEA18" s="41"/>
      <c r="BEB18" s="41"/>
      <c r="BEC18" s="41"/>
      <c r="BED18" s="41"/>
      <c r="BEE18" s="41"/>
      <c r="BEF18" s="41"/>
      <c r="BEG18" s="41"/>
      <c r="BEH18" s="41"/>
      <c r="BEI18" s="41"/>
      <c r="BEJ18" s="41"/>
      <c r="BEK18" s="41"/>
      <c r="BEL18" s="41"/>
      <c r="BEM18" s="41"/>
      <c r="BEN18" s="41"/>
      <c r="BEO18" s="41"/>
      <c r="BEP18" s="41"/>
      <c r="BEQ18" s="41"/>
      <c r="BER18" s="41"/>
      <c r="BES18" s="41"/>
      <c r="BET18" s="41"/>
      <c r="BEU18" s="41"/>
      <c r="BEV18" s="41"/>
      <c r="BEW18" s="41"/>
      <c r="BEX18" s="41"/>
      <c r="BEY18" s="41"/>
      <c r="BEZ18" s="41"/>
      <c r="BFA18" s="41"/>
      <c r="BFB18" s="41"/>
      <c r="BFC18" s="41"/>
      <c r="BFD18" s="41"/>
      <c r="BFE18" s="41"/>
      <c r="BFF18" s="41"/>
      <c r="BFG18" s="41"/>
      <c r="BFH18" s="41"/>
      <c r="BFI18" s="41"/>
      <c r="BFJ18" s="41"/>
      <c r="BFK18" s="41"/>
      <c r="BFL18" s="41"/>
      <c r="BFM18" s="41"/>
      <c r="BFN18" s="41"/>
      <c r="BFO18" s="41"/>
      <c r="BFP18" s="41"/>
      <c r="BFQ18" s="41"/>
      <c r="BFR18" s="41"/>
      <c r="BFS18" s="41"/>
      <c r="BFT18" s="41"/>
      <c r="BFU18" s="41"/>
      <c r="BFV18" s="41"/>
      <c r="BFW18" s="41"/>
      <c r="BFX18" s="41"/>
      <c r="BFY18" s="41"/>
      <c r="BFZ18" s="41"/>
      <c r="BGA18" s="41"/>
      <c r="BGB18" s="41"/>
      <c r="BGC18" s="41"/>
      <c r="BGD18" s="41"/>
      <c r="BGE18" s="41"/>
      <c r="BGF18" s="41"/>
      <c r="BGG18" s="41"/>
      <c r="BGH18" s="41"/>
      <c r="BGI18" s="41"/>
      <c r="BGJ18" s="41"/>
      <c r="BGK18" s="41"/>
      <c r="BGL18" s="41"/>
      <c r="BGM18" s="41"/>
      <c r="BGN18" s="41"/>
      <c r="BGO18" s="41"/>
      <c r="BGP18" s="41"/>
      <c r="BGQ18" s="41"/>
      <c r="BGR18" s="41"/>
      <c r="BGS18" s="41"/>
      <c r="BGT18" s="41"/>
      <c r="BGU18" s="41"/>
      <c r="BGV18" s="41"/>
      <c r="BGW18" s="41"/>
      <c r="BGX18" s="41"/>
      <c r="BGY18" s="41"/>
      <c r="BGZ18" s="41"/>
      <c r="BHA18" s="41"/>
      <c r="BHB18" s="41"/>
      <c r="BHC18" s="41"/>
      <c r="BHD18" s="41"/>
      <c r="BHE18" s="41"/>
      <c r="BHF18" s="41"/>
      <c r="BHG18" s="41"/>
      <c r="BHH18" s="41"/>
      <c r="BHI18" s="41"/>
      <c r="BHJ18" s="41"/>
      <c r="BHK18" s="41"/>
      <c r="BHL18" s="41"/>
      <c r="BHM18" s="41"/>
      <c r="BHN18" s="41"/>
      <c r="BHO18" s="41"/>
      <c r="BHP18" s="41"/>
      <c r="BHQ18" s="41"/>
      <c r="BHR18" s="41"/>
      <c r="BHS18" s="41"/>
      <c r="BHT18" s="41"/>
      <c r="BHU18" s="41"/>
      <c r="BHV18" s="41"/>
      <c r="BHW18" s="41"/>
      <c r="BHX18" s="41"/>
      <c r="BHY18" s="41"/>
      <c r="BHZ18" s="41"/>
      <c r="BIA18" s="41"/>
      <c r="BIB18" s="41"/>
      <c r="BIC18" s="41"/>
      <c r="BID18" s="41"/>
      <c r="BIE18" s="41"/>
      <c r="BIF18" s="41"/>
      <c r="BIG18" s="41"/>
      <c r="BIH18" s="41"/>
      <c r="BII18" s="41"/>
      <c r="BIJ18" s="41"/>
      <c r="BIK18" s="41"/>
      <c r="BIL18" s="41"/>
      <c r="BIM18" s="41"/>
      <c r="BIN18" s="41"/>
      <c r="BIO18" s="41"/>
      <c r="BIP18" s="41"/>
      <c r="BIQ18" s="41"/>
      <c r="BIR18" s="41"/>
      <c r="BIS18" s="41"/>
      <c r="BIT18" s="41"/>
      <c r="BIU18" s="41"/>
      <c r="BIV18" s="41"/>
      <c r="BIW18" s="41"/>
      <c r="BIX18" s="41"/>
      <c r="BIY18" s="41"/>
      <c r="BIZ18" s="41"/>
      <c r="BJA18" s="41"/>
      <c r="BJB18" s="41"/>
      <c r="BJC18" s="41"/>
      <c r="BJD18" s="41"/>
      <c r="BJE18" s="41"/>
      <c r="BJF18" s="41"/>
      <c r="BJG18" s="41"/>
      <c r="BJH18" s="41"/>
      <c r="BJI18" s="41"/>
      <c r="BJJ18" s="41"/>
      <c r="BJK18" s="41"/>
      <c r="BJL18" s="41"/>
      <c r="BJM18" s="41"/>
      <c r="BJN18" s="41"/>
      <c r="BJO18" s="41"/>
      <c r="BJP18" s="41"/>
      <c r="BJQ18" s="41"/>
      <c r="BJR18" s="41"/>
      <c r="BJS18" s="41"/>
      <c r="BJT18" s="41"/>
      <c r="BJU18" s="41"/>
      <c r="BJV18" s="41"/>
      <c r="BJW18" s="41"/>
      <c r="BJX18" s="41"/>
      <c r="BJY18" s="41"/>
      <c r="BJZ18" s="41"/>
      <c r="BKA18" s="41"/>
      <c r="BKB18" s="41"/>
      <c r="BKC18" s="41"/>
      <c r="BKD18" s="41"/>
      <c r="BKE18" s="41"/>
      <c r="BKF18" s="41"/>
      <c r="BKG18" s="41"/>
      <c r="BKH18" s="41"/>
      <c r="BKI18" s="41"/>
      <c r="BKJ18" s="41"/>
      <c r="BKK18" s="41"/>
      <c r="BKL18" s="41"/>
      <c r="BKM18" s="41"/>
      <c r="BKN18" s="41"/>
      <c r="BKO18" s="41"/>
      <c r="BKP18" s="41"/>
      <c r="BKQ18" s="41"/>
      <c r="BKR18" s="41"/>
      <c r="BKS18" s="41"/>
      <c r="BKT18" s="41"/>
      <c r="BKU18" s="41"/>
      <c r="BKV18" s="41"/>
      <c r="BKW18" s="41"/>
      <c r="BKX18" s="41"/>
      <c r="BKY18" s="41"/>
      <c r="BKZ18" s="41"/>
      <c r="BLA18" s="41"/>
      <c r="BLB18" s="41"/>
      <c r="BLC18" s="41"/>
      <c r="BLD18" s="41"/>
      <c r="BLE18" s="41"/>
      <c r="BLF18" s="41"/>
      <c r="BLG18" s="41"/>
      <c r="BLH18" s="41"/>
      <c r="BLI18" s="41"/>
      <c r="BLJ18" s="41"/>
      <c r="BLK18" s="41"/>
      <c r="BLL18" s="41"/>
      <c r="BLM18" s="41"/>
      <c r="BLN18" s="41"/>
      <c r="BLO18" s="41"/>
      <c r="BLP18" s="41"/>
      <c r="BLQ18" s="41"/>
      <c r="BLR18" s="41"/>
      <c r="BLS18" s="41"/>
      <c r="BLT18" s="41"/>
      <c r="BLU18" s="41"/>
      <c r="BLV18" s="41"/>
      <c r="BLW18" s="41"/>
      <c r="BLX18" s="41"/>
      <c r="BLY18" s="41"/>
      <c r="BLZ18" s="41"/>
      <c r="BMA18" s="41"/>
      <c r="BMB18" s="41"/>
      <c r="BMC18" s="41"/>
      <c r="BMD18" s="41"/>
      <c r="BME18" s="41"/>
      <c r="BMF18" s="41"/>
      <c r="BMG18" s="41"/>
      <c r="BMH18" s="41"/>
      <c r="BMI18" s="41"/>
      <c r="BMJ18" s="41"/>
      <c r="BMK18" s="41"/>
      <c r="BML18" s="41"/>
      <c r="BMM18" s="41"/>
      <c r="BMN18" s="41"/>
      <c r="BMO18" s="41"/>
      <c r="BMP18" s="41"/>
      <c r="BMQ18" s="41"/>
      <c r="BMR18" s="41"/>
      <c r="BMS18" s="41"/>
      <c r="BMT18" s="41"/>
      <c r="BMU18" s="41"/>
      <c r="BMV18" s="41"/>
      <c r="BMW18" s="41"/>
      <c r="BMX18" s="41"/>
      <c r="BMY18" s="41"/>
      <c r="BMZ18" s="41"/>
      <c r="BNA18" s="41"/>
      <c r="BNB18" s="41"/>
      <c r="BNC18" s="41"/>
      <c r="BND18" s="41"/>
      <c r="BNE18" s="41"/>
      <c r="BNF18" s="41"/>
      <c r="BNG18" s="41"/>
      <c r="BNH18" s="41"/>
      <c r="BNI18" s="41"/>
      <c r="BNJ18" s="41"/>
      <c r="BNK18" s="41"/>
      <c r="BNL18" s="41"/>
      <c r="BNM18" s="41"/>
      <c r="BNN18" s="41"/>
      <c r="BNO18" s="41"/>
      <c r="BNP18" s="41"/>
      <c r="BNQ18" s="41"/>
      <c r="BNR18" s="41"/>
      <c r="BNS18" s="41"/>
      <c r="BNT18" s="41"/>
      <c r="BNU18" s="41"/>
      <c r="BNV18" s="41"/>
      <c r="BNW18" s="41"/>
      <c r="BNX18" s="41"/>
      <c r="BNY18" s="41"/>
      <c r="BNZ18" s="41"/>
      <c r="BOA18" s="41"/>
      <c r="BOB18" s="41"/>
      <c r="BOC18" s="41"/>
      <c r="BOD18" s="41"/>
      <c r="BOE18" s="41"/>
      <c r="BOF18" s="41"/>
      <c r="BOG18" s="41"/>
      <c r="BOH18" s="41"/>
      <c r="BOI18" s="41"/>
      <c r="BOJ18" s="41"/>
      <c r="BOK18" s="41"/>
      <c r="BOL18" s="41"/>
      <c r="BOM18" s="41"/>
      <c r="BON18" s="41"/>
      <c r="BOO18" s="41"/>
      <c r="BOP18" s="41"/>
      <c r="BOQ18" s="41"/>
      <c r="BOR18" s="41"/>
      <c r="BOS18" s="41"/>
      <c r="BOT18" s="41"/>
      <c r="BOU18" s="41"/>
      <c r="BOV18" s="41"/>
      <c r="BOW18" s="41"/>
      <c r="BOX18" s="41"/>
      <c r="BOY18" s="41"/>
      <c r="BOZ18" s="41"/>
      <c r="BPA18" s="41"/>
      <c r="BPB18" s="41"/>
      <c r="BPC18" s="41"/>
      <c r="BPD18" s="41"/>
      <c r="BPE18" s="41"/>
      <c r="BPF18" s="41"/>
      <c r="BPG18" s="41"/>
      <c r="BPH18" s="41"/>
      <c r="BPI18" s="41"/>
      <c r="BPJ18" s="41"/>
      <c r="BPK18" s="41"/>
      <c r="BPL18" s="41"/>
      <c r="BPM18" s="41"/>
      <c r="BPN18" s="41"/>
      <c r="BPO18" s="41"/>
      <c r="BPP18" s="41"/>
      <c r="BPQ18" s="41"/>
      <c r="BPR18" s="41"/>
      <c r="BPS18" s="41"/>
      <c r="BPT18" s="41"/>
      <c r="BPU18" s="41"/>
      <c r="BPV18" s="41"/>
      <c r="BPW18" s="41"/>
      <c r="BPX18" s="41"/>
      <c r="BPY18" s="41"/>
      <c r="BPZ18" s="41"/>
      <c r="BQA18" s="41"/>
      <c r="BQB18" s="41"/>
      <c r="BQC18" s="41"/>
      <c r="BQD18" s="41"/>
      <c r="BQE18" s="41"/>
      <c r="BQF18" s="41"/>
      <c r="BQG18" s="41"/>
      <c r="BQH18" s="41"/>
      <c r="BQI18" s="41"/>
      <c r="BQJ18" s="41"/>
      <c r="BQK18" s="41"/>
      <c r="BQL18" s="41"/>
      <c r="BQM18" s="41"/>
      <c r="BQN18" s="41"/>
      <c r="BQO18" s="41"/>
      <c r="BQP18" s="41"/>
      <c r="BQQ18" s="41"/>
      <c r="BQR18" s="41"/>
      <c r="BQS18" s="41"/>
      <c r="BQT18" s="41"/>
      <c r="BQU18" s="41"/>
      <c r="BQV18" s="41"/>
      <c r="BQW18" s="41"/>
      <c r="BQX18" s="41"/>
      <c r="BQY18" s="41"/>
      <c r="BQZ18" s="41"/>
      <c r="BRA18" s="41"/>
      <c r="BRB18" s="41"/>
      <c r="BRC18" s="41"/>
      <c r="BRD18" s="41"/>
      <c r="BRE18" s="41"/>
      <c r="BRF18" s="41"/>
      <c r="BRG18" s="41"/>
      <c r="BRH18" s="41"/>
      <c r="BRI18" s="41"/>
      <c r="BRJ18" s="41"/>
      <c r="BRK18" s="41"/>
      <c r="BRL18" s="41"/>
      <c r="BRM18" s="41"/>
      <c r="BRN18" s="41"/>
      <c r="BRO18" s="41"/>
      <c r="BRP18" s="41"/>
      <c r="BRQ18" s="41"/>
      <c r="BRR18" s="41"/>
      <c r="BRS18" s="41"/>
      <c r="BRT18" s="41"/>
      <c r="BRU18" s="41"/>
      <c r="BRV18" s="41"/>
      <c r="BRW18" s="41"/>
      <c r="BRX18" s="41"/>
      <c r="BRY18" s="41"/>
      <c r="BRZ18" s="41"/>
      <c r="BSA18" s="41"/>
      <c r="BSB18" s="41"/>
      <c r="BSC18" s="41"/>
      <c r="BSD18" s="41"/>
      <c r="BSE18" s="41"/>
      <c r="BSF18" s="41"/>
      <c r="BSG18" s="41"/>
      <c r="BSH18" s="41"/>
      <c r="BSI18" s="41"/>
      <c r="BSJ18" s="41"/>
      <c r="BSK18" s="41"/>
      <c r="BSL18" s="41"/>
      <c r="BSM18" s="41"/>
      <c r="BSN18" s="41"/>
      <c r="BSO18" s="41"/>
      <c r="BSP18" s="41"/>
      <c r="BSQ18" s="41"/>
      <c r="BSR18" s="41"/>
      <c r="BSS18" s="41"/>
      <c r="BST18" s="41"/>
      <c r="BSU18" s="41"/>
      <c r="BSV18" s="41"/>
      <c r="BSW18" s="41"/>
      <c r="BSX18" s="41"/>
      <c r="BSY18" s="41"/>
      <c r="BSZ18" s="41"/>
      <c r="BTA18" s="41"/>
      <c r="BTB18" s="41"/>
      <c r="BTC18" s="41"/>
      <c r="BTD18" s="41"/>
      <c r="BTE18" s="41"/>
      <c r="BTF18" s="41"/>
      <c r="BTG18" s="41"/>
      <c r="BTH18" s="41"/>
      <c r="BTI18" s="41"/>
      <c r="BTJ18" s="41"/>
      <c r="BTK18" s="41"/>
      <c r="BTL18" s="41"/>
      <c r="BTM18" s="41"/>
      <c r="BTN18" s="41"/>
      <c r="BTO18" s="41"/>
      <c r="BTP18" s="41"/>
      <c r="BTQ18" s="41"/>
      <c r="BTR18" s="41"/>
      <c r="BTS18" s="41"/>
      <c r="BTT18" s="41"/>
      <c r="BTU18" s="41"/>
      <c r="BTV18" s="41"/>
      <c r="BTW18" s="41"/>
      <c r="BTX18" s="41"/>
      <c r="BTY18" s="41"/>
      <c r="BTZ18" s="41"/>
      <c r="BUA18" s="41"/>
      <c r="BUB18" s="41"/>
      <c r="BUC18" s="41"/>
      <c r="BUD18" s="41"/>
      <c r="BUE18" s="41"/>
      <c r="BUF18" s="41"/>
      <c r="BUG18" s="41"/>
      <c r="BUH18" s="41"/>
      <c r="BUI18" s="41"/>
      <c r="BUJ18" s="41"/>
      <c r="BUK18" s="41"/>
      <c r="BUL18" s="41"/>
      <c r="BUM18" s="41"/>
      <c r="BUN18" s="41"/>
      <c r="BUO18" s="41"/>
      <c r="BUP18" s="41"/>
      <c r="BUQ18" s="41"/>
      <c r="BUR18" s="41"/>
      <c r="BUS18" s="41"/>
      <c r="BUT18" s="41"/>
      <c r="BUU18" s="41"/>
      <c r="BUV18" s="41"/>
      <c r="BUW18" s="41"/>
      <c r="BUX18" s="41"/>
      <c r="BUY18" s="41"/>
      <c r="BUZ18" s="41"/>
      <c r="BVA18" s="41"/>
      <c r="BVB18" s="41"/>
      <c r="BVC18" s="41"/>
      <c r="BVD18" s="41"/>
      <c r="BVE18" s="41"/>
      <c r="BVF18" s="41"/>
      <c r="BVG18" s="41"/>
      <c r="BVH18" s="41"/>
      <c r="BVI18" s="41"/>
      <c r="BVJ18" s="41"/>
      <c r="BVK18" s="41"/>
      <c r="BVL18" s="41"/>
      <c r="BVM18" s="41"/>
      <c r="BVN18" s="41"/>
      <c r="BVO18" s="41"/>
      <c r="BVP18" s="41"/>
      <c r="BVQ18" s="41"/>
      <c r="BVR18" s="41"/>
      <c r="BVS18" s="41"/>
      <c r="BVT18" s="41"/>
      <c r="BVU18" s="41"/>
      <c r="BVV18" s="41"/>
      <c r="BVW18" s="41"/>
      <c r="BVX18" s="41"/>
      <c r="BVY18" s="41"/>
      <c r="BVZ18" s="41"/>
      <c r="BWA18" s="41"/>
      <c r="BWB18" s="41"/>
      <c r="BWC18" s="41"/>
      <c r="BWD18" s="41"/>
      <c r="BWE18" s="41"/>
      <c r="BWF18" s="41"/>
      <c r="BWG18" s="41"/>
      <c r="BWH18" s="41"/>
      <c r="BWI18" s="41"/>
      <c r="BWJ18" s="41"/>
      <c r="BWK18" s="41"/>
      <c r="BWL18" s="41"/>
      <c r="BWM18" s="41"/>
      <c r="BWN18" s="41"/>
      <c r="BWO18" s="41"/>
      <c r="BWP18" s="41"/>
      <c r="BWQ18" s="41"/>
      <c r="BWR18" s="41"/>
      <c r="BWS18" s="41"/>
      <c r="BWT18" s="41"/>
      <c r="BWU18" s="41"/>
      <c r="BWV18" s="41"/>
      <c r="BWW18" s="41"/>
      <c r="BWX18" s="41"/>
      <c r="BWY18" s="41"/>
      <c r="BWZ18" s="41"/>
      <c r="BXA18" s="41"/>
      <c r="BXB18" s="41"/>
      <c r="BXC18" s="41"/>
      <c r="BXD18" s="41"/>
      <c r="BXE18" s="41"/>
      <c r="BXF18" s="41"/>
      <c r="BXG18" s="41"/>
      <c r="BXH18" s="41"/>
      <c r="BXI18" s="41"/>
      <c r="BXJ18" s="41"/>
      <c r="BXK18" s="41"/>
      <c r="BXL18" s="41"/>
      <c r="BXM18" s="41"/>
      <c r="BXN18" s="41"/>
      <c r="BXO18" s="41"/>
      <c r="BXP18" s="41"/>
      <c r="BXQ18" s="41"/>
      <c r="BXR18" s="41"/>
      <c r="BXS18" s="41"/>
      <c r="BXT18" s="41"/>
      <c r="BXU18" s="41"/>
      <c r="BXV18" s="41"/>
      <c r="BXW18" s="41"/>
      <c r="BXX18" s="41"/>
      <c r="BXY18" s="41"/>
      <c r="BXZ18" s="41"/>
      <c r="BYA18" s="41"/>
      <c r="BYB18" s="41"/>
      <c r="BYC18" s="41"/>
      <c r="BYD18" s="41"/>
      <c r="BYE18" s="41"/>
      <c r="BYF18" s="41"/>
      <c r="BYG18" s="41"/>
      <c r="BYH18" s="41"/>
      <c r="BYI18" s="41"/>
      <c r="BYJ18" s="41"/>
      <c r="BYK18" s="41"/>
      <c r="BYL18" s="41"/>
      <c r="BYM18" s="41"/>
      <c r="BYN18" s="41"/>
      <c r="BYO18" s="41"/>
      <c r="BYP18" s="41"/>
      <c r="BYQ18" s="41"/>
      <c r="BYR18" s="41"/>
      <c r="BYS18" s="41"/>
      <c r="BYT18" s="41"/>
      <c r="BYU18" s="41"/>
      <c r="BYV18" s="41"/>
      <c r="BYW18" s="41"/>
      <c r="BYX18" s="41"/>
      <c r="BYY18" s="41"/>
      <c r="BYZ18" s="41"/>
      <c r="BZA18" s="41"/>
      <c r="BZB18" s="41"/>
      <c r="BZC18" s="41"/>
      <c r="BZD18" s="41"/>
      <c r="BZE18" s="41"/>
      <c r="BZF18" s="41"/>
      <c r="BZG18" s="41"/>
      <c r="BZH18" s="41"/>
      <c r="BZI18" s="41"/>
      <c r="BZJ18" s="41"/>
      <c r="BZK18" s="41"/>
      <c r="BZL18" s="41"/>
      <c r="BZM18" s="41"/>
      <c r="BZN18" s="41"/>
      <c r="BZO18" s="41"/>
      <c r="BZP18" s="41"/>
      <c r="BZQ18" s="41"/>
      <c r="BZR18" s="41"/>
      <c r="BZS18" s="41"/>
      <c r="BZT18" s="41"/>
      <c r="BZU18" s="41"/>
      <c r="BZV18" s="41"/>
      <c r="BZW18" s="41"/>
      <c r="BZX18" s="41"/>
      <c r="BZY18" s="41"/>
      <c r="BZZ18" s="41"/>
      <c r="CAA18" s="41"/>
      <c r="CAB18" s="41"/>
      <c r="CAC18" s="41"/>
      <c r="CAD18" s="41"/>
      <c r="CAE18" s="41"/>
      <c r="CAF18" s="41"/>
      <c r="CAG18" s="41"/>
      <c r="CAH18" s="41"/>
      <c r="CAI18" s="41"/>
      <c r="CAJ18" s="41"/>
      <c r="CAK18" s="41"/>
      <c r="CAL18" s="41"/>
      <c r="CAM18" s="41"/>
      <c r="CAN18" s="41"/>
      <c r="CAO18" s="41"/>
      <c r="CAP18" s="41"/>
      <c r="CAQ18" s="41"/>
      <c r="CAR18" s="41"/>
      <c r="CAS18" s="41"/>
      <c r="CAT18" s="41"/>
      <c r="CAU18" s="41"/>
      <c r="CAV18" s="41"/>
      <c r="CAW18" s="41"/>
      <c r="CAX18" s="41"/>
      <c r="CAY18" s="41"/>
      <c r="CAZ18" s="41"/>
      <c r="CBA18" s="41"/>
      <c r="CBB18" s="41"/>
      <c r="CBC18" s="41"/>
      <c r="CBD18" s="41"/>
      <c r="CBE18" s="41"/>
      <c r="CBF18" s="41"/>
      <c r="CBG18" s="41"/>
      <c r="CBH18" s="41"/>
      <c r="CBI18" s="41"/>
      <c r="CBJ18" s="41"/>
      <c r="CBK18" s="41"/>
      <c r="CBL18" s="41"/>
      <c r="CBM18" s="41"/>
      <c r="CBN18" s="41"/>
      <c r="CBO18" s="41"/>
      <c r="CBP18" s="41"/>
      <c r="CBQ18" s="41"/>
      <c r="CBR18" s="41"/>
      <c r="CBS18" s="41"/>
      <c r="CBT18" s="41"/>
      <c r="CBU18" s="41"/>
      <c r="CBV18" s="41"/>
      <c r="CBW18" s="41"/>
      <c r="CBX18" s="41"/>
      <c r="CBY18" s="41"/>
      <c r="CBZ18" s="41"/>
      <c r="CCA18" s="41"/>
      <c r="CCB18" s="41"/>
      <c r="CCC18" s="41"/>
      <c r="CCD18" s="41"/>
      <c r="CCE18" s="41"/>
      <c r="CCF18" s="41"/>
      <c r="CCG18" s="41"/>
      <c r="CCH18" s="41"/>
      <c r="CCI18" s="41"/>
      <c r="CCJ18" s="41"/>
      <c r="CCK18" s="41"/>
      <c r="CCL18" s="41"/>
      <c r="CCM18" s="41"/>
      <c r="CCN18" s="41"/>
      <c r="CCO18" s="41"/>
      <c r="CCP18" s="41"/>
      <c r="CCQ18" s="41"/>
      <c r="CCR18" s="41"/>
      <c r="CCS18" s="41"/>
      <c r="CCT18" s="41"/>
      <c r="CCU18" s="41"/>
      <c r="CCV18" s="41"/>
      <c r="CCW18" s="41"/>
      <c r="CCX18" s="41"/>
      <c r="CCY18" s="41"/>
      <c r="CCZ18" s="41"/>
      <c r="CDA18" s="41"/>
      <c r="CDB18" s="41"/>
      <c r="CDC18" s="41"/>
      <c r="CDD18" s="41"/>
      <c r="CDE18" s="41"/>
      <c r="CDF18" s="41"/>
      <c r="CDG18" s="41"/>
      <c r="CDH18" s="41"/>
      <c r="CDI18" s="41"/>
      <c r="CDJ18" s="41"/>
      <c r="CDK18" s="41"/>
      <c r="CDL18" s="41"/>
      <c r="CDM18" s="41"/>
      <c r="CDN18" s="41"/>
      <c r="CDO18" s="41"/>
      <c r="CDP18" s="41"/>
      <c r="CDQ18" s="41"/>
      <c r="CDR18" s="41"/>
      <c r="CDS18" s="41"/>
      <c r="CDT18" s="41"/>
      <c r="CDU18" s="41"/>
      <c r="CDV18" s="41"/>
      <c r="CDW18" s="41"/>
      <c r="CDX18" s="41"/>
      <c r="CDY18" s="41"/>
      <c r="CDZ18" s="41"/>
      <c r="CEA18" s="41"/>
      <c r="CEB18" s="41"/>
      <c r="CEC18" s="41"/>
      <c r="CED18" s="41"/>
      <c r="CEE18" s="41"/>
      <c r="CEF18" s="41"/>
      <c r="CEG18" s="41"/>
      <c r="CEH18" s="41"/>
      <c r="CEI18" s="41"/>
      <c r="CEJ18" s="41"/>
      <c r="CEK18" s="41"/>
      <c r="CEL18" s="41"/>
      <c r="CEM18" s="41"/>
      <c r="CEN18" s="41"/>
      <c r="CEO18" s="41"/>
      <c r="CEP18" s="41"/>
      <c r="CEQ18" s="41"/>
      <c r="CER18" s="41"/>
      <c r="CES18" s="41"/>
      <c r="CET18" s="41"/>
      <c r="CEU18" s="41"/>
      <c r="CEV18" s="41"/>
      <c r="CEW18" s="41"/>
      <c r="CEX18" s="41"/>
      <c r="CEY18" s="41"/>
      <c r="CEZ18" s="41"/>
      <c r="CFA18" s="41"/>
      <c r="CFB18" s="41"/>
      <c r="CFC18" s="41"/>
      <c r="CFD18" s="41"/>
      <c r="CFE18" s="41"/>
      <c r="CFF18" s="41"/>
      <c r="CFG18" s="41"/>
      <c r="CFH18" s="41"/>
      <c r="CFI18" s="41"/>
      <c r="CFJ18" s="41"/>
      <c r="CFK18" s="41"/>
      <c r="CFL18" s="41"/>
      <c r="CFM18" s="41"/>
      <c r="CFN18" s="41"/>
      <c r="CFO18" s="41"/>
      <c r="CFP18" s="41"/>
      <c r="CFQ18" s="41"/>
      <c r="CFR18" s="41"/>
      <c r="CFS18" s="41"/>
      <c r="CFT18" s="41"/>
      <c r="CFU18" s="41"/>
      <c r="CFV18" s="41"/>
      <c r="CFW18" s="41"/>
      <c r="CFX18" s="41"/>
      <c r="CFY18" s="41"/>
      <c r="CFZ18" s="41"/>
      <c r="CGA18" s="41"/>
      <c r="CGB18" s="41"/>
      <c r="CGC18" s="41"/>
      <c r="CGD18" s="41"/>
      <c r="CGE18" s="41"/>
      <c r="CGF18" s="41"/>
      <c r="CGG18" s="41"/>
      <c r="CGH18" s="41"/>
      <c r="CGI18" s="41"/>
      <c r="CGJ18" s="41"/>
      <c r="CGK18" s="41"/>
      <c r="CGL18" s="41"/>
      <c r="CGM18" s="41"/>
      <c r="CGN18" s="41"/>
      <c r="CGO18" s="41"/>
      <c r="CGP18" s="41"/>
      <c r="CGQ18" s="41"/>
      <c r="CGR18" s="41"/>
      <c r="CGS18" s="41"/>
      <c r="CGT18" s="41"/>
      <c r="CGU18" s="41"/>
      <c r="CGV18" s="41"/>
      <c r="CGW18" s="41"/>
      <c r="CGX18" s="41"/>
      <c r="CGY18" s="41"/>
      <c r="CGZ18" s="41"/>
      <c r="CHA18" s="41"/>
      <c r="CHB18" s="41"/>
      <c r="CHC18" s="41"/>
      <c r="CHD18" s="41"/>
      <c r="CHE18" s="41"/>
      <c r="CHF18" s="41"/>
      <c r="CHG18" s="41"/>
      <c r="CHH18" s="41"/>
      <c r="CHI18" s="41"/>
      <c r="CHJ18" s="41"/>
      <c r="CHK18" s="41"/>
      <c r="CHL18" s="41"/>
      <c r="CHM18" s="41"/>
      <c r="CHN18" s="41"/>
      <c r="CHO18" s="41"/>
      <c r="CHP18" s="41"/>
      <c r="CHQ18" s="41"/>
      <c r="CHR18" s="41"/>
      <c r="CHS18" s="41"/>
      <c r="CHT18" s="41"/>
      <c r="CHU18" s="41"/>
      <c r="CHV18" s="41"/>
      <c r="CHW18" s="41"/>
      <c r="CHX18" s="41"/>
      <c r="CHY18" s="41"/>
      <c r="CHZ18" s="41"/>
      <c r="CIA18" s="41"/>
      <c r="CIB18" s="41"/>
      <c r="CIC18" s="41"/>
      <c r="CID18" s="41"/>
      <c r="CIE18" s="41"/>
      <c r="CIF18" s="41"/>
      <c r="CIG18" s="41"/>
      <c r="CIH18" s="41"/>
      <c r="CII18" s="41"/>
      <c r="CIJ18" s="41"/>
      <c r="CIK18" s="41"/>
      <c r="CIL18" s="41"/>
      <c r="CIM18" s="41"/>
      <c r="CIN18" s="41"/>
      <c r="CIO18" s="41"/>
      <c r="CIP18" s="41"/>
      <c r="CIQ18" s="41"/>
      <c r="CIR18" s="41"/>
      <c r="CIS18" s="41"/>
      <c r="CIT18" s="41"/>
      <c r="CIU18" s="41"/>
      <c r="CIV18" s="41"/>
      <c r="CIW18" s="41"/>
      <c r="CIX18" s="41"/>
      <c r="CIY18" s="41"/>
      <c r="CIZ18" s="41"/>
      <c r="CJA18" s="41"/>
      <c r="CJB18" s="41"/>
      <c r="CJC18" s="41"/>
      <c r="CJD18" s="41"/>
      <c r="CJE18" s="41"/>
      <c r="CJF18" s="41"/>
      <c r="CJG18" s="41"/>
      <c r="CJH18" s="41"/>
      <c r="CJI18" s="41"/>
      <c r="CJJ18" s="41"/>
      <c r="CJK18" s="41"/>
      <c r="CJL18" s="41"/>
      <c r="CJM18" s="41"/>
      <c r="CJN18" s="41"/>
      <c r="CJO18" s="41"/>
      <c r="CJP18" s="41"/>
      <c r="CJQ18" s="41"/>
      <c r="CJR18" s="41"/>
      <c r="CJS18" s="41"/>
      <c r="CJT18" s="41"/>
      <c r="CJU18" s="41"/>
      <c r="CJV18" s="41"/>
      <c r="CJW18" s="41"/>
      <c r="CJX18" s="41"/>
      <c r="CJY18" s="41"/>
      <c r="CJZ18" s="41"/>
      <c r="CKA18" s="41"/>
      <c r="CKB18" s="41"/>
      <c r="CKC18" s="41"/>
      <c r="CKD18" s="41"/>
      <c r="CKE18" s="41"/>
      <c r="CKF18" s="41"/>
      <c r="CKG18" s="41"/>
      <c r="CKH18" s="41"/>
      <c r="CKI18" s="41"/>
      <c r="CKJ18" s="41"/>
      <c r="CKK18" s="41"/>
      <c r="CKL18" s="41"/>
      <c r="CKM18" s="41"/>
      <c r="CKN18" s="41"/>
      <c r="CKO18" s="41"/>
      <c r="CKP18" s="41"/>
      <c r="CKQ18" s="41"/>
      <c r="CKR18" s="41"/>
      <c r="CKS18" s="41"/>
      <c r="CKT18" s="41"/>
      <c r="CKU18" s="41"/>
      <c r="CKV18" s="41"/>
      <c r="CKW18" s="41"/>
      <c r="CKX18" s="41"/>
      <c r="CKY18" s="41"/>
      <c r="CKZ18" s="41"/>
      <c r="CLA18" s="41"/>
      <c r="CLB18" s="41"/>
      <c r="CLC18" s="41"/>
      <c r="CLD18" s="41"/>
      <c r="CLE18" s="41"/>
      <c r="CLF18" s="41"/>
      <c r="CLG18" s="41"/>
      <c r="CLH18" s="41"/>
      <c r="CLI18" s="41"/>
      <c r="CLJ18" s="41"/>
      <c r="CLK18" s="41"/>
      <c r="CLL18" s="41"/>
      <c r="CLM18" s="41"/>
      <c r="CLN18" s="41"/>
      <c r="CLO18" s="41"/>
      <c r="CLP18" s="41"/>
      <c r="CLQ18" s="41"/>
      <c r="CLR18" s="41"/>
      <c r="CLS18" s="41"/>
      <c r="CLT18" s="41"/>
      <c r="CLU18" s="41"/>
      <c r="CLV18" s="41"/>
      <c r="CLW18" s="41"/>
      <c r="CLX18" s="41"/>
      <c r="CLY18" s="41"/>
      <c r="CLZ18" s="41"/>
      <c r="CMA18" s="41"/>
      <c r="CMB18" s="41"/>
      <c r="CMC18" s="41"/>
      <c r="CMD18" s="41"/>
      <c r="CME18" s="41"/>
      <c r="CMF18" s="41"/>
      <c r="CMG18" s="41"/>
      <c r="CMH18" s="41"/>
      <c r="CMI18" s="41"/>
      <c r="CMJ18" s="41"/>
      <c r="CMK18" s="41"/>
      <c r="CML18" s="41"/>
      <c r="CMM18" s="41"/>
      <c r="CMN18" s="41"/>
      <c r="CMO18" s="41"/>
      <c r="CMP18" s="41"/>
      <c r="CMQ18" s="41"/>
      <c r="CMR18" s="41"/>
      <c r="CMS18" s="41"/>
      <c r="CMT18" s="41"/>
      <c r="CMU18" s="41"/>
      <c r="CMV18" s="41"/>
      <c r="CMW18" s="41"/>
      <c r="CMX18" s="41"/>
      <c r="CMY18" s="41"/>
      <c r="CMZ18" s="41"/>
      <c r="CNA18" s="41"/>
      <c r="CNB18" s="41"/>
      <c r="CNC18" s="41"/>
      <c r="CND18" s="41"/>
      <c r="CNE18" s="41"/>
      <c r="CNF18" s="41"/>
      <c r="CNG18" s="41"/>
      <c r="CNH18" s="41"/>
      <c r="CNI18" s="41"/>
      <c r="CNJ18" s="41"/>
      <c r="CNK18" s="41"/>
      <c r="CNL18" s="41"/>
      <c r="CNM18" s="41"/>
      <c r="CNN18" s="41"/>
      <c r="CNO18" s="41"/>
      <c r="CNP18" s="41"/>
      <c r="CNQ18" s="41"/>
      <c r="CNR18" s="41"/>
      <c r="CNS18" s="41"/>
      <c r="CNT18" s="41"/>
      <c r="CNU18" s="41"/>
      <c r="CNV18" s="41"/>
      <c r="CNW18" s="41"/>
      <c r="CNX18" s="41"/>
      <c r="CNY18" s="41"/>
      <c r="CNZ18" s="41"/>
      <c r="COA18" s="41"/>
      <c r="COB18" s="41"/>
      <c r="COC18" s="41"/>
      <c r="COD18" s="41"/>
      <c r="COE18" s="41"/>
      <c r="COF18" s="41"/>
      <c r="COG18" s="41"/>
      <c r="COH18" s="41"/>
      <c r="COI18" s="41"/>
      <c r="COJ18" s="41"/>
      <c r="COK18" s="41"/>
      <c r="COL18" s="41"/>
      <c r="COM18" s="41"/>
      <c r="CON18" s="41"/>
      <c r="COO18" s="41"/>
      <c r="COP18" s="41"/>
      <c r="COQ18" s="41"/>
      <c r="COR18" s="41"/>
      <c r="COS18" s="41"/>
      <c r="COT18" s="41"/>
      <c r="COU18" s="41"/>
      <c r="COV18" s="41"/>
      <c r="COW18" s="41"/>
      <c r="COX18" s="41"/>
      <c r="COY18" s="41"/>
      <c r="COZ18" s="41"/>
      <c r="CPA18" s="41"/>
      <c r="CPB18" s="41"/>
      <c r="CPC18" s="41"/>
      <c r="CPD18" s="41"/>
      <c r="CPE18" s="41"/>
      <c r="CPF18" s="41"/>
      <c r="CPG18" s="41"/>
      <c r="CPH18" s="41"/>
      <c r="CPI18" s="41"/>
      <c r="CPJ18" s="41"/>
      <c r="CPK18" s="41"/>
      <c r="CPL18" s="41"/>
      <c r="CPM18" s="41"/>
      <c r="CPN18" s="41"/>
      <c r="CPO18" s="41"/>
      <c r="CPP18" s="41"/>
      <c r="CPQ18" s="41"/>
      <c r="CPR18" s="41"/>
      <c r="CPS18" s="41"/>
      <c r="CPT18" s="41"/>
      <c r="CPU18" s="41"/>
      <c r="CPV18" s="41"/>
      <c r="CPW18" s="41"/>
      <c r="CPX18" s="41"/>
      <c r="CPY18" s="41"/>
      <c r="CPZ18" s="41"/>
      <c r="CQA18" s="41"/>
      <c r="CQB18" s="41"/>
      <c r="CQC18" s="41"/>
      <c r="CQD18" s="41"/>
      <c r="CQE18" s="41"/>
      <c r="CQF18" s="41"/>
      <c r="CQG18" s="41"/>
      <c r="CQH18" s="41"/>
      <c r="CQI18" s="41"/>
      <c r="CQJ18" s="41"/>
      <c r="CQK18" s="41"/>
      <c r="CQL18" s="41"/>
      <c r="CQM18" s="41"/>
      <c r="CQN18" s="41"/>
      <c r="CQO18" s="41"/>
      <c r="CQP18" s="41"/>
      <c r="CQQ18" s="41"/>
      <c r="CQR18" s="41"/>
      <c r="CQS18" s="41"/>
      <c r="CQT18" s="41"/>
      <c r="CQU18" s="41"/>
      <c r="CQV18" s="41"/>
      <c r="CQW18" s="41"/>
      <c r="CQX18" s="41"/>
      <c r="CQY18" s="41"/>
      <c r="CQZ18" s="41"/>
      <c r="CRA18" s="41"/>
      <c r="CRB18" s="41"/>
      <c r="CRC18" s="41"/>
      <c r="CRD18" s="41"/>
      <c r="CRE18" s="41"/>
      <c r="CRF18" s="41"/>
      <c r="CRG18" s="41"/>
      <c r="CRH18" s="41"/>
      <c r="CRI18" s="41"/>
      <c r="CRJ18" s="41"/>
      <c r="CRK18" s="41"/>
      <c r="CRL18" s="41"/>
      <c r="CRM18" s="41"/>
      <c r="CRN18" s="41"/>
      <c r="CRO18" s="41"/>
      <c r="CRP18" s="41"/>
      <c r="CRQ18" s="41"/>
      <c r="CRR18" s="41"/>
      <c r="CRS18" s="41"/>
      <c r="CRT18" s="41"/>
      <c r="CRU18" s="41"/>
      <c r="CRV18" s="41"/>
      <c r="CRW18" s="41"/>
      <c r="CRX18" s="41"/>
      <c r="CRY18" s="41"/>
      <c r="CRZ18" s="41"/>
      <c r="CSA18" s="41"/>
      <c r="CSB18" s="41"/>
      <c r="CSC18" s="41"/>
      <c r="CSD18" s="41"/>
      <c r="CSE18" s="41"/>
      <c r="CSF18" s="41"/>
      <c r="CSG18" s="41"/>
      <c r="CSH18" s="41"/>
      <c r="CSI18" s="41"/>
      <c r="CSJ18" s="41"/>
      <c r="CSK18" s="41"/>
      <c r="CSL18" s="41"/>
      <c r="CSM18" s="41"/>
      <c r="CSN18" s="41"/>
      <c r="CSO18" s="41"/>
      <c r="CSP18" s="41"/>
      <c r="CSQ18" s="41"/>
      <c r="CSR18" s="41"/>
      <c r="CSS18" s="41"/>
      <c r="CST18" s="41"/>
      <c r="CSU18" s="41"/>
      <c r="CSV18" s="41"/>
      <c r="CSW18" s="41"/>
      <c r="CSX18" s="41"/>
      <c r="CSY18" s="41"/>
      <c r="CSZ18" s="41"/>
      <c r="CTA18" s="41"/>
      <c r="CTB18" s="41"/>
      <c r="CTC18" s="41"/>
      <c r="CTD18" s="41"/>
      <c r="CTE18" s="41"/>
      <c r="CTF18" s="41"/>
      <c r="CTG18" s="41"/>
      <c r="CTH18" s="41"/>
      <c r="CTI18" s="41"/>
      <c r="CTJ18" s="41"/>
      <c r="CTK18" s="41"/>
      <c r="CTL18" s="41"/>
      <c r="CTM18" s="41"/>
      <c r="CTN18" s="41"/>
      <c r="CTO18" s="41"/>
      <c r="CTP18" s="41"/>
      <c r="CTQ18" s="41"/>
      <c r="CTR18" s="41"/>
      <c r="CTS18" s="41"/>
      <c r="CTT18" s="41"/>
      <c r="CTU18" s="41"/>
      <c r="CTV18" s="41"/>
      <c r="CTW18" s="41"/>
      <c r="CTX18" s="41"/>
      <c r="CTY18" s="41"/>
      <c r="CTZ18" s="41"/>
      <c r="CUA18" s="41"/>
      <c r="CUB18" s="41"/>
      <c r="CUC18" s="41"/>
      <c r="CUD18" s="41"/>
      <c r="CUE18" s="41"/>
      <c r="CUF18" s="41"/>
      <c r="CUG18" s="41"/>
      <c r="CUH18" s="41"/>
      <c r="CUI18" s="41"/>
      <c r="CUJ18" s="41"/>
      <c r="CUK18" s="41"/>
      <c r="CUL18" s="41"/>
      <c r="CUM18" s="41"/>
      <c r="CUN18" s="41"/>
      <c r="CUO18" s="41"/>
      <c r="CUP18" s="41"/>
      <c r="CUQ18" s="41"/>
      <c r="CUR18" s="41"/>
      <c r="CUS18" s="41"/>
      <c r="CUT18" s="41"/>
      <c r="CUU18" s="41"/>
      <c r="CUV18" s="41"/>
      <c r="CUW18" s="41"/>
      <c r="CUX18" s="41"/>
      <c r="CUY18" s="41"/>
      <c r="CUZ18" s="41"/>
      <c r="CVA18" s="41"/>
      <c r="CVB18" s="41"/>
      <c r="CVC18" s="41"/>
      <c r="CVD18" s="41"/>
      <c r="CVE18" s="41"/>
      <c r="CVF18" s="41"/>
      <c r="CVG18" s="41"/>
      <c r="CVH18" s="41"/>
      <c r="CVI18" s="41"/>
      <c r="CVJ18" s="41"/>
      <c r="CVK18" s="41"/>
      <c r="CVL18" s="41"/>
      <c r="CVM18" s="41"/>
      <c r="CVN18" s="41"/>
      <c r="CVO18" s="41"/>
      <c r="CVP18" s="41"/>
      <c r="CVQ18" s="41"/>
      <c r="CVR18" s="41"/>
      <c r="CVS18" s="41"/>
      <c r="CVT18" s="41"/>
      <c r="CVU18" s="41"/>
      <c r="CVV18" s="41"/>
      <c r="CVW18" s="41"/>
      <c r="CVX18" s="41"/>
      <c r="CVY18" s="41"/>
      <c r="CVZ18" s="41"/>
      <c r="CWA18" s="41"/>
      <c r="CWB18" s="41"/>
      <c r="CWC18" s="41"/>
      <c r="CWD18" s="41"/>
      <c r="CWE18" s="41"/>
      <c r="CWF18" s="41"/>
      <c r="CWG18" s="41"/>
      <c r="CWH18" s="41"/>
      <c r="CWI18" s="41"/>
      <c r="CWJ18" s="41"/>
      <c r="CWK18" s="41"/>
      <c r="CWL18" s="41"/>
      <c r="CWM18" s="41"/>
      <c r="CWN18" s="41"/>
      <c r="CWO18" s="41"/>
      <c r="CWP18" s="41"/>
      <c r="CWQ18" s="41"/>
      <c r="CWR18" s="41"/>
      <c r="CWS18" s="41"/>
      <c r="CWT18" s="41"/>
      <c r="CWU18" s="41"/>
      <c r="CWV18" s="41"/>
      <c r="CWW18" s="41"/>
      <c r="CWX18" s="41"/>
      <c r="CWY18" s="41"/>
      <c r="CWZ18" s="41"/>
      <c r="CXA18" s="41"/>
      <c r="CXB18" s="41"/>
      <c r="CXC18" s="41"/>
      <c r="CXD18" s="41"/>
      <c r="CXE18" s="41"/>
      <c r="CXF18" s="41"/>
      <c r="CXG18" s="41"/>
      <c r="CXH18" s="41"/>
      <c r="CXI18" s="41"/>
      <c r="CXJ18" s="41"/>
      <c r="CXK18" s="41"/>
      <c r="CXL18" s="41"/>
      <c r="CXM18" s="41"/>
      <c r="CXN18" s="41"/>
      <c r="CXO18" s="41"/>
      <c r="CXP18" s="41"/>
      <c r="CXQ18" s="41"/>
      <c r="CXR18" s="41"/>
      <c r="CXS18" s="41"/>
      <c r="CXT18" s="41"/>
      <c r="CXU18" s="41"/>
      <c r="CXV18" s="41"/>
      <c r="CXW18" s="41"/>
      <c r="CXX18" s="41"/>
      <c r="CXY18" s="41"/>
      <c r="CXZ18" s="41"/>
      <c r="CYA18" s="41"/>
      <c r="CYB18" s="41"/>
      <c r="CYC18" s="41"/>
      <c r="CYD18" s="41"/>
      <c r="CYE18" s="41"/>
      <c r="CYF18" s="41"/>
      <c r="CYG18" s="41"/>
      <c r="CYH18" s="41"/>
      <c r="CYI18" s="41"/>
      <c r="CYJ18" s="41"/>
      <c r="CYK18" s="41"/>
      <c r="CYL18" s="41"/>
      <c r="CYM18" s="41"/>
      <c r="CYN18" s="41"/>
      <c r="CYO18" s="41"/>
      <c r="CYP18" s="41"/>
      <c r="CYQ18" s="41"/>
      <c r="CYR18" s="41"/>
      <c r="CYS18" s="41"/>
      <c r="CYT18" s="41"/>
      <c r="CYU18" s="41"/>
      <c r="CYV18" s="41"/>
      <c r="CYW18" s="41"/>
      <c r="CYX18" s="41"/>
      <c r="CYY18" s="41"/>
      <c r="CYZ18" s="41"/>
      <c r="CZA18" s="41"/>
      <c r="CZB18" s="41"/>
      <c r="CZC18" s="41"/>
      <c r="CZD18" s="41"/>
      <c r="CZE18" s="41"/>
      <c r="CZF18" s="41"/>
      <c r="CZG18" s="41"/>
      <c r="CZH18" s="41"/>
      <c r="CZI18" s="41"/>
      <c r="CZJ18" s="41"/>
      <c r="CZK18" s="41"/>
      <c r="CZL18" s="41"/>
      <c r="CZM18" s="41"/>
      <c r="CZN18" s="41"/>
      <c r="CZO18" s="41"/>
      <c r="CZP18" s="41"/>
      <c r="CZQ18" s="41"/>
      <c r="CZR18" s="41"/>
      <c r="CZS18" s="41"/>
      <c r="CZT18" s="41"/>
      <c r="CZU18" s="41"/>
      <c r="CZV18" s="41"/>
      <c r="CZW18" s="41"/>
      <c r="CZX18" s="41"/>
      <c r="CZY18" s="41"/>
      <c r="CZZ18" s="41"/>
      <c r="DAA18" s="41"/>
      <c r="DAB18" s="41"/>
      <c r="DAC18" s="41"/>
      <c r="DAD18" s="41"/>
      <c r="DAE18" s="41"/>
      <c r="DAF18" s="41"/>
      <c r="DAG18" s="41"/>
      <c r="DAH18" s="41"/>
      <c r="DAI18" s="41"/>
      <c r="DAJ18" s="41"/>
      <c r="DAK18" s="41"/>
      <c r="DAL18" s="41"/>
      <c r="DAM18" s="41"/>
      <c r="DAN18" s="41"/>
      <c r="DAO18" s="41"/>
      <c r="DAP18" s="41"/>
      <c r="DAQ18" s="41"/>
      <c r="DAR18" s="41"/>
      <c r="DAS18" s="41"/>
      <c r="DAT18" s="41"/>
      <c r="DAU18" s="41"/>
      <c r="DAV18" s="41"/>
      <c r="DAW18" s="41"/>
      <c r="DAX18" s="41"/>
      <c r="DAY18" s="41"/>
      <c r="DAZ18" s="41"/>
      <c r="DBA18" s="41"/>
      <c r="DBB18" s="41"/>
      <c r="DBC18" s="41"/>
      <c r="DBD18" s="41"/>
      <c r="DBE18" s="41"/>
      <c r="DBF18" s="41"/>
      <c r="DBG18" s="41"/>
      <c r="DBH18" s="41"/>
      <c r="DBI18" s="41"/>
      <c r="DBJ18" s="41"/>
      <c r="DBK18" s="41"/>
      <c r="DBL18" s="41"/>
      <c r="DBM18" s="41"/>
      <c r="DBN18" s="41"/>
      <c r="DBO18" s="41"/>
      <c r="DBP18" s="41"/>
      <c r="DBQ18" s="41"/>
      <c r="DBR18" s="41"/>
      <c r="DBS18" s="41"/>
      <c r="DBT18" s="41"/>
      <c r="DBU18" s="41"/>
      <c r="DBV18" s="41"/>
      <c r="DBW18" s="41"/>
      <c r="DBX18" s="41"/>
      <c r="DBY18" s="41"/>
      <c r="DBZ18" s="41"/>
      <c r="DCA18" s="41"/>
      <c r="DCB18" s="41"/>
      <c r="DCC18" s="41"/>
      <c r="DCD18" s="41"/>
      <c r="DCE18" s="41"/>
      <c r="DCF18" s="41"/>
      <c r="DCG18" s="41"/>
      <c r="DCH18" s="41"/>
      <c r="DCI18" s="41"/>
      <c r="DCJ18" s="41"/>
      <c r="DCK18" s="41"/>
      <c r="DCL18" s="41"/>
      <c r="DCM18" s="41"/>
      <c r="DCN18" s="41"/>
      <c r="DCO18" s="41"/>
      <c r="DCP18" s="41"/>
      <c r="DCQ18" s="41"/>
      <c r="DCR18" s="41"/>
      <c r="DCS18" s="41"/>
      <c r="DCT18" s="41"/>
      <c r="DCU18" s="41"/>
      <c r="DCV18" s="41"/>
      <c r="DCW18" s="41"/>
      <c r="DCX18" s="41"/>
      <c r="DCY18" s="41"/>
      <c r="DCZ18" s="41"/>
      <c r="DDA18" s="41"/>
      <c r="DDB18" s="41"/>
      <c r="DDC18" s="41"/>
      <c r="DDD18" s="41"/>
      <c r="DDE18" s="41"/>
      <c r="DDF18" s="41"/>
      <c r="DDG18" s="41"/>
      <c r="DDH18" s="41"/>
      <c r="DDI18" s="41"/>
      <c r="DDJ18" s="41"/>
      <c r="DDK18" s="41"/>
      <c r="DDL18" s="41"/>
      <c r="DDM18" s="41"/>
      <c r="DDN18" s="41"/>
      <c r="DDO18" s="41"/>
      <c r="DDP18" s="41"/>
      <c r="DDQ18" s="41"/>
      <c r="DDR18" s="41"/>
      <c r="DDS18" s="41"/>
      <c r="DDT18" s="41"/>
      <c r="DDU18" s="41"/>
      <c r="DDV18" s="41"/>
      <c r="DDW18" s="41"/>
      <c r="DDX18" s="41"/>
      <c r="DDY18" s="41"/>
      <c r="DDZ18" s="41"/>
      <c r="DEA18" s="41"/>
      <c r="DEB18" s="41"/>
      <c r="DEC18" s="41"/>
      <c r="DED18" s="41"/>
      <c r="DEE18" s="41"/>
      <c r="DEF18" s="41"/>
      <c r="DEG18" s="41"/>
      <c r="DEH18" s="41"/>
      <c r="DEI18" s="41"/>
      <c r="DEJ18" s="41"/>
      <c r="DEK18" s="41"/>
      <c r="DEL18" s="41"/>
      <c r="DEM18" s="41"/>
      <c r="DEN18" s="41"/>
      <c r="DEO18" s="41"/>
      <c r="DEP18" s="41"/>
      <c r="DEQ18" s="41"/>
      <c r="DER18" s="41"/>
      <c r="DES18" s="41"/>
      <c r="DET18" s="41"/>
      <c r="DEU18" s="41"/>
      <c r="DEV18" s="41"/>
      <c r="DEW18" s="41"/>
      <c r="DEX18" s="41"/>
      <c r="DEY18" s="41"/>
      <c r="DEZ18" s="41"/>
      <c r="DFA18" s="41"/>
      <c r="DFB18" s="41"/>
      <c r="DFC18" s="41"/>
      <c r="DFD18" s="41"/>
      <c r="DFE18" s="41"/>
      <c r="DFF18" s="41"/>
      <c r="DFG18" s="41"/>
      <c r="DFH18" s="41"/>
      <c r="DFI18" s="41"/>
      <c r="DFJ18" s="41"/>
      <c r="DFK18" s="41"/>
      <c r="DFL18" s="41"/>
      <c r="DFM18" s="41"/>
      <c r="DFN18" s="41"/>
      <c r="DFO18" s="41"/>
      <c r="DFP18" s="41"/>
      <c r="DFQ18" s="41"/>
      <c r="DFR18" s="41"/>
      <c r="DFS18" s="41"/>
      <c r="DFT18" s="41"/>
      <c r="DFU18" s="41"/>
      <c r="DFV18" s="41"/>
      <c r="DFW18" s="41"/>
      <c r="DFX18" s="41"/>
      <c r="DFY18" s="41"/>
      <c r="DFZ18" s="41"/>
      <c r="DGA18" s="41"/>
      <c r="DGB18" s="41"/>
      <c r="DGC18" s="41"/>
      <c r="DGD18" s="41"/>
      <c r="DGE18" s="41"/>
      <c r="DGF18" s="41"/>
      <c r="DGG18" s="41"/>
      <c r="DGH18" s="41"/>
      <c r="DGI18" s="41"/>
      <c r="DGJ18" s="41"/>
      <c r="DGK18" s="41"/>
      <c r="DGL18" s="41"/>
      <c r="DGM18" s="41"/>
      <c r="DGN18" s="41"/>
      <c r="DGO18" s="41"/>
      <c r="DGP18" s="41"/>
      <c r="DGQ18" s="41"/>
      <c r="DGR18" s="41"/>
      <c r="DGS18" s="41"/>
      <c r="DGT18" s="41"/>
      <c r="DGU18" s="41"/>
      <c r="DGV18" s="41"/>
      <c r="DGW18" s="41"/>
      <c r="DGX18" s="41"/>
      <c r="DGY18" s="41"/>
      <c r="DGZ18" s="41"/>
      <c r="DHA18" s="41"/>
      <c r="DHB18" s="41"/>
      <c r="DHC18" s="41"/>
      <c r="DHD18" s="41"/>
      <c r="DHE18" s="41"/>
      <c r="DHF18" s="41"/>
      <c r="DHG18" s="41"/>
      <c r="DHH18" s="41"/>
      <c r="DHI18" s="41"/>
      <c r="DHJ18" s="41"/>
      <c r="DHK18" s="41"/>
      <c r="DHL18" s="41"/>
      <c r="DHM18" s="41"/>
      <c r="DHN18" s="41"/>
      <c r="DHO18" s="41"/>
      <c r="DHP18" s="41"/>
      <c r="DHQ18" s="41"/>
      <c r="DHR18" s="41"/>
      <c r="DHS18" s="41"/>
      <c r="DHT18" s="41"/>
      <c r="DHU18" s="41"/>
      <c r="DHV18" s="41"/>
      <c r="DHW18" s="41"/>
      <c r="DHX18" s="41"/>
      <c r="DHY18" s="41"/>
      <c r="DHZ18" s="41"/>
      <c r="DIA18" s="41"/>
      <c r="DIB18" s="41"/>
      <c r="DIC18" s="41"/>
      <c r="DID18" s="41"/>
      <c r="DIE18" s="41"/>
      <c r="DIF18" s="41"/>
      <c r="DIG18" s="41"/>
      <c r="DIH18" s="41"/>
      <c r="DII18" s="41"/>
      <c r="DIJ18" s="41"/>
      <c r="DIK18" s="41"/>
      <c r="DIL18" s="41"/>
      <c r="DIM18" s="41"/>
      <c r="DIN18" s="41"/>
      <c r="DIO18" s="41"/>
      <c r="DIP18" s="41"/>
      <c r="DIQ18" s="41"/>
      <c r="DIR18" s="41"/>
      <c r="DIS18" s="41"/>
      <c r="DIT18" s="41"/>
      <c r="DIU18" s="41"/>
      <c r="DIV18" s="41"/>
      <c r="DIW18" s="41"/>
      <c r="DIX18" s="41"/>
      <c r="DIY18" s="41"/>
      <c r="DIZ18" s="41"/>
      <c r="DJA18" s="41"/>
      <c r="DJB18" s="41"/>
      <c r="DJC18" s="41"/>
      <c r="DJD18" s="41"/>
      <c r="DJE18" s="41"/>
      <c r="DJF18" s="41"/>
      <c r="DJG18" s="41"/>
      <c r="DJH18" s="41"/>
      <c r="DJI18" s="41"/>
      <c r="DJJ18" s="41"/>
      <c r="DJK18" s="41"/>
      <c r="DJL18" s="41"/>
      <c r="DJM18" s="41"/>
      <c r="DJN18" s="41"/>
      <c r="DJO18" s="41"/>
      <c r="DJP18" s="41"/>
      <c r="DJQ18" s="41"/>
      <c r="DJR18" s="41"/>
      <c r="DJS18" s="41"/>
      <c r="DJT18" s="41"/>
      <c r="DJU18" s="41"/>
      <c r="DJV18" s="41"/>
      <c r="DJW18" s="41"/>
      <c r="DJX18" s="41"/>
      <c r="DJY18" s="41"/>
      <c r="DJZ18" s="41"/>
      <c r="DKA18" s="41"/>
      <c r="DKB18" s="41"/>
      <c r="DKC18" s="41"/>
      <c r="DKD18" s="41"/>
      <c r="DKE18" s="41"/>
      <c r="DKF18" s="41"/>
      <c r="DKG18" s="41"/>
      <c r="DKH18" s="41"/>
      <c r="DKI18" s="41"/>
      <c r="DKJ18" s="41"/>
      <c r="DKK18" s="41"/>
      <c r="DKL18" s="41"/>
      <c r="DKM18" s="41"/>
      <c r="DKN18" s="41"/>
      <c r="DKO18" s="41"/>
      <c r="DKP18" s="41"/>
      <c r="DKQ18" s="41"/>
      <c r="DKR18" s="41"/>
      <c r="DKS18" s="41"/>
      <c r="DKT18" s="41"/>
      <c r="DKU18" s="41"/>
      <c r="DKV18" s="41"/>
      <c r="DKW18" s="41"/>
      <c r="DKX18" s="41"/>
      <c r="DKY18" s="41"/>
      <c r="DKZ18" s="41"/>
      <c r="DLA18" s="41"/>
      <c r="DLB18" s="41"/>
      <c r="DLC18" s="41"/>
      <c r="DLD18" s="41"/>
      <c r="DLE18" s="41"/>
      <c r="DLF18" s="41"/>
      <c r="DLG18" s="41"/>
      <c r="DLH18" s="41"/>
      <c r="DLI18" s="41"/>
      <c r="DLJ18" s="41"/>
      <c r="DLK18" s="41"/>
      <c r="DLL18" s="41"/>
      <c r="DLM18" s="41"/>
      <c r="DLN18" s="41"/>
      <c r="DLO18" s="41"/>
      <c r="DLP18" s="41"/>
      <c r="DLQ18" s="41"/>
      <c r="DLR18" s="41"/>
      <c r="DLS18" s="41"/>
      <c r="DLT18" s="41"/>
      <c r="DLU18" s="41"/>
      <c r="DLV18" s="41"/>
      <c r="DLW18" s="41"/>
      <c r="DLX18" s="41"/>
      <c r="DLY18" s="41"/>
      <c r="DLZ18" s="41"/>
      <c r="DMA18" s="41"/>
      <c r="DMB18" s="41"/>
      <c r="DMC18" s="41"/>
      <c r="DMD18" s="41"/>
      <c r="DME18" s="41"/>
      <c r="DMF18" s="41"/>
      <c r="DMG18" s="41"/>
      <c r="DMH18" s="41"/>
      <c r="DMI18" s="41"/>
      <c r="DMJ18" s="41"/>
      <c r="DMK18" s="41"/>
      <c r="DML18" s="41"/>
      <c r="DMM18" s="41"/>
      <c r="DMN18" s="41"/>
      <c r="DMO18" s="41"/>
      <c r="DMP18" s="41"/>
      <c r="DMQ18" s="41"/>
      <c r="DMR18" s="41"/>
      <c r="DMS18" s="41"/>
      <c r="DMT18" s="41"/>
      <c r="DMU18" s="41"/>
      <c r="DMV18" s="41"/>
      <c r="DMW18" s="41"/>
      <c r="DMX18" s="41"/>
      <c r="DMY18" s="41"/>
      <c r="DMZ18" s="41"/>
      <c r="DNA18" s="41"/>
      <c r="DNB18" s="41"/>
      <c r="DNC18" s="41"/>
      <c r="DND18" s="41"/>
      <c r="DNE18" s="41"/>
      <c r="DNF18" s="41"/>
      <c r="DNG18" s="41"/>
      <c r="DNH18" s="41"/>
      <c r="DNI18" s="41"/>
      <c r="DNJ18" s="41"/>
      <c r="DNK18" s="41"/>
      <c r="DNL18" s="41"/>
      <c r="DNM18" s="41"/>
      <c r="DNN18" s="41"/>
      <c r="DNO18" s="41"/>
      <c r="DNP18" s="41"/>
      <c r="DNQ18" s="41"/>
      <c r="DNR18" s="41"/>
      <c r="DNS18" s="41"/>
      <c r="DNT18" s="41"/>
      <c r="DNU18" s="41"/>
      <c r="DNV18" s="41"/>
      <c r="DNW18" s="41"/>
      <c r="DNX18" s="41"/>
      <c r="DNY18" s="41"/>
      <c r="DNZ18" s="41"/>
      <c r="DOA18" s="41"/>
      <c r="DOB18" s="41"/>
      <c r="DOC18" s="41"/>
      <c r="DOD18" s="41"/>
      <c r="DOE18" s="41"/>
      <c r="DOF18" s="41"/>
      <c r="DOG18" s="41"/>
      <c r="DOH18" s="41"/>
      <c r="DOI18" s="41"/>
      <c r="DOJ18" s="41"/>
      <c r="DOK18" s="41"/>
      <c r="DOL18" s="41"/>
      <c r="DOM18" s="41"/>
      <c r="DON18" s="41"/>
      <c r="DOO18" s="41"/>
      <c r="DOP18" s="41"/>
      <c r="DOQ18" s="41"/>
      <c r="DOR18" s="41"/>
      <c r="DOS18" s="41"/>
      <c r="DOT18" s="41"/>
      <c r="DOU18" s="41"/>
      <c r="DOV18" s="41"/>
      <c r="DOW18" s="41"/>
      <c r="DOX18" s="41"/>
      <c r="DOY18" s="41"/>
      <c r="DOZ18" s="41"/>
      <c r="DPA18" s="41"/>
      <c r="DPB18" s="41"/>
      <c r="DPC18" s="41"/>
      <c r="DPD18" s="41"/>
      <c r="DPE18" s="41"/>
      <c r="DPF18" s="41"/>
      <c r="DPG18" s="41"/>
      <c r="DPH18" s="41"/>
      <c r="DPI18" s="41"/>
      <c r="DPJ18" s="41"/>
      <c r="DPK18" s="41"/>
      <c r="DPL18" s="41"/>
      <c r="DPM18" s="41"/>
      <c r="DPN18" s="41"/>
      <c r="DPO18" s="41"/>
      <c r="DPP18" s="41"/>
      <c r="DPQ18" s="41"/>
      <c r="DPR18" s="41"/>
      <c r="DPS18" s="41"/>
      <c r="DPT18" s="41"/>
      <c r="DPU18" s="41"/>
      <c r="DPV18" s="41"/>
      <c r="DPW18" s="41"/>
      <c r="DPX18" s="41"/>
      <c r="DPY18" s="41"/>
      <c r="DPZ18" s="41"/>
      <c r="DQA18" s="41"/>
      <c r="DQB18" s="41"/>
      <c r="DQC18" s="41"/>
      <c r="DQD18" s="41"/>
      <c r="DQE18" s="41"/>
      <c r="DQF18" s="41"/>
      <c r="DQG18" s="41"/>
      <c r="DQH18" s="41"/>
      <c r="DQI18" s="41"/>
      <c r="DQJ18" s="41"/>
      <c r="DQK18" s="41"/>
      <c r="DQL18" s="41"/>
      <c r="DQM18" s="41"/>
      <c r="DQN18" s="41"/>
      <c r="DQO18" s="41"/>
      <c r="DQP18" s="41"/>
      <c r="DQQ18" s="41"/>
      <c r="DQR18" s="41"/>
      <c r="DQS18" s="41"/>
      <c r="DQT18" s="41"/>
      <c r="DQU18" s="41"/>
      <c r="DQV18" s="41"/>
      <c r="DQW18" s="41"/>
      <c r="DQX18" s="41"/>
      <c r="DQY18" s="41"/>
      <c r="DQZ18" s="41"/>
      <c r="DRA18" s="41"/>
      <c r="DRB18" s="41"/>
      <c r="DRC18" s="41"/>
      <c r="DRD18" s="41"/>
      <c r="DRE18" s="41"/>
      <c r="DRF18" s="41"/>
      <c r="DRG18" s="41"/>
      <c r="DRH18" s="41"/>
      <c r="DRI18" s="41"/>
      <c r="DRJ18" s="41"/>
      <c r="DRK18" s="41"/>
      <c r="DRL18" s="41"/>
      <c r="DRM18" s="41"/>
      <c r="DRN18" s="41"/>
      <c r="DRO18" s="41"/>
      <c r="DRP18" s="41"/>
      <c r="DRQ18" s="41"/>
      <c r="DRR18" s="41"/>
      <c r="DRS18" s="41"/>
      <c r="DRT18" s="41"/>
      <c r="DRU18" s="41"/>
      <c r="DRV18" s="41"/>
      <c r="DRW18" s="41"/>
      <c r="DRX18" s="41"/>
      <c r="DRY18" s="41"/>
      <c r="DRZ18" s="41"/>
      <c r="DSA18" s="41"/>
      <c r="DSB18" s="41"/>
      <c r="DSC18" s="41"/>
      <c r="DSD18" s="41"/>
      <c r="DSE18" s="41"/>
      <c r="DSF18" s="41"/>
      <c r="DSG18" s="41"/>
      <c r="DSH18" s="41"/>
      <c r="DSI18" s="41"/>
      <c r="DSJ18" s="41"/>
      <c r="DSK18" s="41"/>
      <c r="DSL18" s="41"/>
      <c r="DSM18" s="41"/>
      <c r="DSN18" s="41"/>
      <c r="DSO18" s="41"/>
      <c r="DSP18" s="41"/>
      <c r="DSQ18" s="41"/>
      <c r="DSR18" s="41"/>
      <c r="DSS18" s="41"/>
      <c r="DST18" s="41"/>
      <c r="DSU18" s="41"/>
      <c r="DSV18" s="41"/>
      <c r="DSW18" s="41"/>
      <c r="DSX18" s="41"/>
      <c r="DSY18" s="41"/>
      <c r="DSZ18" s="41"/>
      <c r="DTA18" s="41"/>
      <c r="DTB18" s="41"/>
      <c r="DTC18" s="41"/>
      <c r="DTD18" s="41"/>
      <c r="DTE18" s="41"/>
      <c r="DTF18" s="41"/>
      <c r="DTG18" s="41"/>
      <c r="DTH18" s="41"/>
      <c r="DTI18" s="41"/>
      <c r="DTJ18" s="41"/>
      <c r="DTK18" s="41"/>
      <c r="DTL18" s="41"/>
      <c r="DTM18" s="41"/>
      <c r="DTN18" s="41"/>
      <c r="DTO18" s="41"/>
      <c r="DTP18" s="41"/>
      <c r="DTQ18" s="41"/>
      <c r="DTR18" s="41"/>
      <c r="DTS18" s="41"/>
      <c r="DTT18" s="41"/>
      <c r="DTU18" s="41"/>
      <c r="DTV18" s="41"/>
      <c r="DTW18" s="41"/>
      <c r="DTX18" s="41"/>
      <c r="DTY18" s="41"/>
      <c r="DTZ18" s="41"/>
      <c r="DUA18" s="41"/>
      <c r="DUB18" s="41"/>
      <c r="DUC18" s="41"/>
      <c r="DUD18" s="41"/>
      <c r="DUE18" s="41"/>
      <c r="DUF18" s="41"/>
      <c r="DUG18" s="41"/>
      <c r="DUH18" s="41"/>
      <c r="DUI18" s="41"/>
      <c r="DUJ18" s="41"/>
      <c r="DUK18" s="41"/>
      <c r="DUL18" s="41"/>
      <c r="DUM18" s="41"/>
      <c r="DUN18" s="41"/>
      <c r="DUO18" s="41"/>
      <c r="DUP18" s="41"/>
      <c r="DUQ18" s="41"/>
      <c r="DUR18" s="41"/>
      <c r="DUS18" s="41"/>
      <c r="DUT18" s="41"/>
      <c r="DUU18" s="41"/>
      <c r="DUV18" s="41"/>
      <c r="DUW18" s="41"/>
      <c r="DUX18" s="41"/>
      <c r="DUY18" s="41"/>
      <c r="DUZ18" s="41"/>
      <c r="DVA18" s="41"/>
      <c r="DVB18" s="41"/>
      <c r="DVC18" s="41"/>
      <c r="DVD18" s="41"/>
      <c r="DVE18" s="41"/>
      <c r="DVF18" s="41"/>
      <c r="DVG18" s="41"/>
      <c r="DVH18" s="41"/>
      <c r="DVI18" s="41"/>
      <c r="DVJ18" s="41"/>
      <c r="DVK18" s="41"/>
      <c r="DVL18" s="41"/>
      <c r="DVM18" s="41"/>
      <c r="DVN18" s="41"/>
      <c r="DVO18" s="41"/>
      <c r="DVP18" s="41"/>
      <c r="DVQ18" s="41"/>
      <c r="DVR18" s="41"/>
      <c r="DVS18" s="41"/>
      <c r="DVT18" s="41"/>
      <c r="DVU18" s="41"/>
      <c r="DVV18" s="41"/>
      <c r="DVW18" s="41"/>
      <c r="DVX18" s="41"/>
      <c r="DVY18" s="41"/>
      <c r="DVZ18" s="41"/>
      <c r="DWA18" s="41"/>
      <c r="DWB18" s="41"/>
      <c r="DWC18" s="41"/>
      <c r="DWD18" s="41"/>
      <c r="DWE18" s="41"/>
      <c r="DWF18" s="41"/>
      <c r="DWG18" s="41"/>
      <c r="DWH18" s="41"/>
      <c r="DWI18" s="41"/>
      <c r="DWJ18" s="41"/>
      <c r="DWK18" s="41"/>
      <c r="DWL18" s="41"/>
      <c r="DWM18" s="41"/>
      <c r="DWN18" s="41"/>
      <c r="DWO18" s="41"/>
      <c r="DWP18" s="41"/>
      <c r="DWQ18" s="41"/>
      <c r="DWR18" s="41"/>
      <c r="DWS18" s="41"/>
      <c r="DWT18" s="41"/>
      <c r="DWU18" s="41"/>
      <c r="DWV18" s="41"/>
      <c r="DWW18" s="41"/>
      <c r="DWX18" s="41"/>
      <c r="DWY18" s="41"/>
      <c r="DWZ18" s="41"/>
      <c r="DXA18" s="41"/>
      <c r="DXB18" s="41"/>
      <c r="DXC18" s="41"/>
      <c r="DXD18" s="41"/>
      <c r="DXE18" s="41"/>
      <c r="DXF18" s="41"/>
      <c r="DXG18" s="41"/>
      <c r="DXH18" s="41"/>
      <c r="DXI18" s="41"/>
      <c r="DXJ18" s="41"/>
      <c r="DXK18" s="41"/>
      <c r="DXL18" s="41"/>
      <c r="DXM18" s="41"/>
      <c r="DXN18" s="41"/>
      <c r="DXO18" s="41"/>
      <c r="DXP18" s="41"/>
      <c r="DXQ18" s="41"/>
      <c r="DXR18" s="41"/>
      <c r="DXS18" s="41"/>
      <c r="DXT18" s="41"/>
      <c r="DXU18" s="41"/>
      <c r="DXV18" s="41"/>
      <c r="DXW18" s="41"/>
      <c r="DXX18" s="41"/>
      <c r="DXY18" s="41"/>
      <c r="DXZ18" s="41"/>
      <c r="DYA18" s="41"/>
      <c r="DYB18" s="41"/>
      <c r="DYC18" s="41"/>
      <c r="DYD18" s="41"/>
      <c r="DYE18" s="41"/>
      <c r="DYF18" s="41"/>
      <c r="DYG18" s="41"/>
      <c r="DYH18" s="41"/>
      <c r="DYI18" s="41"/>
      <c r="DYJ18" s="41"/>
      <c r="DYK18" s="41"/>
      <c r="DYL18" s="41"/>
      <c r="DYM18" s="41"/>
      <c r="DYN18" s="41"/>
      <c r="DYO18" s="41"/>
      <c r="DYP18" s="41"/>
      <c r="DYQ18" s="41"/>
      <c r="DYR18" s="41"/>
      <c r="DYS18" s="41"/>
      <c r="DYT18" s="41"/>
      <c r="DYU18" s="41"/>
      <c r="DYV18" s="41"/>
      <c r="DYW18" s="41"/>
      <c r="DYX18" s="41"/>
      <c r="DYY18" s="41"/>
      <c r="DYZ18" s="41"/>
      <c r="DZA18" s="41"/>
      <c r="DZB18" s="41"/>
      <c r="DZC18" s="41"/>
      <c r="DZD18" s="41"/>
      <c r="DZE18" s="41"/>
      <c r="DZF18" s="41"/>
      <c r="DZG18" s="41"/>
      <c r="DZH18" s="41"/>
      <c r="DZI18" s="41"/>
      <c r="DZJ18" s="41"/>
      <c r="DZK18" s="41"/>
      <c r="DZL18" s="41"/>
      <c r="DZM18" s="41"/>
      <c r="DZN18" s="41"/>
      <c r="DZO18" s="41"/>
      <c r="DZP18" s="41"/>
      <c r="DZQ18" s="41"/>
      <c r="DZR18" s="41"/>
      <c r="DZS18" s="41"/>
      <c r="DZT18" s="41"/>
      <c r="DZU18" s="41"/>
      <c r="DZV18" s="41"/>
      <c r="DZW18" s="41"/>
      <c r="DZX18" s="41"/>
      <c r="DZY18" s="41"/>
      <c r="DZZ18" s="41"/>
      <c r="EAA18" s="41"/>
      <c r="EAB18" s="41"/>
      <c r="EAC18" s="41"/>
      <c r="EAD18" s="41"/>
      <c r="EAE18" s="41"/>
      <c r="EAF18" s="41"/>
      <c r="EAG18" s="41"/>
      <c r="EAH18" s="41"/>
      <c r="EAI18" s="41"/>
      <c r="EAJ18" s="41"/>
      <c r="EAK18" s="41"/>
      <c r="EAL18" s="41"/>
      <c r="EAM18" s="41"/>
      <c r="EAN18" s="41"/>
      <c r="EAO18" s="41"/>
      <c r="EAP18" s="41"/>
      <c r="EAQ18" s="41"/>
      <c r="EAR18" s="41"/>
      <c r="EAS18" s="41"/>
      <c r="EAT18" s="41"/>
      <c r="EAU18" s="41"/>
      <c r="EAV18" s="41"/>
      <c r="EAW18" s="41"/>
      <c r="EAX18" s="41"/>
      <c r="EAY18" s="41"/>
      <c r="EAZ18" s="41"/>
      <c r="EBA18" s="41"/>
      <c r="EBB18" s="41"/>
      <c r="EBC18" s="41"/>
      <c r="EBD18" s="41"/>
      <c r="EBE18" s="41"/>
      <c r="EBF18" s="41"/>
      <c r="EBG18" s="41"/>
      <c r="EBH18" s="41"/>
      <c r="EBI18" s="41"/>
      <c r="EBJ18" s="41"/>
      <c r="EBK18" s="41"/>
      <c r="EBL18" s="41"/>
      <c r="EBM18" s="41"/>
      <c r="EBN18" s="41"/>
      <c r="EBO18" s="41"/>
      <c r="EBP18" s="41"/>
      <c r="EBQ18" s="41"/>
      <c r="EBR18" s="41"/>
      <c r="EBS18" s="41"/>
      <c r="EBT18" s="41"/>
      <c r="EBU18" s="41"/>
      <c r="EBV18" s="41"/>
      <c r="EBW18" s="41"/>
      <c r="EBX18" s="41"/>
      <c r="EBY18" s="41"/>
      <c r="EBZ18" s="41"/>
      <c r="ECA18" s="41"/>
      <c r="ECB18" s="41"/>
      <c r="ECC18" s="41"/>
      <c r="ECD18" s="41"/>
      <c r="ECE18" s="41"/>
      <c r="ECF18" s="41"/>
      <c r="ECG18" s="41"/>
      <c r="ECH18" s="41"/>
      <c r="ECI18" s="41"/>
      <c r="ECJ18" s="41"/>
      <c r="ECK18" s="41"/>
      <c r="ECL18" s="41"/>
      <c r="ECM18" s="41"/>
      <c r="ECN18" s="41"/>
      <c r="ECO18" s="41"/>
      <c r="ECP18" s="41"/>
      <c r="ECQ18" s="41"/>
      <c r="ECR18" s="41"/>
      <c r="ECS18" s="41"/>
      <c r="ECT18" s="41"/>
      <c r="ECU18" s="41"/>
      <c r="ECV18" s="41"/>
      <c r="ECW18" s="41"/>
      <c r="ECX18" s="41"/>
      <c r="ECY18" s="41"/>
      <c r="ECZ18" s="41"/>
      <c r="EDA18" s="41"/>
      <c r="EDB18" s="41"/>
      <c r="EDC18" s="41"/>
      <c r="EDD18" s="41"/>
      <c r="EDE18" s="41"/>
      <c r="EDF18" s="41"/>
      <c r="EDG18" s="41"/>
      <c r="EDH18" s="41"/>
      <c r="EDI18" s="41"/>
      <c r="EDJ18" s="41"/>
      <c r="EDK18" s="41"/>
      <c r="EDL18" s="41"/>
      <c r="EDM18" s="41"/>
      <c r="EDN18" s="41"/>
      <c r="EDO18" s="41"/>
      <c r="EDP18" s="41"/>
      <c r="EDQ18" s="41"/>
      <c r="EDR18" s="41"/>
      <c r="EDS18" s="41"/>
      <c r="EDT18" s="41"/>
      <c r="EDU18" s="41"/>
      <c r="EDV18" s="41"/>
      <c r="EDW18" s="41"/>
      <c r="EDX18" s="41"/>
      <c r="EDY18" s="41"/>
      <c r="EDZ18" s="41"/>
      <c r="EEA18" s="41"/>
      <c r="EEB18" s="41"/>
      <c r="EEC18" s="41"/>
      <c r="EED18" s="41"/>
      <c r="EEE18" s="41"/>
      <c r="EEF18" s="41"/>
      <c r="EEG18" s="41"/>
      <c r="EEH18" s="41"/>
      <c r="EEI18" s="41"/>
      <c r="EEJ18" s="41"/>
      <c r="EEK18" s="41"/>
      <c r="EEL18" s="41"/>
      <c r="EEM18" s="41"/>
      <c r="EEN18" s="41"/>
      <c r="EEO18" s="41"/>
      <c r="EEP18" s="41"/>
      <c r="EEQ18" s="41"/>
      <c r="EER18" s="41"/>
      <c r="EES18" s="41"/>
      <c r="EET18" s="41"/>
      <c r="EEU18" s="41"/>
      <c r="EEV18" s="41"/>
      <c r="EEW18" s="41"/>
      <c r="EEX18" s="41"/>
      <c r="EEY18" s="41"/>
      <c r="EEZ18" s="41"/>
      <c r="EFA18" s="41"/>
      <c r="EFB18" s="41"/>
      <c r="EFC18" s="41"/>
      <c r="EFD18" s="41"/>
      <c r="EFE18" s="41"/>
      <c r="EFF18" s="41"/>
      <c r="EFG18" s="41"/>
      <c r="EFH18" s="41"/>
      <c r="EFI18" s="41"/>
      <c r="EFJ18" s="41"/>
      <c r="EFK18" s="41"/>
      <c r="EFL18" s="41"/>
      <c r="EFM18" s="41"/>
      <c r="EFN18" s="41"/>
      <c r="EFO18" s="41"/>
      <c r="EFP18" s="41"/>
      <c r="EFQ18" s="41"/>
      <c r="EFR18" s="41"/>
      <c r="EFS18" s="41"/>
      <c r="EFT18" s="41"/>
      <c r="EFU18" s="41"/>
      <c r="EFV18" s="41"/>
      <c r="EFW18" s="41"/>
      <c r="EFX18" s="41"/>
      <c r="EFY18" s="41"/>
      <c r="EFZ18" s="41"/>
      <c r="EGA18" s="41"/>
      <c r="EGB18" s="41"/>
      <c r="EGC18" s="41"/>
      <c r="EGD18" s="41"/>
      <c r="EGE18" s="41"/>
      <c r="EGF18" s="41"/>
      <c r="EGG18" s="41"/>
      <c r="EGH18" s="41"/>
      <c r="EGI18" s="41"/>
      <c r="EGJ18" s="41"/>
      <c r="EGK18" s="41"/>
      <c r="EGL18" s="41"/>
      <c r="EGM18" s="41"/>
      <c r="EGN18" s="41"/>
      <c r="EGO18" s="41"/>
      <c r="EGP18" s="41"/>
      <c r="EGQ18" s="41"/>
      <c r="EGR18" s="41"/>
      <c r="EGS18" s="41"/>
      <c r="EGT18" s="41"/>
      <c r="EGU18" s="41"/>
      <c r="EGV18" s="41"/>
      <c r="EGW18" s="41"/>
      <c r="EGX18" s="41"/>
      <c r="EGY18" s="41"/>
      <c r="EGZ18" s="41"/>
      <c r="EHA18" s="41"/>
      <c r="EHB18" s="41"/>
      <c r="EHC18" s="41"/>
      <c r="EHD18" s="41"/>
      <c r="EHE18" s="41"/>
      <c r="EHF18" s="41"/>
      <c r="EHG18" s="41"/>
      <c r="EHH18" s="41"/>
      <c r="EHI18" s="41"/>
      <c r="EHJ18" s="41"/>
      <c r="EHK18" s="41"/>
      <c r="EHL18" s="41"/>
      <c r="EHM18" s="41"/>
      <c r="EHN18" s="41"/>
      <c r="EHO18" s="41"/>
      <c r="EHP18" s="41"/>
      <c r="EHQ18" s="41"/>
      <c r="EHR18" s="41"/>
      <c r="EHS18" s="41"/>
      <c r="EHT18" s="41"/>
      <c r="EHU18" s="41"/>
      <c r="EHV18" s="41"/>
      <c r="EHW18" s="41"/>
      <c r="EHX18" s="41"/>
      <c r="EHY18" s="41"/>
      <c r="EHZ18" s="41"/>
      <c r="EIA18" s="41"/>
      <c r="EIB18" s="41"/>
      <c r="EIC18" s="41"/>
      <c r="EID18" s="41"/>
      <c r="EIE18" s="41"/>
      <c r="EIF18" s="41"/>
      <c r="EIG18" s="41"/>
      <c r="EIH18" s="41"/>
      <c r="EII18" s="41"/>
      <c r="EIJ18" s="41"/>
      <c r="EIK18" s="41"/>
      <c r="EIL18" s="41"/>
      <c r="EIM18" s="41"/>
      <c r="EIN18" s="41"/>
      <c r="EIO18" s="41"/>
      <c r="EIP18" s="41"/>
      <c r="EIQ18" s="41"/>
      <c r="EIR18" s="41"/>
      <c r="EIS18" s="41"/>
      <c r="EIT18" s="41"/>
      <c r="EIU18" s="41"/>
      <c r="EIV18" s="41"/>
      <c r="EIW18" s="41"/>
      <c r="EIX18" s="41"/>
      <c r="EIY18" s="41"/>
      <c r="EIZ18" s="41"/>
      <c r="EJA18" s="41"/>
      <c r="EJB18" s="41"/>
      <c r="EJC18" s="41"/>
      <c r="EJD18" s="41"/>
      <c r="EJE18" s="41"/>
      <c r="EJF18" s="41"/>
      <c r="EJG18" s="41"/>
      <c r="EJH18" s="41"/>
      <c r="EJI18" s="41"/>
      <c r="EJJ18" s="41"/>
      <c r="EJK18" s="41"/>
      <c r="EJL18" s="41"/>
      <c r="EJM18" s="41"/>
      <c r="EJN18" s="41"/>
      <c r="EJO18" s="41"/>
      <c r="EJP18" s="41"/>
      <c r="EJQ18" s="41"/>
      <c r="EJR18" s="41"/>
      <c r="EJS18" s="41"/>
      <c r="EJT18" s="41"/>
      <c r="EJU18" s="41"/>
      <c r="EJV18" s="41"/>
      <c r="EJW18" s="41"/>
      <c r="EJX18" s="41"/>
      <c r="EJY18" s="41"/>
      <c r="EJZ18" s="41"/>
      <c r="EKA18" s="41"/>
      <c r="EKB18" s="41"/>
      <c r="EKC18" s="41"/>
      <c r="EKD18" s="41"/>
      <c r="EKE18" s="41"/>
      <c r="EKF18" s="41"/>
      <c r="EKG18" s="41"/>
      <c r="EKH18" s="41"/>
      <c r="EKI18" s="41"/>
      <c r="EKJ18" s="41"/>
      <c r="EKK18" s="41"/>
      <c r="EKL18" s="41"/>
      <c r="EKM18" s="41"/>
      <c r="EKN18" s="41"/>
      <c r="EKO18" s="41"/>
      <c r="EKP18" s="41"/>
      <c r="EKQ18" s="41"/>
      <c r="EKR18" s="41"/>
      <c r="EKS18" s="41"/>
      <c r="EKT18" s="41"/>
      <c r="EKU18" s="41"/>
      <c r="EKV18" s="41"/>
      <c r="EKW18" s="41"/>
      <c r="EKX18" s="41"/>
      <c r="EKY18" s="41"/>
      <c r="EKZ18" s="41"/>
      <c r="ELA18" s="41"/>
      <c r="ELB18" s="41"/>
      <c r="ELC18" s="41"/>
      <c r="ELD18" s="41"/>
      <c r="ELE18" s="41"/>
      <c r="ELF18" s="41"/>
      <c r="ELG18" s="41"/>
      <c r="ELH18" s="41"/>
      <c r="ELI18" s="41"/>
      <c r="ELJ18" s="41"/>
      <c r="ELK18" s="41"/>
      <c r="ELL18" s="41"/>
      <c r="ELM18" s="41"/>
      <c r="ELN18" s="41"/>
      <c r="ELO18" s="41"/>
      <c r="ELP18" s="41"/>
      <c r="ELQ18" s="41"/>
      <c r="ELR18" s="41"/>
      <c r="ELS18" s="41"/>
      <c r="ELT18" s="41"/>
      <c r="ELU18" s="41"/>
      <c r="ELV18" s="41"/>
      <c r="ELW18" s="41"/>
      <c r="ELX18" s="41"/>
      <c r="ELY18" s="41"/>
      <c r="ELZ18" s="41"/>
      <c r="EMA18" s="41"/>
      <c r="EMB18" s="41"/>
      <c r="EMC18" s="41"/>
      <c r="EMD18" s="41"/>
      <c r="EME18" s="41"/>
      <c r="EMF18" s="41"/>
      <c r="EMG18" s="41"/>
      <c r="EMH18" s="41"/>
      <c r="EMI18" s="41"/>
      <c r="EMJ18" s="41"/>
      <c r="EMK18" s="41"/>
      <c r="EML18" s="41"/>
      <c r="EMM18" s="41"/>
      <c r="EMN18" s="41"/>
      <c r="EMO18" s="41"/>
      <c r="EMP18" s="41"/>
      <c r="EMQ18" s="41"/>
      <c r="EMR18" s="41"/>
      <c r="EMS18" s="41"/>
      <c r="EMT18" s="41"/>
      <c r="EMU18" s="41"/>
      <c r="EMV18" s="41"/>
      <c r="EMW18" s="41"/>
      <c r="EMX18" s="41"/>
      <c r="EMY18" s="41"/>
      <c r="EMZ18" s="41"/>
      <c r="ENA18" s="41"/>
      <c r="ENB18" s="41"/>
      <c r="ENC18" s="41"/>
      <c r="END18" s="41"/>
      <c r="ENE18" s="41"/>
      <c r="ENF18" s="41"/>
      <c r="ENG18" s="41"/>
      <c r="ENH18" s="41"/>
      <c r="ENI18" s="41"/>
      <c r="ENJ18" s="41"/>
      <c r="ENK18" s="41"/>
      <c r="ENL18" s="41"/>
      <c r="ENM18" s="41"/>
      <c r="ENN18" s="41"/>
      <c r="ENO18" s="41"/>
      <c r="ENP18" s="41"/>
      <c r="ENQ18" s="41"/>
      <c r="ENR18" s="41"/>
      <c r="ENS18" s="41"/>
      <c r="ENT18" s="41"/>
      <c r="ENU18" s="41"/>
      <c r="ENV18" s="41"/>
      <c r="ENW18" s="41"/>
      <c r="ENX18" s="41"/>
      <c r="ENY18" s="41"/>
      <c r="ENZ18" s="41"/>
      <c r="EOA18" s="41"/>
      <c r="EOB18" s="41"/>
      <c r="EOC18" s="41"/>
      <c r="EOD18" s="41"/>
      <c r="EOE18" s="41"/>
      <c r="EOF18" s="41"/>
      <c r="EOG18" s="41"/>
      <c r="EOH18" s="41"/>
      <c r="EOI18" s="41"/>
      <c r="EOJ18" s="41"/>
      <c r="EOK18" s="41"/>
      <c r="EOL18" s="41"/>
      <c r="EOM18" s="41"/>
      <c r="EON18" s="41"/>
      <c r="EOO18" s="41"/>
      <c r="EOP18" s="41"/>
      <c r="EOQ18" s="41"/>
      <c r="EOR18" s="41"/>
      <c r="EOS18" s="41"/>
      <c r="EOT18" s="41"/>
      <c r="EOU18" s="41"/>
      <c r="EOV18" s="41"/>
      <c r="EOW18" s="41"/>
      <c r="EOX18" s="41"/>
      <c r="EOY18" s="41"/>
      <c r="EOZ18" s="41"/>
      <c r="EPA18" s="41"/>
      <c r="EPB18" s="41"/>
      <c r="EPC18" s="41"/>
      <c r="EPD18" s="41"/>
      <c r="EPE18" s="41"/>
      <c r="EPF18" s="41"/>
      <c r="EPG18" s="41"/>
      <c r="EPH18" s="41"/>
      <c r="EPI18" s="41"/>
      <c r="EPJ18" s="41"/>
      <c r="EPK18" s="41"/>
      <c r="EPL18" s="41"/>
      <c r="EPM18" s="41"/>
      <c r="EPN18" s="41"/>
      <c r="EPO18" s="41"/>
      <c r="EPP18" s="41"/>
      <c r="EPQ18" s="41"/>
      <c r="EPR18" s="41"/>
      <c r="EPS18" s="41"/>
      <c r="EPT18" s="41"/>
      <c r="EPU18" s="41"/>
      <c r="EPV18" s="41"/>
      <c r="EPW18" s="41"/>
      <c r="EPX18" s="41"/>
      <c r="EPY18" s="41"/>
      <c r="EPZ18" s="41"/>
      <c r="EQA18" s="41"/>
      <c r="EQB18" s="41"/>
      <c r="EQC18" s="41"/>
      <c r="EQD18" s="41"/>
      <c r="EQE18" s="41"/>
      <c r="EQF18" s="41"/>
      <c r="EQG18" s="41"/>
      <c r="EQH18" s="41"/>
      <c r="EQI18" s="41"/>
      <c r="EQJ18" s="41"/>
      <c r="EQK18" s="41"/>
      <c r="EQL18" s="41"/>
      <c r="EQM18" s="41"/>
      <c r="EQN18" s="41"/>
      <c r="EQO18" s="41"/>
      <c r="EQP18" s="41"/>
      <c r="EQQ18" s="41"/>
      <c r="EQR18" s="41"/>
      <c r="EQS18" s="41"/>
      <c r="EQT18" s="41"/>
      <c r="EQU18" s="41"/>
      <c r="EQV18" s="41"/>
      <c r="EQW18" s="41"/>
      <c r="EQX18" s="41"/>
      <c r="EQY18" s="41"/>
      <c r="EQZ18" s="41"/>
      <c r="ERA18" s="41"/>
      <c r="ERB18" s="41"/>
      <c r="ERC18" s="41"/>
      <c r="ERD18" s="41"/>
      <c r="ERE18" s="41"/>
      <c r="ERF18" s="41"/>
      <c r="ERG18" s="41"/>
      <c r="ERH18" s="41"/>
      <c r="ERI18" s="41"/>
      <c r="ERJ18" s="41"/>
      <c r="ERK18" s="41"/>
      <c r="ERL18" s="41"/>
      <c r="ERM18" s="41"/>
      <c r="ERN18" s="41"/>
      <c r="ERO18" s="41"/>
      <c r="ERP18" s="41"/>
      <c r="ERQ18" s="41"/>
      <c r="ERR18" s="41"/>
      <c r="ERS18" s="41"/>
      <c r="ERT18" s="41"/>
      <c r="ERU18" s="41"/>
      <c r="ERV18" s="41"/>
      <c r="ERW18" s="41"/>
      <c r="ERX18" s="41"/>
      <c r="ERY18" s="41"/>
      <c r="ERZ18" s="41"/>
      <c r="ESA18" s="41"/>
      <c r="ESB18" s="41"/>
      <c r="ESC18" s="41"/>
      <c r="ESD18" s="41"/>
      <c r="ESE18" s="41"/>
      <c r="ESF18" s="41"/>
      <c r="ESG18" s="41"/>
      <c r="ESH18" s="41"/>
      <c r="ESI18" s="41"/>
      <c r="ESJ18" s="41"/>
      <c r="ESK18" s="41"/>
      <c r="ESL18" s="41"/>
      <c r="ESM18" s="41"/>
      <c r="ESN18" s="41"/>
      <c r="ESO18" s="41"/>
      <c r="ESP18" s="41"/>
      <c r="ESQ18" s="41"/>
      <c r="ESR18" s="41"/>
      <c r="ESS18" s="41"/>
      <c r="EST18" s="41"/>
      <c r="ESU18" s="41"/>
      <c r="ESV18" s="41"/>
      <c r="ESW18" s="41"/>
      <c r="ESX18" s="41"/>
      <c r="ESY18" s="41"/>
      <c r="ESZ18" s="41"/>
      <c r="ETA18" s="41"/>
      <c r="ETB18" s="41"/>
      <c r="ETC18" s="41"/>
      <c r="ETD18" s="41"/>
      <c r="ETE18" s="41"/>
      <c r="ETF18" s="41"/>
      <c r="ETG18" s="41"/>
      <c r="ETH18" s="41"/>
      <c r="ETI18" s="41"/>
      <c r="ETJ18" s="41"/>
      <c r="ETK18" s="41"/>
      <c r="ETL18" s="41"/>
      <c r="ETM18" s="41"/>
      <c r="ETN18" s="41"/>
      <c r="ETO18" s="41"/>
      <c r="ETP18" s="41"/>
      <c r="ETQ18" s="41"/>
      <c r="ETR18" s="41"/>
      <c r="ETS18" s="41"/>
      <c r="ETT18" s="41"/>
      <c r="ETU18" s="41"/>
      <c r="ETV18" s="41"/>
      <c r="ETW18" s="41"/>
      <c r="ETX18" s="41"/>
      <c r="ETY18" s="41"/>
      <c r="ETZ18" s="41"/>
      <c r="EUA18" s="41"/>
      <c r="EUB18" s="41"/>
      <c r="EUC18" s="41"/>
      <c r="EUD18" s="41"/>
      <c r="EUE18" s="41"/>
      <c r="EUF18" s="41"/>
      <c r="EUG18" s="41"/>
      <c r="EUH18" s="41"/>
      <c r="EUI18" s="41"/>
      <c r="EUJ18" s="41"/>
      <c r="EUK18" s="41"/>
      <c r="EUL18" s="41"/>
      <c r="EUM18" s="41"/>
      <c r="EUN18" s="41"/>
      <c r="EUO18" s="41"/>
      <c r="EUP18" s="41"/>
      <c r="EUQ18" s="41"/>
      <c r="EUR18" s="41"/>
      <c r="EUS18" s="41"/>
      <c r="EUT18" s="41"/>
      <c r="EUU18" s="41"/>
      <c r="EUV18" s="41"/>
      <c r="EUW18" s="41"/>
      <c r="EUX18" s="41"/>
      <c r="EUY18" s="41"/>
      <c r="EUZ18" s="41"/>
      <c r="EVA18" s="41"/>
      <c r="EVB18" s="41"/>
      <c r="EVC18" s="41"/>
      <c r="EVD18" s="41"/>
      <c r="EVE18" s="41"/>
      <c r="EVF18" s="41"/>
      <c r="EVG18" s="41"/>
      <c r="EVH18" s="41"/>
      <c r="EVI18" s="41"/>
      <c r="EVJ18" s="41"/>
      <c r="EVK18" s="41"/>
      <c r="EVL18" s="41"/>
      <c r="EVM18" s="41"/>
      <c r="EVN18" s="41"/>
      <c r="EVO18" s="41"/>
      <c r="EVP18" s="41"/>
      <c r="EVQ18" s="41"/>
      <c r="EVR18" s="41"/>
      <c r="EVS18" s="41"/>
      <c r="EVT18" s="41"/>
      <c r="EVU18" s="41"/>
      <c r="EVV18" s="41"/>
      <c r="EVW18" s="41"/>
      <c r="EVX18" s="41"/>
      <c r="EVY18" s="41"/>
      <c r="EVZ18" s="41"/>
      <c r="EWA18" s="41"/>
      <c r="EWB18" s="41"/>
      <c r="EWC18" s="41"/>
      <c r="EWD18" s="41"/>
      <c r="EWE18" s="41"/>
      <c r="EWF18" s="41"/>
      <c r="EWG18" s="41"/>
      <c r="EWH18" s="41"/>
      <c r="EWI18" s="41"/>
      <c r="EWJ18" s="41"/>
      <c r="EWK18" s="41"/>
      <c r="EWL18" s="41"/>
      <c r="EWM18" s="41"/>
      <c r="EWN18" s="41"/>
      <c r="EWO18" s="41"/>
      <c r="EWP18" s="41"/>
      <c r="EWQ18" s="41"/>
      <c r="EWR18" s="41"/>
      <c r="EWS18" s="41"/>
      <c r="EWT18" s="41"/>
      <c r="EWU18" s="41"/>
      <c r="EWV18" s="41"/>
      <c r="EWW18" s="41"/>
      <c r="EWX18" s="41"/>
      <c r="EWY18" s="41"/>
      <c r="EWZ18" s="41"/>
      <c r="EXA18" s="41"/>
      <c r="EXB18" s="41"/>
      <c r="EXC18" s="41"/>
      <c r="EXD18" s="41"/>
      <c r="EXE18" s="41"/>
      <c r="EXF18" s="41"/>
      <c r="EXG18" s="41"/>
      <c r="EXH18" s="41"/>
      <c r="EXI18" s="41"/>
      <c r="EXJ18" s="41"/>
      <c r="EXK18" s="41"/>
      <c r="EXL18" s="41"/>
      <c r="EXM18" s="41"/>
      <c r="EXN18" s="41"/>
      <c r="EXO18" s="41"/>
      <c r="EXP18" s="41"/>
      <c r="EXQ18" s="41"/>
      <c r="EXR18" s="41"/>
      <c r="EXS18" s="41"/>
      <c r="EXT18" s="41"/>
      <c r="EXU18" s="41"/>
      <c r="EXV18" s="41"/>
      <c r="EXW18" s="41"/>
      <c r="EXX18" s="41"/>
      <c r="EXY18" s="41"/>
      <c r="EXZ18" s="41"/>
      <c r="EYA18" s="41"/>
      <c r="EYB18" s="41"/>
      <c r="EYC18" s="41"/>
      <c r="EYD18" s="41"/>
      <c r="EYE18" s="41"/>
      <c r="EYF18" s="41"/>
      <c r="EYG18" s="41"/>
      <c r="EYH18" s="41"/>
      <c r="EYI18" s="41"/>
      <c r="EYJ18" s="41"/>
      <c r="EYK18" s="41"/>
      <c r="EYL18" s="41"/>
      <c r="EYM18" s="41"/>
      <c r="EYN18" s="41"/>
      <c r="EYO18" s="41"/>
      <c r="EYP18" s="41"/>
      <c r="EYQ18" s="41"/>
      <c r="EYR18" s="41"/>
      <c r="EYS18" s="41"/>
      <c r="EYT18" s="41"/>
      <c r="EYU18" s="41"/>
      <c r="EYV18" s="41"/>
      <c r="EYW18" s="41"/>
      <c r="EYX18" s="41"/>
      <c r="EYY18" s="41"/>
      <c r="EYZ18" s="41"/>
      <c r="EZA18" s="41"/>
      <c r="EZB18" s="41"/>
      <c r="EZC18" s="41"/>
      <c r="EZD18" s="41"/>
      <c r="EZE18" s="41"/>
      <c r="EZF18" s="41"/>
      <c r="EZG18" s="41"/>
      <c r="EZH18" s="41"/>
      <c r="EZI18" s="41"/>
      <c r="EZJ18" s="41"/>
      <c r="EZK18" s="41"/>
      <c r="EZL18" s="41"/>
      <c r="EZM18" s="41"/>
      <c r="EZN18" s="41"/>
      <c r="EZO18" s="41"/>
      <c r="EZP18" s="41"/>
      <c r="EZQ18" s="41"/>
      <c r="EZR18" s="41"/>
      <c r="EZS18" s="41"/>
      <c r="EZT18" s="41"/>
      <c r="EZU18" s="41"/>
      <c r="EZV18" s="41"/>
      <c r="EZW18" s="41"/>
      <c r="EZX18" s="41"/>
      <c r="EZY18" s="41"/>
      <c r="EZZ18" s="41"/>
      <c r="FAA18" s="41"/>
      <c r="FAB18" s="41"/>
      <c r="FAC18" s="41"/>
      <c r="FAD18" s="41"/>
      <c r="FAE18" s="41"/>
      <c r="FAF18" s="41"/>
      <c r="FAG18" s="41"/>
      <c r="FAH18" s="41"/>
      <c r="FAI18" s="41"/>
      <c r="FAJ18" s="41"/>
      <c r="FAK18" s="41"/>
      <c r="FAL18" s="41"/>
      <c r="FAM18" s="41"/>
      <c r="FAN18" s="41"/>
      <c r="FAO18" s="41"/>
      <c r="FAP18" s="41"/>
      <c r="FAQ18" s="41"/>
      <c r="FAR18" s="41"/>
      <c r="FAS18" s="41"/>
      <c r="FAT18" s="41"/>
      <c r="FAU18" s="41"/>
      <c r="FAV18" s="41"/>
      <c r="FAW18" s="41"/>
      <c r="FAX18" s="41"/>
      <c r="FAY18" s="41"/>
      <c r="FAZ18" s="41"/>
      <c r="FBA18" s="41"/>
      <c r="FBB18" s="41"/>
      <c r="FBC18" s="41"/>
      <c r="FBD18" s="41"/>
      <c r="FBE18" s="41"/>
      <c r="FBF18" s="41"/>
      <c r="FBG18" s="41"/>
      <c r="FBH18" s="41"/>
      <c r="FBI18" s="41"/>
      <c r="FBJ18" s="41"/>
      <c r="FBK18" s="41"/>
      <c r="FBL18" s="41"/>
      <c r="FBM18" s="41"/>
      <c r="FBN18" s="41"/>
      <c r="FBO18" s="41"/>
      <c r="FBP18" s="41"/>
      <c r="FBQ18" s="41"/>
      <c r="FBR18" s="41"/>
      <c r="FBS18" s="41"/>
      <c r="FBT18" s="41"/>
      <c r="FBU18" s="41"/>
      <c r="FBV18" s="41"/>
      <c r="FBW18" s="41"/>
      <c r="FBX18" s="41"/>
      <c r="FBY18" s="41"/>
      <c r="FBZ18" s="41"/>
      <c r="FCA18" s="41"/>
      <c r="FCB18" s="41"/>
      <c r="FCC18" s="41"/>
      <c r="FCD18" s="41"/>
      <c r="FCE18" s="41"/>
      <c r="FCF18" s="41"/>
      <c r="FCG18" s="41"/>
      <c r="FCH18" s="41"/>
      <c r="FCI18" s="41"/>
      <c r="FCJ18" s="41"/>
      <c r="FCK18" s="41"/>
      <c r="FCL18" s="41"/>
      <c r="FCM18" s="41"/>
      <c r="FCN18" s="41"/>
      <c r="FCO18" s="41"/>
      <c r="FCP18" s="41"/>
      <c r="FCQ18" s="41"/>
      <c r="FCR18" s="41"/>
      <c r="FCS18" s="41"/>
      <c r="FCT18" s="41"/>
      <c r="FCU18" s="41"/>
      <c r="FCV18" s="41"/>
      <c r="FCW18" s="41"/>
      <c r="FCX18" s="41"/>
      <c r="FCY18" s="41"/>
      <c r="FCZ18" s="41"/>
      <c r="FDA18" s="41"/>
      <c r="FDB18" s="41"/>
      <c r="FDC18" s="41"/>
      <c r="FDD18" s="41"/>
      <c r="FDE18" s="41"/>
      <c r="FDF18" s="41"/>
      <c r="FDG18" s="41"/>
      <c r="FDH18" s="41"/>
      <c r="FDI18" s="41"/>
      <c r="FDJ18" s="41"/>
      <c r="FDK18" s="41"/>
      <c r="FDL18" s="41"/>
      <c r="FDM18" s="41"/>
      <c r="FDN18" s="41"/>
      <c r="FDO18" s="41"/>
      <c r="FDP18" s="41"/>
      <c r="FDQ18" s="41"/>
      <c r="FDR18" s="41"/>
      <c r="FDS18" s="41"/>
      <c r="FDT18" s="41"/>
      <c r="FDU18" s="41"/>
      <c r="FDV18" s="41"/>
      <c r="FDW18" s="41"/>
      <c r="FDX18" s="41"/>
      <c r="FDY18" s="41"/>
      <c r="FDZ18" s="41"/>
      <c r="FEA18" s="41"/>
      <c r="FEB18" s="41"/>
      <c r="FEC18" s="41"/>
      <c r="FED18" s="41"/>
      <c r="FEE18" s="41"/>
      <c r="FEF18" s="41"/>
      <c r="FEG18" s="41"/>
      <c r="FEH18" s="41"/>
      <c r="FEI18" s="41"/>
      <c r="FEJ18" s="41"/>
      <c r="FEK18" s="41"/>
      <c r="FEL18" s="41"/>
      <c r="FEM18" s="41"/>
      <c r="FEN18" s="41"/>
      <c r="FEO18" s="41"/>
      <c r="FEP18" s="41"/>
      <c r="FEQ18" s="41"/>
      <c r="FER18" s="41"/>
      <c r="FES18" s="41"/>
      <c r="FET18" s="41"/>
      <c r="FEU18" s="41"/>
      <c r="FEV18" s="41"/>
      <c r="FEW18" s="41"/>
      <c r="FEX18" s="41"/>
      <c r="FEY18" s="41"/>
      <c r="FEZ18" s="41"/>
      <c r="FFA18" s="41"/>
      <c r="FFB18" s="41"/>
      <c r="FFC18" s="41"/>
      <c r="FFD18" s="41"/>
      <c r="FFE18" s="41"/>
      <c r="FFF18" s="41"/>
      <c r="FFG18" s="41"/>
      <c r="FFH18" s="41"/>
      <c r="FFI18" s="41"/>
      <c r="FFJ18" s="41"/>
      <c r="FFK18" s="41"/>
      <c r="FFL18" s="41"/>
      <c r="FFM18" s="41"/>
      <c r="FFN18" s="41"/>
      <c r="FFO18" s="41"/>
      <c r="FFP18" s="41"/>
      <c r="FFQ18" s="41"/>
      <c r="FFR18" s="41"/>
      <c r="FFS18" s="41"/>
      <c r="FFT18" s="41"/>
      <c r="FFU18" s="41"/>
      <c r="FFV18" s="41"/>
      <c r="FFW18" s="41"/>
      <c r="FFX18" s="41"/>
      <c r="FFY18" s="41"/>
      <c r="FFZ18" s="41"/>
      <c r="FGA18" s="41"/>
      <c r="FGB18" s="41"/>
      <c r="FGC18" s="41"/>
      <c r="FGD18" s="41"/>
      <c r="FGE18" s="41"/>
      <c r="FGF18" s="41"/>
      <c r="FGG18" s="41"/>
      <c r="FGH18" s="41"/>
      <c r="FGI18" s="41"/>
      <c r="FGJ18" s="41"/>
      <c r="FGK18" s="41"/>
      <c r="FGL18" s="41"/>
      <c r="FGM18" s="41"/>
      <c r="FGN18" s="41"/>
      <c r="FGO18" s="41"/>
      <c r="FGP18" s="41"/>
      <c r="FGQ18" s="41"/>
      <c r="FGR18" s="41"/>
      <c r="FGS18" s="41"/>
      <c r="FGT18" s="41"/>
      <c r="FGU18" s="41"/>
      <c r="FGV18" s="41"/>
      <c r="FGW18" s="41"/>
      <c r="FGX18" s="41"/>
      <c r="FGY18" s="41"/>
      <c r="FGZ18" s="41"/>
      <c r="FHA18" s="41"/>
      <c r="FHB18" s="41"/>
      <c r="FHC18" s="41"/>
      <c r="FHD18" s="41"/>
      <c r="FHE18" s="41"/>
      <c r="FHF18" s="41"/>
      <c r="FHG18" s="41"/>
      <c r="FHH18" s="41"/>
      <c r="FHI18" s="41"/>
      <c r="FHJ18" s="41"/>
      <c r="FHK18" s="41"/>
      <c r="FHL18" s="41"/>
      <c r="FHM18" s="41"/>
      <c r="FHN18" s="41"/>
      <c r="FHO18" s="41"/>
      <c r="FHP18" s="41"/>
      <c r="FHQ18" s="41"/>
      <c r="FHR18" s="41"/>
      <c r="FHS18" s="41"/>
      <c r="FHT18" s="41"/>
      <c r="FHU18" s="41"/>
      <c r="FHV18" s="41"/>
      <c r="FHW18" s="41"/>
      <c r="FHX18" s="41"/>
      <c r="FHY18" s="41"/>
      <c r="FHZ18" s="41"/>
      <c r="FIA18" s="41"/>
      <c r="FIB18" s="41"/>
      <c r="FIC18" s="41"/>
      <c r="FID18" s="41"/>
      <c r="FIE18" s="41"/>
      <c r="FIF18" s="41"/>
      <c r="FIG18" s="41"/>
      <c r="FIH18" s="41"/>
      <c r="FII18" s="41"/>
      <c r="FIJ18" s="41"/>
      <c r="FIK18" s="41"/>
      <c r="FIL18" s="41"/>
      <c r="FIM18" s="41"/>
      <c r="FIN18" s="41"/>
      <c r="FIO18" s="41"/>
      <c r="FIP18" s="41"/>
      <c r="FIQ18" s="41"/>
      <c r="FIR18" s="41"/>
      <c r="FIS18" s="41"/>
      <c r="FIT18" s="41"/>
      <c r="FIU18" s="41"/>
      <c r="FIV18" s="41"/>
      <c r="FIW18" s="41"/>
      <c r="FIX18" s="41"/>
      <c r="FIY18" s="41"/>
      <c r="FIZ18" s="41"/>
      <c r="FJA18" s="41"/>
      <c r="FJB18" s="41"/>
      <c r="FJC18" s="41"/>
      <c r="FJD18" s="41"/>
      <c r="FJE18" s="41"/>
      <c r="FJF18" s="41"/>
      <c r="FJG18" s="41"/>
      <c r="FJH18" s="41"/>
      <c r="FJI18" s="41"/>
      <c r="FJJ18" s="41"/>
      <c r="FJK18" s="41"/>
      <c r="FJL18" s="41"/>
      <c r="FJM18" s="41"/>
      <c r="FJN18" s="41"/>
      <c r="FJO18" s="41"/>
      <c r="FJP18" s="41"/>
      <c r="FJQ18" s="41"/>
      <c r="FJR18" s="41"/>
      <c r="FJS18" s="41"/>
      <c r="FJT18" s="41"/>
      <c r="FJU18" s="41"/>
      <c r="FJV18" s="41"/>
      <c r="FJW18" s="41"/>
      <c r="FJX18" s="41"/>
      <c r="FJY18" s="41"/>
      <c r="FJZ18" s="41"/>
      <c r="FKA18" s="41"/>
      <c r="FKB18" s="41"/>
      <c r="FKC18" s="41"/>
      <c r="FKD18" s="41"/>
      <c r="FKE18" s="41"/>
      <c r="FKF18" s="41"/>
      <c r="FKG18" s="41"/>
      <c r="FKH18" s="41"/>
      <c r="FKI18" s="41"/>
      <c r="FKJ18" s="41"/>
      <c r="FKK18" s="41"/>
      <c r="FKL18" s="41"/>
      <c r="FKM18" s="41"/>
      <c r="FKN18" s="41"/>
      <c r="FKO18" s="41"/>
      <c r="FKP18" s="41"/>
      <c r="FKQ18" s="41"/>
      <c r="FKR18" s="41"/>
      <c r="FKS18" s="41"/>
      <c r="FKT18" s="41"/>
      <c r="FKU18" s="41"/>
      <c r="FKV18" s="41"/>
      <c r="FKW18" s="41"/>
      <c r="FKX18" s="41"/>
      <c r="FKY18" s="41"/>
      <c r="FKZ18" s="41"/>
      <c r="FLA18" s="41"/>
      <c r="FLB18" s="41"/>
      <c r="FLC18" s="41"/>
      <c r="FLD18" s="41"/>
      <c r="FLE18" s="41"/>
      <c r="FLF18" s="41"/>
      <c r="FLG18" s="41"/>
      <c r="FLH18" s="41"/>
      <c r="FLI18" s="41"/>
      <c r="FLJ18" s="41"/>
      <c r="FLK18" s="41"/>
      <c r="FLL18" s="41"/>
      <c r="FLM18" s="41"/>
      <c r="FLN18" s="41"/>
      <c r="FLO18" s="41"/>
      <c r="FLP18" s="41"/>
      <c r="FLQ18" s="41"/>
      <c r="FLR18" s="41"/>
      <c r="FLS18" s="41"/>
      <c r="FLT18" s="41"/>
      <c r="FLU18" s="41"/>
      <c r="FLV18" s="41"/>
      <c r="FLW18" s="41"/>
      <c r="FLX18" s="41"/>
      <c r="FLY18" s="41"/>
      <c r="FLZ18" s="41"/>
      <c r="FMA18" s="41"/>
      <c r="FMB18" s="41"/>
      <c r="FMC18" s="41"/>
      <c r="FMD18" s="41"/>
      <c r="FME18" s="41"/>
      <c r="FMF18" s="41"/>
      <c r="FMG18" s="41"/>
      <c r="FMH18" s="41"/>
      <c r="FMI18" s="41"/>
      <c r="FMJ18" s="41"/>
      <c r="FMK18" s="41"/>
      <c r="FML18" s="41"/>
      <c r="FMM18" s="41"/>
      <c r="FMN18" s="41"/>
      <c r="FMO18" s="41"/>
      <c r="FMP18" s="41"/>
      <c r="FMQ18" s="41"/>
      <c r="FMR18" s="41"/>
      <c r="FMS18" s="41"/>
      <c r="FMT18" s="41"/>
      <c r="FMU18" s="41"/>
      <c r="FMV18" s="41"/>
      <c r="FMW18" s="41"/>
      <c r="FMX18" s="41"/>
      <c r="FMY18" s="41"/>
      <c r="FMZ18" s="41"/>
      <c r="FNA18" s="41"/>
      <c r="FNB18" s="41"/>
      <c r="FNC18" s="41"/>
      <c r="FND18" s="41"/>
      <c r="FNE18" s="41"/>
      <c r="FNF18" s="41"/>
      <c r="FNG18" s="41"/>
      <c r="FNH18" s="41"/>
      <c r="FNI18" s="41"/>
      <c r="FNJ18" s="41"/>
      <c r="FNK18" s="41"/>
      <c r="FNL18" s="41"/>
      <c r="FNM18" s="41"/>
      <c r="FNN18" s="41"/>
      <c r="FNO18" s="41"/>
      <c r="FNP18" s="41"/>
      <c r="FNQ18" s="41"/>
      <c r="FNR18" s="41"/>
      <c r="FNS18" s="41"/>
      <c r="FNT18" s="41"/>
      <c r="FNU18" s="41"/>
      <c r="FNV18" s="41"/>
      <c r="FNW18" s="41"/>
      <c r="FNX18" s="41"/>
      <c r="FNY18" s="41"/>
      <c r="FNZ18" s="41"/>
      <c r="FOA18" s="41"/>
      <c r="FOB18" s="41"/>
      <c r="FOC18" s="41"/>
      <c r="FOD18" s="41"/>
      <c r="FOE18" s="41"/>
      <c r="FOF18" s="41"/>
      <c r="FOG18" s="41"/>
      <c r="FOH18" s="41"/>
      <c r="FOI18" s="41"/>
      <c r="FOJ18" s="41"/>
      <c r="FOK18" s="41"/>
      <c r="FOL18" s="41"/>
      <c r="FOM18" s="41"/>
      <c r="FON18" s="41"/>
      <c r="FOO18" s="41"/>
      <c r="FOP18" s="41"/>
      <c r="FOQ18" s="41"/>
      <c r="FOR18" s="41"/>
      <c r="FOS18" s="41"/>
      <c r="FOT18" s="41"/>
      <c r="FOU18" s="41"/>
      <c r="FOV18" s="41"/>
      <c r="FOW18" s="41"/>
      <c r="FOX18" s="41"/>
      <c r="FOY18" s="41"/>
      <c r="FOZ18" s="41"/>
      <c r="FPA18" s="41"/>
      <c r="FPB18" s="41"/>
      <c r="FPC18" s="41"/>
      <c r="FPD18" s="41"/>
      <c r="FPE18" s="41"/>
      <c r="FPF18" s="41"/>
      <c r="FPG18" s="41"/>
      <c r="FPH18" s="41"/>
      <c r="FPI18" s="41"/>
      <c r="FPJ18" s="41"/>
      <c r="FPK18" s="41"/>
      <c r="FPL18" s="41"/>
      <c r="FPM18" s="41"/>
      <c r="FPN18" s="41"/>
      <c r="FPO18" s="41"/>
      <c r="FPP18" s="41"/>
      <c r="FPQ18" s="41"/>
      <c r="FPR18" s="41"/>
      <c r="FPS18" s="41"/>
      <c r="FPT18" s="41"/>
      <c r="FPU18" s="41"/>
      <c r="FPV18" s="41"/>
      <c r="FPW18" s="41"/>
      <c r="FPX18" s="41"/>
      <c r="FPY18" s="41"/>
      <c r="FPZ18" s="41"/>
      <c r="FQA18" s="41"/>
      <c r="FQB18" s="41"/>
      <c r="FQC18" s="41"/>
      <c r="FQD18" s="41"/>
      <c r="FQE18" s="41"/>
      <c r="FQF18" s="41"/>
      <c r="FQG18" s="41"/>
      <c r="FQH18" s="41"/>
      <c r="FQI18" s="41"/>
      <c r="FQJ18" s="41"/>
      <c r="FQK18" s="41"/>
      <c r="FQL18" s="41"/>
      <c r="FQM18" s="41"/>
      <c r="FQN18" s="41"/>
      <c r="FQO18" s="41"/>
      <c r="FQP18" s="41"/>
      <c r="FQQ18" s="41"/>
      <c r="FQR18" s="41"/>
      <c r="FQS18" s="41"/>
      <c r="FQT18" s="41"/>
      <c r="FQU18" s="41"/>
      <c r="FQV18" s="41"/>
      <c r="FQW18" s="41"/>
      <c r="FQX18" s="41"/>
      <c r="FQY18" s="41"/>
      <c r="FQZ18" s="41"/>
      <c r="FRA18" s="41"/>
      <c r="FRB18" s="41"/>
      <c r="FRC18" s="41"/>
      <c r="FRD18" s="41"/>
      <c r="FRE18" s="41"/>
      <c r="FRF18" s="41"/>
      <c r="FRG18" s="41"/>
      <c r="FRH18" s="41"/>
      <c r="FRI18" s="41"/>
      <c r="FRJ18" s="41"/>
      <c r="FRK18" s="41"/>
      <c r="FRL18" s="41"/>
      <c r="FRM18" s="41"/>
      <c r="FRN18" s="41"/>
      <c r="FRO18" s="41"/>
      <c r="FRP18" s="41"/>
      <c r="FRQ18" s="41"/>
      <c r="FRR18" s="41"/>
      <c r="FRS18" s="41"/>
      <c r="FRT18" s="41"/>
      <c r="FRU18" s="41"/>
      <c r="FRV18" s="41"/>
      <c r="FRW18" s="41"/>
      <c r="FRX18" s="41"/>
      <c r="FRY18" s="41"/>
      <c r="FRZ18" s="41"/>
      <c r="FSA18" s="41"/>
      <c r="FSB18" s="41"/>
      <c r="FSC18" s="41"/>
      <c r="FSD18" s="41"/>
      <c r="FSE18" s="41"/>
      <c r="FSF18" s="41"/>
      <c r="FSG18" s="41"/>
      <c r="FSH18" s="41"/>
      <c r="FSI18" s="41"/>
      <c r="FSJ18" s="41"/>
      <c r="FSK18" s="41"/>
      <c r="FSL18" s="41"/>
      <c r="FSM18" s="41"/>
      <c r="FSN18" s="41"/>
      <c r="FSO18" s="41"/>
      <c r="FSP18" s="41"/>
      <c r="FSQ18" s="41"/>
      <c r="FSR18" s="41"/>
      <c r="FSS18" s="41"/>
      <c r="FST18" s="41"/>
      <c r="FSU18" s="41"/>
      <c r="FSV18" s="41"/>
      <c r="FSW18" s="41"/>
      <c r="FSX18" s="41"/>
      <c r="FSY18" s="41"/>
      <c r="FSZ18" s="41"/>
      <c r="FTA18" s="41"/>
      <c r="FTB18" s="41"/>
      <c r="FTC18" s="41"/>
      <c r="FTD18" s="41"/>
      <c r="FTE18" s="41"/>
      <c r="FTF18" s="41"/>
      <c r="FTG18" s="41"/>
      <c r="FTH18" s="41"/>
      <c r="FTI18" s="41"/>
      <c r="FTJ18" s="41"/>
      <c r="FTK18" s="41"/>
      <c r="FTL18" s="41"/>
      <c r="FTM18" s="41"/>
      <c r="FTN18" s="41"/>
      <c r="FTO18" s="41"/>
      <c r="FTP18" s="41"/>
      <c r="FTQ18" s="41"/>
      <c r="FTR18" s="41"/>
      <c r="FTS18" s="41"/>
      <c r="FTT18" s="41"/>
      <c r="FTU18" s="41"/>
      <c r="FTV18" s="41"/>
      <c r="FTW18" s="41"/>
      <c r="FTX18" s="41"/>
      <c r="FTY18" s="41"/>
      <c r="FTZ18" s="41"/>
      <c r="FUA18" s="41"/>
      <c r="FUB18" s="41"/>
      <c r="FUC18" s="41"/>
      <c r="FUD18" s="41"/>
      <c r="FUE18" s="41"/>
      <c r="FUF18" s="41"/>
      <c r="FUG18" s="41"/>
      <c r="FUH18" s="41"/>
      <c r="FUI18" s="41"/>
      <c r="FUJ18" s="41"/>
      <c r="FUK18" s="41"/>
      <c r="FUL18" s="41"/>
      <c r="FUM18" s="41"/>
      <c r="FUN18" s="41"/>
      <c r="FUO18" s="41"/>
      <c r="FUP18" s="41"/>
      <c r="FUQ18" s="41"/>
      <c r="FUR18" s="41"/>
      <c r="FUS18" s="41"/>
      <c r="FUT18" s="41"/>
      <c r="FUU18" s="41"/>
      <c r="FUV18" s="41"/>
      <c r="FUW18" s="41"/>
      <c r="FUX18" s="41"/>
      <c r="FUY18" s="41"/>
      <c r="FUZ18" s="41"/>
      <c r="FVA18" s="41"/>
      <c r="FVB18" s="41"/>
      <c r="FVC18" s="41"/>
      <c r="FVD18" s="41"/>
      <c r="FVE18" s="41"/>
      <c r="FVF18" s="41"/>
      <c r="FVG18" s="41"/>
      <c r="FVH18" s="41"/>
      <c r="FVI18" s="41"/>
      <c r="FVJ18" s="41"/>
      <c r="FVK18" s="41"/>
      <c r="FVL18" s="41"/>
      <c r="FVM18" s="41"/>
      <c r="FVN18" s="41"/>
      <c r="FVO18" s="41"/>
      <c r="FVP18" s="41"/>
      <c r="FVQ18" s="41"/>
      <c r="FVR18" s="41"/>
      <c r="FVS18" s="41"/>
      <c r="FVT18" s="41"/>
      <c r="FVU18" s="41"/>
      <c r="FVV18" s="41"/>
      <c r="FVW18" s="41"/>
      <c r="FVX18" s="41"/>
      <c r="FVY18" s="41"/>
      <c r="FVZ18" s="41"/>
      <c r="FWA18" s="41"/>
      <c r="FWB18" s="41"/>
      <c r="FWC18" s="41"/>
      <c r="FWD18" s="41"/>
      <c r="FWE18" s="41"/>
      <c r="FWF18" s="41"/>
      <c r="FWG18" s="41"/>
      <c r="FWH18" s="41"/>
      <c r="FWI18" s="41"/>
      <c r="FWJ18" s="41"/>
      <c r="FWK18" s="41"/>
      <c r="FWL18" s="41"/>
      <c r="FWM18" s="41"/>
      <c r="FWN18" s="41"/>
      <c r="FWO18" s="41"/>
      <c r="FWP18" s="41"/>
      <c r="FWQ18" s="41"/>
      <c r="FWR18" s="41"/>
      <c r="FWS18" s="41"/>
      <c r="FWT18" s="41"/>
      <c r="FWU18" s="41"/>
      <c r="FWV18" s="41"/>
      <c r="FWW18" s="41"/>
      <c r="FWX18" s="41"/>
      <c r="FWY18" s="41"/>
      <c r="FWZ18" s="41"/>
      <c r="FXA18" s="41"/>
      <c r="FXB18" s="41"/>
      <c r="FXC18" s="41"/>
      <c r="FXD18" s="41"/>
      <c r="FXE18" s="41"/>
      <c r="FXF18" s="41"/>
      <c r="FXG18" s="41"/>
      <c r="FXH18" s="41"/>
      <c r="FXI18" s="41"/>
      <c r="FXJ18" s="41"/>
      <c r="FXK18" s="41"/>
      <c r="FXL18" s="41"/>
      <c r="FXM18" s="41"/>
      <c r="FXN18" s="41"/>
      <c r="FXO18" s="41"/>
      <c r="FXP18" s="41"/>
      <c r="FXQ18" s="41"/>
      <c r="FXR18" s="41"/>
      <c r="FXS18" s="41"/>
      <c r="FXT18" s="41"/>
      <c r="FXU18" s="41"/>
      <c r="FXV18" s="41"/>
      <c r="FXW18" s="41"/>
      <c r="FXX18" s="41"/>
      <c r="FXY18" s="41"/>
      <c r="FXZ18" s="41"/>
      <c r="FYA18" s="41"/>
      <c r="FYB18" s="41"/>
      <c r="FYC18" s="41"/>
      <c r="FYD18" s="41"/>
      <c r="FYE18" s="41"/>
      <c r="FYF18" s="41"/>
      <c r="FYG18" s="41"/>
      <c r="FYH18" s="41"/>
      <c r="FYI18" s="41"/>
      <c r="FYJ18" s="41"/>
      <c r="FYK18" s="41"/>
      <c r="FYL18" s="41"/>
      <c r="FYM18" s="41"/>
      <c r="FYN18" s="41"/>
      <c r="FYO18" s="41"/>
      <c r="FYP18" s="41"/>
      <c r="FYQ18" s="41"/>
      <c r="FYR18" s="41"/>
      <c r="FYS18" s="41"/>
      <c r="FYT18" s="41"/>
      <c r="FYU18" s="41"/>
      <c r="FYV18" s="41"/>
      <c r="FYW18" s="41"/>
      <c r="FYX18" s="41"/>
      <c r="FYY18" s="41"/>
      <c r="FYZ18" s="41"/>
      <c r="FZA18" s="41"/>
      <c r="FZB18" s="41"/>
      <c r="FZC18" s="41"/>
      <c r="FZD18" s="41"/>
      <c r="FZE18" s="41"/>
      <c r="FZF18" s="41"/>
      <c r="FZG18" s="41"/>
      <c r="FZH18" s="41"/>
      <c r="FZI18" s="41"/>
      <c r="FZJ18" s="41"/>
      <c r="FZK18" s="41"/>
      <c r="FZL18" s="41"/>
      <c r="FZM18" s="41"/>
      <c r="FZN18" s="41"/>
      <c r="FZO18" s="41"/>
      <c r="FZP18" s="41"/>
      <c r="FZQ18" s="41"/>
      <c r="FZR18" s="41"/>
      <c r="FZS18" s="41"/>
      <c r="FZT18" s="41"/>
      <c r="FZU18" s="41"/>
      <c r="FZV18" s="41"/>
      <c r="FZW18" s="41"/>
      <c r="FZX18" s="41"/>
      <c r="FZY18" s="41"/>
      <c r="FZZ18" s="41"/>
      <c r="GAA18" s="41"/>
      <c r="GAB18" s="41"/>
      <c r="GAC18" s="41"/>
      <c r="GAD18" s="41"/>
      <c r="GAE18" s="41"/>
      <c r="GAF18" s="41"/>
      <c r="GAG18" s="41"/>
      <c r="GAH18" s="41"/>
      <c r="GAI18" s="41"/>
      <c r="GAJ18" s="41"/>
      <c r="GAK18" s="41"/>
      <c r="GAL18" s="41"/>
      <c r="GAM18" s="41"/>
      <c r="GAN18" s="41"/>
      <c r="GAO18" s="41"/>
      <c r="GAP18" s="41"/>
      <c r="GAQ18" s="41"/>
      <c r="GAR18" s="41"/>
      <c r="GAS18" s="41"/>
      <c r="GAT18" s="41"/>
      <c r="GAU18" s="41"/>
      <c r="GAV18" s="41"/>
      <c r="GAW18" s="41"/>
      <c r="GAX18" s="41"/>
      <c r="GAY18" s="41"/>
      <c r="GAZ18" s="41"/>
      <c r="GBA18" s="41"/>
      <c r="GBB18" s="41"/>
      <c r="GBC18" s="41"/>
      <c r="GBD18" s="41"/>
      <c r="GBE18" s="41"/>
      <c r="GBF18" s="41"/>
      <c r="GBG18" s="41"/>
      <c r="GBH18" s="41"/>
      <c r="GBI18" s="41"/>
      <c r="GBJ18" s="41"/>
      <c r="GBK18" s="41"/>
      <c r="GBL18" s="41"/>
      <c r="GBM18" s="41"/>
      <c r="GBN18" s="41"/>
      <c r="GBO18" s="41"/>
      <c r="GBP18" s="41"/>
      <c r="GBQ18" s="41"/>
      <c r="GBR18" s="41"/>
      <c r="GBS18" s="41"/>
      <c r="GBT18" s="41"/>
      <c r="GBU18" s="41"/>
      <c r="GBV18" s="41"/>
      <c r="GBW18" s="41"/>
      <c r="GBX18" s="41"/>
      <c r="GBY18" s="41"/>
      <c r="GBZ18" s="41"/>
      <c r="GCA18" s="41"/>
      <c r="GCB18" s="41"/>
      <c r="GCC18" s="41"/>
      <c r="GCD18" s="41"/>
      <c r="GCE18" s="41"/>
      <c r="GCF18" s="41"/>
      <c r="GCG18" s="41"/>
      <c r="GCH18" s="41"/>
      <c r="GCI18" s="41"/>
      <c r="GCJ18" s="41"/>
      <c r="GCK18" s="41"/>
      <c r="GCL18" s="41"/>
      <c r="GCM18" s="41"/>
      <c r="GCN18" s="41"/>
      <c r="GCO18" s="41"/>
      <c r="GCP18" s="41"/>
      <c r="GCQ18" s="41"/>
      <c r="GCR18" s="41"/>
      <c r="GCS18" s="41"/>
      <c r="GCT18" s="41"/>
      <c r="GCU18" s="41"/>
      <c r="GCV18" s="41"/>
      <c r="GCW18" s="41"/>
      <c r="GCX18" s="41"/>
      <c r="GCY18" s="41"/>
      <c r="GCZ18" s="41"/>
      <c r="GDA18" s="41"/>
      <c r="GDB18" s="41"/>
      <c r="GDC18" s="41"/>
      <c r="GDD18" s="41"/>
      <c r="GDE18" s="41"/>
      <c r="GDF18" s="41"/>
      <c r="GDG18" s="41"/>
      <c r="GDH18" s="41"/>
      <c r="GDI18" s="41"/>
      <c r="GDJ18" s="41"/>
      <c r="GDK18" s="41"/>
      <c r="GDL18" s="41"/>
      <c r="GDM18" s="41"/>
      <c r="GDN18" s="41"/>
      <c r="GDO18" s="41"/>
      <c r="GDP18" s="41"/>
      <c r="GDQ18" s="41"/>
      <c r="GDR18" s="41"/>
      <c r="GDS18" s="41"/>
      <c r="GDT18" s="41"/>
      <c r="GDU18" s="41"/>
      <c r="GDV18" s="41"/>
      <c r="GDW18" s="41"/>
      <c r="GDX18" s="41"/>
      <c r="GDY18" s="41"/>
      <c r="GDZ18" s="41"/>
      <c r="GEA18" s="41"/>
      <c r="GEB18" s="41"/>
      <c r="GEC18" s="41"/>
      <c r="GED18" s="41"/>
      <c r="GEE18" s="41"/>
      <c r="GEF18" s="41"/>
      <c r="GEG18" s="41"/>
      <c r="GEH18" s="41"/>
      <c r="GEI18" s="41"/>
      <c r="GEJ18" s="41"/>
      <c r="GEK18" s="41"/>
      <c r="GEL18" s="41"/>
      <c r="GEM18" s="41"/>
      <c r="GEN18" s="41"/>
      <c r="GEO18" s="41"/>
      <c r="GEP18" s="41"/>
      <c r="GEQ18" s="41"/>
      <c r="GER18" s="41"/>
      <c r="GES18" s="41"/>
      <c r="GET18" s="41"/>
      <c r="GEU18" s="41"/>
      <c r="GEV18" s="41"/>
      <c r="GEW18" s="41"/>
      <c r="GEX18" s="41"/>
      <c r="GEY18" s="41"/>
      <c r="GEZ18" s="41"/>
      <c r="GFA18" s="41"/>
      <c r="GFB18" s="41"/>
      <c r="GFC18" s="41"/>
      <c r="GFD18" s="41"/>
      <c r="GFE18" s="41"/>
      <c r="GFF18" s="41"/>
      <c r="GFG18" s="41"/>
      <c r="GFH18" s="41"/>
      <c r="GFI18" s="41"/>
      <c r="GFJ18" s="41"/>
      <c r="GFK18" s="41"/>
      <c r="GFL18" s="41"/>
      <c r="GFM18" s="41"/>
      <c r="GFN18" s="41"/>
      <c r="GFO18" s="41"/>
      <c r="GFP18" s="41"/>
      <c r="GFQ18" s="41"/>
      <c r="GFR18" s="41"/>
      <c r="GFS18" s="41"/>
      <c r="GFT18" s="41"/>
      <c r="GFU18" s="41"/>
      <c r="GFV18" s="41"/>
      <c r="GFW18" s="41"/>
      <c r="GFX18" s="41"/>
      <c r="GFY18" s="41"/>
      <c r="GFZ18" s="41"/>
      <c r="GGA18" s="41"/>
      <c r="GGB18" s="41"/>
      <c r="GGC18" s="41"/>
      <c r="GGD18" s="41"/>
      <c r="GGE18" s="41"/>
      <c r="GGF18" s="41"/>
      <c r="GGG18" s="41"/>
      <c r="GGH18" s="41"/>
      <c r="GGI18" s="41"/>
      <c r="GGJ18" s="41"/>
      <c r="GGK18" s="41"/>
      <c r="GGL18" s="41"/>
      <c r="GGM18" s="41"/>
      <c r="GGN18" s="41"/>
      <c r="GGO18" s="41"/>
      <c r="GGP18" s="41"/>
      <c r="GGQ18" s="41"/>
      <c r="GGR18" s="41"/>
      <c r="GGS18" s="41"/>
      <c r="GGT18" s="41"/>
      <c r="GGU18" s="41"/>
      <c r="GGV18" s="41"/>
      <c r="GGW18" s="41"/>
      <c r="GGX18" s="41"/>
      <c r="GGY18" s="41"/>
      <c r="GGZ18" s="41"/>
      <c r="GHA18" s="41"/>
      <c r="GHB18" s="41"/>
      <c r="GHC18" s="41"/>
      <c r="GHD18" s="41"/>
      <c r="GHE18" s="41"/>
      <c r="GHF18" s="41"/>
      <c r="GHG18" s="41"/>
      <c r="GHH18" s="41"/>
      <c r="GHI18" s="41"/>
      <c r="GHJ18" s="41"/>
      <c r="GHK18" s="41"/>
      <c r="GHL18" s="41"/>
      <c r="GHM18" s="41"/>
      <c r="GHN18" s="41"/>
      <c r="GHO18" s="41"/>
      <c r="GHP18" s="41"/>
      <c r="GHQ18" s="41"/>
      <c r="GHR18" s="41"/>
      <c r="GHS18" s="41"/>
      <c r="GHT18" s="41"/>
      <c r="GHU18" s="41"/>
      <c r="GHV18" s="41"/>
      <c r="GHW18" s="41"/>
      <c r="GHX18" s="41"/>
      <c r="GHY18" s="41"/>
      <c r="GHZ18" s="41"/>
      <c r="GIA18" s="41"/>
      <c r="GIB18" s="41"/>
      <c r="GIC18" s="41"/>
      <c r="GID18" s="41"/>
      <c r="GIE18" s="41"/>
      <c r="GIF18" s="41"/>
      <c r="GIG18" s="41"/>
      <c r="GIH18" s="41"/>
      <c r="GII18" s="41"/>
      <c r="GIJ18" s="41"/>
      <c r="GIK18" s="41"/>
      <c r="GIL18" s="41"/>
      <c r="GIM18" s="41"/>
      <c r="GIN18" s="41"/>
      <c r="GIO18" s="41"/>
      <c r="GIP18" s="41"/>
      <c r="GIQ18" s="41"/>
      <c r="GIR18" s="41"/>
      <c r="GIS18" s="41"/>
      <c r="GIT18" s="41"/>
      <c r="GIU18" s="41"/>
      <c r="GIV18" s="41"/>
      <c r="GIW18" s="41"/>
      <c r="GIX18" s="41"/>
      <c r="GIY18" s="41"/>
      <c r="GIZ18" s="41"/>
      <c r="GJA18" s="41"/>
      <c r="GJB18" s="41"/>
      <c r="GJC18" s="41"/>
      <c r="GJD18" s="41"/>
      <c r="GJE18" s="41"/>
      <c r="GJF18" s="41"/>
      <c r="GJG18" s="41"/>
      <c r="GJH18" s="41"/>
      <c r="GJI18" s="41"/>
      <c r="GJJ18" s="41"/>
      <c r="GJK18" s="41"/>
      <c r="GJL18" s="41"/>
      <c r="GJM18" s="41"/>
      <c r="GJN18" s="41"/>
      <c r="GJO18" s="41"/>
      <c r="GJP18" s="41"/>
      <c r="GJQ18" s="41"/>
      <c r="GJR18" s="41"/>
      <c r="GJS18" s="41"/>
      <c r="GJT18" s="41"/>
      <c r="GJU18" s="41"/>
      <c r="GJV18" s="41"/>
      <c r="GJW18" s="41"/>
      <c r="GJX18" s="41"/>
      <c r="GJY18" s="41"/>
      <c r="GJZ18" s="41"/>
      <c r="GKA18" s="41"/>
      <c r="GKB18" s="41"/>
      <c r="GKC18" s="41"/>
      <c r="GKD18" s="41"/>
      <c r="GKE18" s="41"/>
      <c r="GKF18" s="41"/>
      <c r="GKG18" s="41"/>
      <c r="GKH18" s="41"/>
      <c r="GKI18" s="41"/>
      <c r="GKJ18" s="41"/>
      <c r="GKK18" s="41"/>
      <c r="GKL18" s="41"/>
      <c r="GKM18" s="41"/>
      <c r="GKN18" s="41"/>
      <c r="GKO18" s="41"/>
      <c r="GKP18" s="41"/>
      <c r="GKQ18" s="41"/>
      <c r="GKR18" s="41"/>
      <c r="GKS18" s="41"/>
      <c r="GKT18" s="41"/>
      <c r="GKU18" s="41"/>
      <c r="GKV18" s="41"/>
      <c r="GKW18" s="41"/>
      <c r="GKX18" s="41"/>
      <c r="GKY18" s="41"/>
      <c r="GKZ18" s="41"/>
      <c r="GLA18" s="41"/>
      <c r="GLB18" s="41"/>
      <c r="GLC18" s="41"/>
      <c r="GLD18" s="41"/>
      <c r="GLE18" s="41"/>
      <c r="GLF18" s="41"/>
      <c r="GLG18" s="41"/>
      <c r="GLH18" s="41"/>
      <c r="GLI18" s="41"/>
      <c r="GLJ18" s="41"/>
      <c r="GLK18" s="41"/>
      <c r="GLL18" s="41"/>
      <c r="GLM18" s="41"/>
      <c r="GLN18" s="41"/>
      <c r="GLO18" s="41"/>
      <c r="GLP18" s="41"/>
      <c r="GLQ18" s="41"/>
      <c r="GLR18" s="41"/>
      <c r="GLS18" s="41"/>
      <c r="GLT18" s="41"/>
      <c r="GLU18" s="41"/>
      <c r="GLV18" s="41"/>
      <c r="GLW18" s="41"/>
      <c r="GLX18" s="41"/>
      <c r="GLY18" s="41"/>
      <c r="GLZ18" s="41"/>
      <c r="GMA18" s="41"/>
      <c r="GMB18" s="41"/>
      <c r="GMC18" s="41"/>
      <c r="GMD18" s="41"/>
      <c r="GME18" s="41"/>
      <c r="GMF18" s="41"/>
      <c r="GMG18" s="41"/>
      <c r="GMH18" s="41"/>
      <c r="GMI18" s="41"/>
      <c r="GMJ18" s="41"/>
      <c r="GMK18" s="41"/>
      <c r="GML18" s="41"/>
      <c r="GMM18" s="41"/>
      <c r="GMN18" s="41"/>
      <c r="GMO18" s="41"/>
      <c r="GMP18" s="41"/>
      <c r="GMQ18" s="41"/>
      <c r="GMR18" s="41"/>
      <c r="GMS18" s="41"/>
      <c r="GMT18" s="41"/>
      <c r="GMU18" s="41"/>
      <c r="GMV18" s="41"/>
      <c r="GMW18" s="41"/>
      <c r="GMX18" s="41"/>
      <c r="GMY18" s="41"/>
      <c r="GMZ18" s="41"/>
      <c r="GNA18" s="41"/>
      <c r="GNB18" s="41"/>
      <c r="GNC18" s="41"/>
      <c r="GND18" s="41"/>
      <c r="GNE18" s="41"/>
      <c r="GNF18" s="41"/>
      <c r="GNG18" s="41"/>
      <c r="GNH18" s="41"/>
      <c r="GNI18" s="41"/>
      <c r="GNJ18" s="41"/>
      <c r="GNK18" s="41"/>
      <c r="GNL18" s="41"/>
      <c r="GNM18" s="41"/>
      <c r="GNN18" s="41"/>
      <c r="GNO18" s="41"/>
      <c r="GNP18" s="41"/>
      <c r="GNQ18" s="41"/>
      <c r="GNR18" s="41"/>
      <c r="GNS18" s="41"/>
      <c r="GNT18" s="41"/>
      <c r="GNU18" s="41"/>
      <c r="GNV18" s="41"/>
      <c r="GNW18" s="41"/>
      <c r="GNX18" s="41"/>
      <c r="GNY18" s="41"/>
      <c r="GNZ18" s="41"/>
      <c r="GOA18" s="41"/>
      <c r="GOB18" s="41"/>
      <c r="GOC18" s="41"/>
      <c r="GOD18" s="41"/>
      <c r="GOE18" s="41"/>
      <c r="GOF18" s="41"/>
      <c r="GOG18" s="41"/>
      <c r="GOH18" s="41"/>
      <c r="GOI18" s="41"/>
      <c r="GOJ18" s="41"/>
      <c r="GOK18" s="41"/>
      <c r="GOL18" s="41"/>
      <c r="GOM18" s="41"/>
      <c r="GON18" s="41"/>
      <c r="GOO18" s="41"/>
      <c r="GOP18" s="41"/>
      <c r="GOQ18" s="41"/>
      <c r="GOR18" s="41"/>
      <c r="GOS18" s="41"/>
      <c r="GOT18" s="41"/>
      <c r="GOU18" s="41"/>
      <c r="GOV18" s="41"/>
      <c r="GOW18" s="41"/>
      <c r="GOX18" s="41"/>
      <c r="GOY18" s="41"/>
      <c r="GOZ18" s="41"/>
      <c r="GPA18" s="41"/>
      <c r="GPB18" s="41"/>
      <c r="GPC18" s="41"/>
      <c r="GPD18" s="41"/>
      <c r="GPE18" s="41"/>
      <c r="GPF18" s="41"/>
      <c r="GPG18" s="41"/>
      <c r="GPH18" s="41"/>
      <c r="GPI18" s="41"/>
      <c r="GPJ18" s="41"/>
      <c r="GPK18" s="41"/>
      <c r="GPL18" s="41"/>
      <c r="GPM18" s="41"/>
      <c r="GPN18" s="41"/>
      <c r="GPO18" s="41"/>
      <c r="GPP18" s="41"/>
      <c r="GPQ18" s="41"/>
      <c r="GPR18" s="41"/>
      <c r="GPS18" s="41"/>
      <c r="GPT18" s="41"/>
      <c r="GPU18" s="41"/>
      <c r="GPV18" s="41"/>
      <c r="GPW18" s="41"/>
      <c r="GPX18" s="41"/>
      <c r="GPY18" s="41"/>
      <c r="GPZ18" s="41"/>
      <c r="GQA18" s="41"/>
      <c r="GQB18" s="41"/>
      <c r="GQC18" s="41"/>
      <c r="GQD18" s="41"/>
      <c r="GQE18" s="41"/>
      <c r="GQF18" s="41"/>
      <c r="GQG18" s="41"/>
      <c r="GQH18" s="41"/>
      <c r="GQI18" s="41"/>
      <c r="GQJ18" s="41"/>
      <c r="GQK18" s="41"/>
      <c r="GQL18" s="41"/>
      <c r="GQM18" s="41"/>
      <c r="GQN18" s="41"/>
      <c r="GQO18" s="41"/>
      <c r="GQP18" s="41"/>
      <c r="GQQ18" s="41"/>
      <c r="GQR18" s="41"/>
      <c r="GQS18" s="41"/>
      <c r="GQT18" s="41"/>
      <c r="GQU18" s="41"/>
      <c r="GQV18" s="41"/>
      <c r="GQW18" s="41"/>
      <c r="GQX18" s="41"/>
      <c r="GQY18" s="41"/>
      <c r="GQZ18" s="41"/>
      <c r="GRA18" s="41"/>
      <c r="GRB18" s="41"/>
      <c r="GRC18" s="41"/>
      <c r="GRD18" s="41"/>
      <c r="GRE18" s="41"/>
      <c r="GRF18" s="41"/>
      <c r="GRG18" s="41"/>
      <c r="GRH18" s="41"/>
      <c r="GRI18" s="41"/>
      <c r="GRJ18" s="41"/>
      <c r="GRK18" s="41"/>
      <c r="GRL18" s="41"/>
      <c r="GRM18" s="41"/>
      <c r="GRN18" s="41"/>
      <c r="GRO18" s="41"/>
      <c r="GRP18" s="41"/>
      <c r="GRQ18" s="41"/>
      <c r="GRR18" s="41"/>
      <c r="GRS18" s="41"/>
      <c r="GRT18" s="41"/>
      <c r="GRU18" s="41"/>
      <c r="GRV18" s="41"/>
      <c r="GRW18" s="41"/>
      <c r="GRX18" s="41"/>
      <c r="GRY18" s="41"/>
      <c r="GRZ18" s="41"/>
      <c r="GSA18" s="41"/>
      <c r="GSB18" s="41"/>
      <c r="GSC18" s="41"/>
      <c r="GSD18" s="41"/>
      <c r="GSE18" s="41"/>
      <c r="GSF18" s="41"/>
      <c r="GSG18" s="41"/>
      <c r="GSH18" s="41"/>
      <c r="GSI18" s="41"/>
      <c r="GSJ18" s="41"/>
      <c r="GSK18" s="41"/>
      <c r="GSL18" s="41"/>
      <c r="GSM18" s="41"/>
      <c r="GSN18" s="41"/>
      <c r="GSO18" s="41"/>
      <c r="GSP18" s="41"/>
      <c r="GSQ18" s="41"/>
      <c r="GSR18" s="41"/>
      <c r="GSS18" s="41"/>
      <c r="GST18" s="41"/>
      <c r="GSU18" s="41"/>
      <c r="GSV18" s="41"/>
      <c r="GSW18" s="41"/>
      <c r="GSX18" s="41"/>
      <c r="GSY18" s="41"/>
      <c r="GSZ18" s="41"/>
      <c r="GTA18" s="41"/>
      <c r="GTB18" s="41"/>
      <c r="GTC18" s="41"/>
      <c r="GTD18" s="41"/>
      <c r="GTE18" s="41"/>
      <c r="GTF18" s="41"/>
      <c r="GTG18" s="41"/>
      <c r="GTH18" s="41"/>
      <c r="GTI18" s="41"/>
      <c r="GTJ18" s="41"/>
      <c r="GTK18" s="41"/>
      <c r="GTL18" s="41"/>
      <c r="GTM18" s="41"/>
      <c r="GTN18" s="41"/>
      <c r="GTO18" s="41"/>
      <c r="GTP18" s="41"/>
      <c r="GTQ18" s="41"/>
      <c r="GTR18" s="41"/>
      <c r="GTS18" s="41"/>
      <c r="GTT18" s="41"/>
      <c r="GTU18" s="41"/>
      <c r="GTV18" s="41"/>
      <c r="GTW18" s="41"/>
      <c r="GTX18" s="41"/>
      <c r="GTY18" s="41"/>
      <c r="GTZ18" s="41"/>
      <c r="GUA18" s="41"/>
      <c r="GUB18" s="41"/>
      <c r="GUC18" s="41"/>
      <c r="GUD18" s="41"/>
      <c r="GUE18" s="41"/>
      <c r="GUF18" s="41"/>
      <c r="GUG18" s="41"/>
      <c r="GUH18" s="41"/>
      <c r="GUI18" s="41"/>
      <c r="GUJ18" s="41"/>
      <c r="GUK18" s="41"/>
      <c r="GUL18" s="41"/>
      <c r="GUM18" s="41"/>
      <c r="GUN18" s="41"/>
      <c r="GUO18" s="41"/>
      <c r="GUP18" s="41"/>
      <c r="GUQ18" s="41"/>
      <c r="GUR18" s="41"/>
      <c r="GUS18" s="41"/>
      <c r="GUT18" s="41"/>
      <c r="GUU18" s="41"/>
      <c r="GUV18" s="41"/>
      <c r="GUW18" s="41"/>
      <c r="GUX18" s="41"/>
      <c r="GUY18" s="41"/>
      <c r="GUZ18" s="41"/>
      <c r="GVA18" s="41"/>
      <c r="GVB18" s="41"/>
      <c r="GVC18" s="41"/>
      <c r="GVD18" s="41"/>
      <c r="GVE18" s="41"/>
      <c r="GVF18" s="41"/>
      <c r="GVG18" s="41"/>
      <c r="GVH18" s="41"/>
      <c r="GVI18" s="41"/>
      <c r="GVJ18" s="41"/>
      <c r="GVK18" s="41"/>
      <c r="GVL18" s="41"/>
      <c r="GVM18" s="41"/>
      <c r="GVN18" s="41"/>
      <c r="GVO18" s="41"/>
      <c r="GVP18" s="41"/>
      <c r="GVQ18" s="41"/>
      <c r="GVR18" s="41"/>
      <c r="GVS18" s="41"/>
      <c r="GVT18" s="41"/>
      <c r="GVU18" s="41"/>
      <c r="GVV18" s="41"/>
      <c r="GVW18" s="41"/>
      <c r="GVX18" s="41"/>
      <c r="GVY18" s="41"/>
      <c r="GVZ18" s="41"/>
      <c r="GWA18" s="41"/>
      <c r="GWB18" s="41"/>
      <c r="GWC18" s="41"/>
      <c r="GWD18" s="41"/>
      <c r="GWE18" s="41"/>
      <c r="GWF18" s="41"/>
      <c r="GWG18" s="41"/>
      <c r="GWH18" s="41"/>
      <c r="GWI18" s="41"/>
      <c r="GWJ18" s="41"/>
      <c r="GWK18" s="41"/>
      <c r="GWL18" s="41"/>
      <c r="GWM18" s="41"/>
      <c r="GWN18" s="41"/>
      <c r="GWO18" s="41"/>
      <c r="GWP18" s="41"/>
      <c r="GWQ18" s="41"/>
      <c r="GWR18" s="41"/>
      <c r="GWS18" s="41"/>
      <c r="GWT18" s="41"/>
      <c r="GWU18" s="41"/>
      <c r="GWV18" s="41"/>
      <c r="GWW18" s="41"/>
      <c r="GWX18" s="41"/>
      <c r="GWY18" s="41"/>
      <c r="GWZ18" s="41"/>
      <c r="GXA18" s="41"/>
      <c r="GXB18" s="41"/>
      <c r="GXC18" s="41"/>
      <c r="GXD18" s="41"/>
      <c r="GXE18" s="41"/>
      <c r="GXF18" s="41"/>
      <c r="GXG18" s="41"/>
      <c r="GXH18" s="41"/>
      <c r="GXI18" s="41"/>
      <c r="GXJ18" s="41"/>
      <c r="GXK18" s="41"/>
      <c r="GXL18" s="41"/>
      <c r="GXM18" s="41"/>
      <c r="GXN18" s="41"/>
      <c r="GXO18" s="41"/>
      <c r="GXP18" s="41"/>
      <c r="GXQ18" s="41"/>
      <c r="GXR18" s="41"/>
      <c r="GXS18" s="41"/>
      <c r="GXT18" s="41"/>
      <c r="GXU18" s="41"/>
      <c r="GXV18" s="41"/>
      <c r="GXW18" s="41"/>
      <c r="GXX18" s="41"/>
      <c r="GXY18" s="41"/>
      <c r="GXZ18" s="41"/>
      <c r="GYA18" s="41"/>
      <c r="GYB18" s="41"/>
      <c r="GYC18" s="41"/>
      <c r="GYD18" s="41"/>
      <c r="GYE18" s="41"/>
      <c r="GYF18" s="41"/>
      <c r="GYG18" s="41"/>
      <c r="GYH18" s="41"/>
      <c r="GYI18" s="41"/>
      <c r="GYJ18" s="41"/>
      <c r="GYK18" s="41"/>
      <c r="GYL18" s="41"/>
      <c r="GYM18" s="41"/>
      <c r="GYN18" s="41"/>
      <c r="GYO18" s="41"/>
      <c r="GYP18" s="41"/>
      <c r="GYQ18" s="41"/>
      <c r="GYR18" s="41"/>
      <c r="GYS18" s="41"/>
      <c r="GYT18" s="41"/>
      <c r="GYU18" s="41"/>
      <c r="GYV18" s="41"/>
      <c r="GYW18" s="41"/>
      <c r="GYX18" s="41"/>
      <c r="GYY18" s="41"/>
      <c r="GYZ18" s="41"/>
      <c r="GZA18" s="41"/>
      <c r="GZB18" s="41"/>
      <c r="GZC18" s="41"/>
      <c r="GZD18" s="41"/>
      <c r="GZE18" s="41"/>
      <c r="GZF18" s="41"/>
      <c r="GZG18" s="41"/>
      <c r="GZH18" s="41"/>
      <c r="GZI18" s="41"/>
      <c r="GZJ18" s="41"/>
      <c r="GZK18" s="41"/>
      <c r="GZL18" s="41"/>
      <c r="GZM18" s="41"/>
      <c r="GZN18" s="41"/>
      <c r="GZO18" s="41"/>
      <c r="GZP18" s="41"/>
      <c r="GZQ18" s="41"/>
      <c r="GZR18" s="41"/>
      <c r="GZS18" s="41"/>
      <c r="GZT18" s="41"/>
      <c r="GZU18" s="41"/>
      <c r="GZV18" s="41"/>
      <c r="GZW18" s="41"/>
      <c r="GZX18" s="41"/>
      <c r="GZY18" s="41"/>
      <c r="GZZ18" s="41"/>
      <c r="HAA18" s="41"/>
      <c r="HAB18" s="41"/>
      <c r="HAC18" s="41"/>
      <c r="HAD18" s="41"/>
      <c r="HAE18" s="41"/>
      <c r="HAF18" s="41"/>
      <c r="HAG18" s="41"/>
      <c r="HAH18" s="41"/>
      <c r="HAI18" s="41"/>
      <c r="HAJ18" s="41"/>
      <c r="HAK18" s="41"/>
      <c r="HAL18" s="41"/>
      <c r="HAM18" s="41"/>
      <c r="HAN18" s="41"/>
      <c r="HAO18" s="41"/>
      <c r="HAP18" s="41"/>
      <c r="HAQ18" s="41"/>
      <c r="HAR18" s="41"/>
      <c r="HAS18" s="41"/>
      <c r="HAT18" s="41"/>
      <c r="HAU18" s="41"/>
      <c r="HAV18" s="41"/>
      <c r="HAW18" s="41"/>
      <c r="HAX18" s="41"/>
      <c r="HAY18" s="41"/>
      <c r="HAZ18" s="41"/>
      <c r="HBA18" s="41"/>
      <c r="HBB18" s="41"/>
      <c r="HBC18" s="41"/>
      <c r="HBD18" s="41"/>
      <c r="HBE18" s="41"/>
      <c r="HBF18" s="41"/>
      <c r="HBG18" s="41"/>
      <c r="HBH18" s="41"/>
      <c r="HBI18" s="41"/>
      <c r="HBJ18" s="41"/>
      <c r="HBK18" s="41"/>
      <c r="HBL18" s="41"/>
      <c r="HBM18" s="41"/>
      <c r="HBN18" s="41"/>
      <c r="HBO18" s="41"/>
      <c r="HBP18" s="41"/>
      <c r="HBQ18" s="41"/>
      <c r="HBR18" s="41"/>
      <c r="HBS18" s="41"/>
      <c r="HBT18" s="41"/>
      <c r="HBU18" s="41"/>
      <c r="HBV18" s="41"/>
      <c r="HBW18" s="41"/>
      <c r="HBX18" s="41"/>
      <c r="HBY18" s="41"/>
      <c r="HBZ18" s="41"/>
      <c r="HCA18" s="41"/>
      <c r="HCB18" s="41"/>
      <c r="HCC18" s="41"/>
      <c r="HCD18" s="41"/>
      <c r="HCE18" s="41"/>
      <c r="HCF18" s="41"/>
      <c r="HCG18" s="41"/>
      <c r="HCH18" s="41"/>
      <c r="HCI18" s="41"/>
      <c r="HCJ18" s="41"/>
      <c r="HCK18" s="41"/>
      <c r="HCL18" s="41"/>
      <c r="HCM18" s="41"/>
      <c r="HCN18" s="41"/>
      <c r="HCO18" s="41"/>
      <c r="HCP18" s="41"/>
      <c r="HCQ18" s="41"/>
      <c r="HCR18" s="41"/>
      <c r="HCS18" s="41"/>
      <c r="HCT18" s="41"/>
      <c r="HCU18" s="41"/>
      <c r="HCV18" s="41"/>
      <c r="HCW18" s="41"/>
      <c r="HCX18" s="41"/>
      <c r="HCY18" s="41"/>
      <c r="HCZ18" s="41"/>
      <c r="HDA18" s="41"/>
      <c r="HDB18" s="41"/>
      <c r="HDC18" s="41"/>
      <c r="HDD18" s="41"/>
      <c r="HDE18" s="41"/>
      <c r="HDF18" s="41"/>
      <c r="HDG18" s="41"/>
      <c r="HDH18" s="41"/>
      <c r="HDI18" s="41"/>
      <c r="HDJ18" s="41"/>
      <c r="HDK18" s="41"/>
      <c r="HDL18" s="41"/>
      <c r="HDM18" s="41"/>
      <c r="HDN18" s="41"/>
      <c r="HDO18" s="41"/>
      <c r="HDP18" s="41"/>
      <c r="HDQ18" s="41"/>
      <c r="HDR18" s="41"/>
      <c r="HDS18" s="41"/>
      <c r="HDT18" s="41"/>
      <c r="HDU18" s="41"/>
      <c r="HDV18" s="41"/>
      <c r="HDW18" s="41"/>
      <c r="HDX18" s="41"/>
      <c r="HDY18" s="41"/>
      <c r="HDZ18" s="41"/>
      <c r="HEA18" s="41"/>
      <c r="HEB18" s="41"/>
      <c r="HEC18" s="41"/>
      <c r="HED18" s="41"/>
      <c r="HEE18" s="41"/>
      <c r="HEF18" s="41"/>
      <c r="HEG18" s="41"/>
      <c r="HEH18" s="41"/>
      <c r="HEI18" s="41"/>
      <c r="HEJ18" s="41"/>
      <c r="HEK18" s="41"/>
      <c r="HEL18" s="41"/>
      <c r="HEM18" s="41"/>
      <c r="HEN18" s="41"/>
      <c r="HEO18" s="41"/>
      <c r="HEP18" s="41"/>
      <c r="HEQ18" s="41"/>
      <c r="HER18" s="41"/>
      <c r="HES18" s="41"/>
      <c r="HET18" s="41"/>
      <c r="HEU18" s="41"/>
      <c r="HEV18" s="41"/>
      <c r="HEW18" s="41"/>
      <c r="HEX18" s="41"/>
      <c r="HEY18" s="41"/>
      <c r="HEZ18" s="41"/>
      <c r="HFA18" s="41"/>
      <c r="HFB18" s="41"/>
      <c r="HFC18" s="41"/>
      <c r="HFD18" s="41"/>
      <c r="HFE18" s="41"/>
      <c r="HFF18" s="41"/>
      <c r="HFG18" s="41"/>
      <c r="HFH18" s="41"/>
      <c r="HFI18" s="41"/>
      <c r="HFJ18" s="41"/>
      <c r="HFK18" s="41"/>
      <c r="HFL18" s="41"/>
      <c r="HFM18" s="41"/>
      <c r="HFN18" s="41"/>
      <c r="HFO18" s="41"/>
      <c r="HFP18" s="41"/>
      <c r="HFQ18" s="41"/>
      <c r="HFR18" s="41"/>
      <c r="HFS18" s="41"/>
      <c r="HFT18" s="41"/>
      <c r="HFU18" s="41"/>
      <c r="HFV18" s="41"/>
      <c r="HFW18" s="41"/>
      <c r="HFX18" s="41"/>
      <c r="HFY18" s="41"/>
      <c r="HFZ18" s="41"/>
      <c r="HGA18" s="41"/>
      <c r="HGB18" s="41"/>
      <c r="HGC18" s="41"/>
      <c r="HGD18" s="41"/>
      <c r="HGE18" s="41"/>
      <c r="HGF18" s="41"/>
      <c r="HGG18" s="41"/>
      <c r="HGH18" s="41"/>
      <c r="HGI18" s="41"/>
      <c r="HGJ18" s="41"/>
      <c r="HGK18" s="41"/>
      <c r="HGL18" s="41"/>
      <c r="HGM18" s="41"/>
      <c r="HGN18" s="41"/>
      <c r="HGO18" s="41"/>
      <c r="HGP18" s="41"/>
      <c r="HGQ18" s="41"/>
      <c r="HGR18" s="41"/>
      <c r="HGS18" s="41"/>
      <c r="HGT18" s="41"/>
      <c r="HGU18" s="41"/>
      <c r="HGV18" s="41"/>
      <c r="HGW18" s="41"/>
      <c r="HGX18" s="41"/>
      <c r="HGY18" s="41"/>
      <c r="HGZ18" s="41"/>
      <c r="HHA18" s="41"/>
      <c r="HHB18" s="41"/>
      <c r="HHC18" s="41"/>
      <c r="HHD18" s="41"/>
      <c r="HHE18" s="41"/>
      <c r="HHF18" s="41"/>
      <c r="HHG18" s="41"/>
      <c r="HHH18" s="41"/>
      <c r="HHI18" s="41"/>
      <c r="HHJ18" s="41"/>
      <c r="HHK18" s="41"/>
      <c r="HHL18" s="41"/>
      <c r="HHM18" s="41"/>
      <c r="HHN18" s="41"/>
      <c r="HHO18" s="41"/>
      <c r="HHP18" s="41"/>
      <c r="HHQ18" s="41"/>
      <c r="HHR18" s="41"/>
      <c r="HHS18" s="41"/>
      <c r="HHT18" s="41"/>
      <c r="HHU18" s="41"/>
      <c r="HHV18" s="41"/>
      <c r="HHW18" s="41"/>
      <c r="HHX18" s="41"/>
      <c r="HHY18" s="41"/>
      <c r="HHZ18" s="41"/>
      <c r="HIA18" s="41"/>
      <c r="HIB18" s="41"/>
      <c r="HIC18" s="41"/>
      <c r="HID18" s="41"/>
      <c r="HIE18" s="41"/>
      <c r="HIF18" s="41"/>
      <c r="HIG18" s="41"/>
      <c r="HIH18" s="41"/>
      <c r="HII18" s="41"/>
      <c r="HIJ18" s="41"/>
      <c r="HIK18" s="41"/>
      <c r="HIL18" s="41"/>
      <c r="HIM18" s="41"/>
      <c r="HIN18" s="41"/>
      <c r="HIO18" s="41"/>
      <c r="HIP18" s="41"/>
      <c r="HIQ18" s="41"/>
      <c r="HIR18" s="41"/>
      <c r="HIS18" s="41"/>
      <c r="HIT18" s="41"/>
      <c r="HIU18" s="41"/>
      <c r="HIV18" s="41"/>
      <c r="HIW18" s="41"/>
      <c r="HIX18" s="41"/>
      <c r="HIY18" s="41"/>
      <c r="HIZ18" s="41"/>
      <c r="HJA18" s="41"/>
      <c r="HJB18" s="41"/>
      <c r="HJC18" s="41"/>
      <c r="HJD18" s="41"/>
      <c r="HJE18" s="41"/>
      <c r="HJF18" s="41"/>
      <c r="HJG18" s="41"/>
      <c r="HJH18" s="41"/>
      <c r="HJI18" s="41"/>
      <c r="HJJ18" s="41"/>
      <c r="HJK18" s="41"/>
      <c r="HJL18" s="41"/>
      <c r="HJM18" s="41"/>
      <c r="HJN18" s="41"/>
      <c r="HJO18" s="41"/>
      <c r="HJP18" s="41"/>
      <c r="HJQ18" s="41"/>
      <c r="HJR18" s="41"/>
      <c r="HJS18" s="41"/>
      <c r="HJT18" s="41"/>
      <c r="HJU18" s="41"/>
      <c r="HJV18" s="41"/>
      <c r="HJW18" s="41"/>
      <c r="HJX18" s="41"/>
      <c r="HJY18" s="41"/>
      <c r="HJZ18" s="41"/>
      <c r="HKA18" s="41"/>
      <c r="HKB18" s="41"/>
      <c r="HKC18" s="41"/>
      <c r="HKD18" s="41"/>
      <c r="HKE18" s="41"/>
      <c r="HKF18" s="41"/>
      <c r="HKG18" s="41"/>
      <c r="HKH18" s="41"/>
      <c r="HKI18" s="41"/>
      <c r="HKJ18" s="41"/>
      <c r="HKK18" s="41"/>
      <c r="HKL18" s="41"/>
      <c r="HKM18" s="41"/>
      <c r="HKN18" s="41"/>
      <c r="HKO18" s="41"/>
      <c r="HKP18" s="41"/>
      <c r="HKQ18" s="41"/>
      <c r="HKR18" s="41"/>
      <c r="HKS18" s="41"/>
      <c r="HKT18" s="41"/>
      <c r="HKU18" s="41"/>
      <c r="HKV18" s="41"/>
      <c r="HKW18" s="41"/>
      <c r="HKX18" s="41"/>
      <c r="HKY18" s="41"/>
      <c r="HKZ18" s="41"/>
      <c r="HLA18" s="41"/>
      <c r="HLB18" s="41"/>
      <c r="HLC18" s="41"/>
      <c r="HLD18" s="41"/>
      <c r="HLE18" s="41"/>
      <c r="HLF18" s="41"/>
      <c r="HLG18" s="41"/>
      <c r="HLH18" s="41"/>
      <c r="HLI18" s="41"/>
      <c r="HLJ18" s="41"/>
      <c r="HLK18" s="41"/>
      <c r="HLL18" s="41"/>
      <c r="HLM18" s="41"/>
      <c r="HLN18" s="41"/>
      <c r="HLO18" s="41"/>
      <c r="HLP18" s="41"/>
      <c r="HLQ18" s="41"/>
      <c r="HLR18" s="41"/>
      <c r="HLS18" s="41"/>
      <c r="HLT18" s="41"/>
      <c r="HLU18" s="41"/>
      <c r="HLV18" s="41"/>
      <c r="HLW18" s="41"/>
      <c r="HLX18" s="41"/>
      <c r="HLY18" s="41"/>
      <c r="HLZ18" s="41"/>
      <c r="HMA18" s="41"/>
      <c r="HMB18" s="41"/>
      <c r="HMC18" s="41"/>
      <c r="HMD18" s="41"/>
      <c r="HME18" s="41"/>
      <c r="HMF18" s="41"/>
      <c r="HMG18" s="41"/>
      <c r="HMH18" s="41"/>
      <c r="HMI18" s="41"/>
      <c r="HMJ18" s="41"/>
      <c r="HMK18" s="41"/>
      <c r="HML18" s="41"/>
      <c r="HMM18" s="41"/>
      <c r="HMN18" s="41"/>
      <c r="HMO18" s="41"/>
      <c r="HMP18" s="41"/>
      <c r="HMQ18" s="41"/>
      <c r="HMR18" s="41"/>
      <c r="HMS18" s="41"/>
      <c r="HMT18" s="41"/>
      <c r="HMU18" s="41"/>
      <c r="HMV18" s="41"/>
      <c r="HMW18" s="41"/>
      <c r="HMX18" s="41"/>
      <c r="HMY18" s="41"/>
      <c r="HMZ18" s="41"/>
      <c r="HNA18" s="41"/>
      <c r="HNB18" s="41"/>
      <c r="HNC18" s="41"/>
      <c r="HND18" s="41"/>
      <c r="HNE18" s="41"/>
      <c r="HNF18" s="41"/>
      <c r="HNG18" s="41"/>
      <c r="HNH18" s="41"/>
      <c r="HNI18" s="41"/>
      <c r="HNJ18" s="41"/>
      <c r="HNK18" s="41"/>
      <c r="HNL18" s="41"/>
      <c r="HNM18" s="41"/>
      <c r="HNN18" s="41"/>
      <c r="HNO18" s="41"/>
      <c r="HNP18" s="41"/>
      <c r="HNQ18" s="41"/>
      <c r="HNR18" s="41"/>
      <c r="HNS18" s="41"/>
      <c r="HNT18" s="41"/>
      <c r="HNU18" s="41"/>
      <c r="HNV18" s="41"/>
      <c r="HNW18" s="41"/>
      <c r="HNX18" s="41"/>
      <c r="HNY18" s="41"/>
      <c r="HNZ18" s="41"/>
      <c r="HOA18" s="41"/>
      <c r="HOB18" s="41"/>
      <c r="HOC18" s="41"/>
      <c r="HOD18" s="41"/>
      <c r="HOE18" s="41"/>
      <c r="HOF18" s="41"/>
      <c r="HOG18" s="41"/>
      <c r="HOH18" s="41"/>
      <c r="HOI18" s="41"/>
      <c r="HOJ18" s="41"/>
      <c r="HOK18" s="41"/>
      <c r="HOL18" s="41"/>
      <c r="HOM18" s="41"/>
      <c r="HON18" s="41"/>
      <c r="HOO18" s="41"/>
      <c r="HOP18" s="41"/>
      <c r="HOQ18" s="41"/>
      <c r="HOR18" s="41"/>
      <c r="HOS18" s="41"/>
      <c r="HOT18" s="41"/>
      <c r="HOU18" s="41"/>
      <c r="HOV18" s="41"/>
      <c r="HOW18" s="41"/>
      <c r="HOX18" s="41"/>
      <c r="HOY18" s="41"/>
      <c r="HOZ18" s="41"/>
      <c r="HPA18" s="41"/>
      <c r="HPB18" s="41"/>
      <c r="HPC18" s="41"/>
      <c r="HPD18" s="41"/>
      <c r="HPE18" s="41"/>
      <c r="HPF18" s="41"/>
      <c r="HPG18" s="41"/>
      <c r="HPH18" s="41"/>
      <c r="HPI18" s="41"/>
      <c r="HPJ18" s="41"/>
      <c r="HPK18" s="41"/>
      <c r="HPL18" s="41"/>
      <c r="HPM18" s="41"/>
      <c r="HPN18" s="41"/>
      <c r="HPO18" s="41"/>
      <c r="HPP18" s="41"/>
      <c r="HPQ18" s="41"/>
      <c r="HPR18" s="41"/>
      <c r="HPS18" s="41"/>
      <c r="HPT18" s="41"/>
      <c r="HPU18" s="41"/>
      <c r="HPV18" s="41"/>
      <c r="HPW18" s="41"/>
      <c r="HPX18" s="41"/>
      <c r="HPY18" s="41"/>
      <c r="HPZ18" s="41"/>
      <c r="HQA18" s="41"/>
      <c r="HQB18" s="41"/>
      <c r="HQC18" s="41"/>
      <c r="HQD18" s="41"/>
      <c r="HQE18" s="41"/>
      <c r="HQF18" s="41"/>
      <c r="HQG18" s="41"/>
      <c r="HQH18" s="41"/>
      <c r="HQI18" s="41"/>
      <c r="HQJ18" s="41"/>
      <c r="HQK18" s="41"/>
      <c r="HQL18" s="41"/>
      <c r="HQM18" s="41"/>
      <c r="HQN18" s="41"/>
      <c r="HQO18" s="41"/>
      <c r="HQP18" s="41"/>
      <c r="HQQ18" s="41"/>
      <c r="HQR18" s="41"/>
      <c r="HQS18" s="41"/>
      <c r="HQT18" s="41"/>
      <c r="HQU18" s="41"/>
      <c r="HQV18" s="41"/>
      <c r="HQW18" s="41"/>
      <c r="HQX18" s="41"/>
      <c r="HQY18" s="41"/>
      <c r="HQZ18" s="41"/>
      <c r="HRA18" s="41"/>
      <c r="HRB18" s="41"/>
      <c r="HRC18" s="41"/>
      <c r="HRD18" s="41"/>
      <c r="HRE18" s="41"/>
      <c r="HRF18" s="41"/>
      <c r="HRG18" s="41"/>
      <c r="HRH18" s="41"/>
      <c r="HRI18" s="41"/>
      <c r="HRJ18" s="41"/>
      <c r="HRK18" s="41"/>
      <c r="HRL18" s="41"/>
      <c r="HRM18" s="41"/>
      <c r="HRN18" s="41"/>
      <c r="HRO18" s="41"/>
      <c r="HRP18" s="41"/>
      <c r="HRQ18" s="41"/>
      <c r="HRR18" s="41"/>
      <c r="HRS18" s="41"/>
      <c r="HRT18" s="41"/>
      <c r="HRU18" s="41"/>
      <c r="HRV18" s="41"/>
      <c r="HRW18" s="41"/>
      <c r="HRX18" s="41"/>
      <c r="HRY18" s="41"/>
      <c r="HRZ18" s="41"/>
      <c r="HSA18" s="41"/>
      <c r="HSB18" s="41"/>
      <c r="HSC18" s="41"/>
      <c r="HSD18" s="41"/>
      <c r="HSE18" s="41"/>
      <c r="HSF18" s="41"/>
      <c r="HSG18" s="41"/>
      <c r="HSH18" s="41"/>
      <c r="HSI18" s="41"/>
      <c r="HSJ18" s="41"/>
      <c r="HSK18" s="41"/>
      <c r="HSL18" s="41"/>
      <c r="HSM18" s="41"/>
      <c r="HSN18" s="41"/>
      <c r="HSO18" s="41"/>
      <c r="HSP18" s="41"/>
      <c r="HSQ18" s="41"/>
      <c r="HSR18" s="41"/>
      <c r="HSS18" s="41"/>
      <c r="HST18" s="41"/>
      <c r="HSU18" s="41"/>
      <c r="HSV18" s="41"/>
      <c r="HSW18" s="41"/>
      <c r="HSX18" s="41"/>
      <c r="HSY18" s="41"/>
      <c r="HSZ18" s="41"/>
      <c r="HTA18" s="41"/>
      <c r="HTB18" s="41"/>
      <c r="HTC18" s="41"/>
      <c r="HTD18" s="41"/>
      <c r="HTE18" s="41"/>
      <c r="HTF18" s="41"/>
      <c r="HTG18" s="41"/>
      <c r="HTH18" s="41"/>
      <c r="HTI18" s="41"/>
      <c r="HTJ18" s="41"/>
      <c r="HTK18" s="41"/>
      <c r="HTL18" s="41"/>
      <c r="HTM18" s="41"/>
      <c r="HTN18" s="41"/>
      <c r="HTO18" s="41"/>
      <c r="HTP18" s="41"/>
      <c r="HTQ18" s="41"/>
      <c r="HTR18" s="41"/>
      <c r="HTS18" s="41"/>
      <c r="HTT18" s="41"/>
      <c r="HTU18" s="41"/>
      <c r="HTV18" s="41"/>
      <c r="HTW18" s="41"/>
      <c r="HTX18" s="41"/>
      <c r="HTY18" s="41"/>
      <c r="HTZ18" s="41"/>
      <c r="HUA18" s="41"/>
      <c r="HUB18" s="41"/>
      <c r="HUC18" s="41"/>
      <c r="HUD18" s="41"/>
      <c r="HUE18" s="41"/>
      <c r="HUF18" s="41"/>
      <c r="HUG18" s="41"/>
      <c r="HUH18" s="41"/>
      <c r="HUI18" s="41"/>
      <c r="HUJ18" s="41"/>
      <c r="HUK18" s="41"/>
      <c r="HUL18" s="41"/>
      <c r="HUM18" s="41"/>
      <c r="HUN18" s="41"/>
      <c r="HUO18" s="41"/>
      <c r="HUP18" s="41"/>
      <c r="HUQ18" s="41"/>
      <c r="HUR18" s="41"/>
      <c r="HUS18" s="41"/>
      <c r="HUT18" s="41"/>
      <c r="HUU18" s="41"/>
      <c r="HUV18" s="41"/>
      <c r="HUW18" s="41"/>
      <c r="HUX18" s="41"/>
      <c r="HUY18" s="41"/>
      <c r="HUZ18" s="41"/>
      <c r="HVA18" s="41"/>
      <c r="HVB18" s="41"/>
      <c r="HVC18" s="41"/>
      <c r="HVD18" s="41"/>
      <c r="HVE18" s="41"/>
      <c r="HVF18" s="41"/>
      <c r="HVG18" s="41"/>
      <c r="HVH18" s="41"/>
      <c r="HVI18" s="41"/>
      <c r="HVJ18" s="41"/>
      <c r="HVK18" s="41"/>
      <c r="HVL18" s="41"/>
      <c r="HVM18" s="41"/>
      <c r="HVN18" s="41"/>
      <c r="HVO18" s="41"/>
      <c r="HVP18" s="41"/>
      <c r="HVQ18" s="41"/>
      <c r="HVR18" s="41"/>
      <c r="HVS18" s="41"/>
      <c r="HVT18" s="41"/>
      <c r="HVU18" s="41"/>
      <c r="HVV18" s="41"/>
      <c r="HVW18" s="41"/>
      <c r="HVX18" s="41"/>
      <c r="HVY18" s="41"/>
      <c r="HVZ18" s="41"/>
      <c r="HWA18" s="41"/>
      <c r="HWB18" s="41"/>
      <c r="HWC18" s="41"/>
      <c r="HWD18" s="41"/>
      <c r="HWE18" s="41"/>
      <c r="HWF18" s="41"/>
      <c r="HWG18" s="41"/>
      <c r="HWH18" s="41"/>
      <c r="HWI18" s="41"/>
      <c r="HWJ18" s="41"/>
      <c r="HWK18" s="41"/>
      <c r="HWL18" s="41"/>
      <c r="HWM18" s="41"/>
      <c r="HWN18" s="41"/>
      <c r="HWO18" s="41"/>
      <c r="HWP18" s="41"/>
      <c r="HWQ18" s="41"/>
      <c r="HWR18" s="41"/>
      <c r="HWS18" s="41"/>
      <c r="HWT18" s="41"/>
      <c r="HWU18" s="41"/>
      <c r="HWV18" s="41"/>
      <c r="HWW18" s="41"/>
      <c r="HWX18" s="41"/>
      <c r="HWY18" s="41"/>
      <c r="HWZ18" s="41"/>
      <c r="HXA18" s="41"/>
      <c r="HXB18" s="41"/>
      <c r="HXC18" s="41"/>
      <c r="HXD18" s="41"/>
      <c r="HXE18" s="41"/>
      <c r="HXF18" s="41"/>
      <c r="HXG18" s="41"/>
      <c r="HXH18" s="41"/>
      <c r="HXI18" s="41"/>
      <c r="HXJ18" s="41"/>
      <c r="HXK18" s="41"/>
      <c r="HXL18" s="41"/>
      <c r="HXM18" s="41"/>
      <c r="HXN18" s="41"/>
      <c r="HXO18" s="41"/>
      <c r="HXP18" s="41"/>
      <c r="HXQ18" s="41"/>
      <c r="HXR18" s="41"/>
      <c r="HXS18" s="41"/>
      <c r="HXT18" s="41"/>
      <c r="HXU18" s="41"/>
      <c r="HXV18" s="41"/>
      <c r="HXW18" s="41"/>
      <c r="HXX18" s="41"/>
      <c r="HXY18" s="41"/>
      <c r="HXZ18" s="41"/>
      <c r="HYA18" s="41"/>
      <c r="HYB18" s="41"/>
      <c r="HYC18" s="41"/>
      <c r="HYD18" s="41"/>
      <c r="HYE18" s="41"/>
      <c r="HYF18" s="41"/>
      <c r="HYG18" s="41"/>
      <c r="HYH18" s="41"/>
      <c r="HYI18" s="41"/>
      <c r="HYJ18" s="41"/>
      <c r="HYK18" s="41"/>
      <c r="HYL18" s="41"/>
      <c r="HYM18" s="41"/>
      <c r="HYN18" s="41"/>
      <c r="HYO18" s="41"/>
      <c r="HYP18" s="41"/>
      <c r="HYQ18" s="41"/>
      <c r="HYR18" s="41"/>
      <c r="HYS18" s="41"/>
      <c r="HYT18" s="41"/>
      <c r="HYU18" s="41"/>
      <c r="HYV18" s="41"/>
      <c r="HYW18" s="41"/>
      <c r="HYX18" s="41"/>
      <c r="HYY18" s="41"/>
      <c r="HYZ18" s="41"/>
      <c r="HZA18" s="41"/>
      <c r="HZB18" s="41"/>
      <c r="HZC18" s="41"/>
      <c r="HZD18" s="41"/>
      <c r="HZE18" s="41"/>
      <c r="HZF18" s="41"/>
      <c r="HZG18" s="41"/>
      <c r="HZH18" s="41"/>
      <c r="HZI18" s="41"/>
      <c r="HZJ18" s="41"/>
      <c r="HZK18" s="41"/>
      <c r="HZL18" s="41"/>
      <c r="HZM18" s="41"/>
      <c r="HZN18" s="41"/>
      <c r="HZO18" s="41"/>
      <c r="HZP18" s="41"/>
      <c r="HZQ18" s="41"/>
      <c r="HZR18" s="41"/>
      <c r="HZS18" s="41"/>
      <c r="HZT18" s="41"/>
      <c r="HZU18" s="41"/>
      <c r="HZV18" s="41"/>
      <c r="HZW18" s="41"/>
      <c r="HZX18" s="41"/>
      <c r="HZY18" s="41"/>
      <c r="HZZ18" s="41"/>
      <c r="IAA18" s="41"/>
      <c r="IAB18" s="41"/>
      <c r="IAC18" s="41"/>
      <c r="IAD18" s="41"/>
      <c r="IAE18" s="41"/>
      <c r="IAF18" s="41"/>
      <c r="IAG18" s="41"/>
      <c r="IAH18" s="41"/>
      <c r="IAI18" s="41"/>
      <c r="IAJ18" s="41"/>
      <c r="IAK18" s="41"/>
      <c r="IAL18" s="41"/>
      <c r="IAM18" s="41"/>
      <c r="IAN18" s="41"/>
      <c r="IAO18" s="41"/>
      <c r="IAP18" s="41"/>
      <c r="IAQ18" s="41"/>
      <c r="IAR18" s="41"/>
      <c r="IAS18" s="41"/>
      <c r="IAT18" s="41"/>
      <c r="IAU18" s="41"/>
      <c r="IAV18" s="41"/>
      <c r="IAW18" s="41"/>
      <c r="IAX18" s="41"/>
      <c r="IAY18" s="41"/>
      <c r="IAZ18" s="41"/>
      <c r="IBA18" s="41"/>
      <c r="IBB18" s="41"/>
      <c r="IBC18" s="41"/>
      <c r="IBD18" s="41"/>
      <c r="IBE18" s="41"/>
      <c r="IBF18" s="41"/>
      <c r="IBG18" s="41"/>
      <c r="IBH18" s="41"/>
      <c r="IBI18" s="41"/>
      <c r="IBJ18" s="41"/>
      <c r="IBK18" s="41"/>
      <c r="IBL18" s="41"/>
      <c r="IBM18" s="41"/>
      <c r="IBN18" s="41"/>
      <c r="IBO18" s="41"/>
      <c r="IBP18" s="41"/>
      <c r="IBQ18" s="41"/>
      <c r="IBR18" s="41"/>
      <c r="IBS18" s="41"/>
      <c r="IBT18" s="41"/>
      <c r="IBU18" s="41"/>
      <c r="IBV18" s="41"/>
      <c r="IBW18" s="41"/>
      <c r="IBX18" s="41"/>
      <c r="IBY18" s="41"/>
      <c r="IBZ18" s="41"/>
      <c r="ICA18" s="41"/>
      <c r="ICB18" s="41"/>
      <c r="ICC18" s="41"/>
      <c r="ICD18" s="41"/>
      <c r="ICE18" s="41"/>
      <c r="ICF18" s="41"/>
      <c r="ICG18" s="41"/>
      <c r="ICH18" s="41"/>
      <c r="ICI18" s="41"/>
      <c r="ICJ18" s="41"/>
      <c r="ICK18" s="41"/>
      <c r="ICL18" s="41"/>
      <c r="ICM18" s="41"/>
      <c r="ICN18" s="41"/>
      <c r="ICO18" s="41"/>
      <c r="ICP18" s="41"/>
      <c r="ICQ18" s="41"/>
      <c r="ICR18" s="41"/>
      <c r="ICS18" s="41"/>
      <c r="ICT18" s="41"/>
      <c r="ICU18" s="41"/>
      <c r="ICV18" s="41"/>
      <c r="ICW18" s="41"/>
      <c r="ICX18" s="41"/>
      <c r="ICY18" s="41"/>
      <c r="ICZ18" s="41"/>
      <c r="IDA18" s="41"/>
      <c r="IDB18" s="41"/>
      <c r="IDC18" s="41"/>
      <c r="IDD18" s="41"/>
      <c r="IDE18" s="41"/>
      <c r="IDF18" s="41"/>
      <c r="IDG18" s="41"/>
      <c r="IDH18" s="41"/>
      <c r="IDI18" s="41"/>
      <c r="IDJ18" s="41"/>
      <c r="IDK18" s="41"/>
      <c r="IDL18" s="41"/>
      <c r="IDM18" s="41"/>
      <c r="IDN18" s="41"/>
      <c r="IDO18" s="41"/>
      <c r="IDP18" s="41"/>
      <c r="IDQ18" s="41"/>
      <c r="IDR18" s="41"/>
      <c r="IDS18" s="41"/>
      <c r="IDT18" s="41"/>
      <c r="IDU18" s="41"/>
      <c r="IDV18" s="41"/>
      <c r="IDW18" s="41"/>
      <c r="IDX18" s="41"/>
      <c r="IDY18" s="41"/>
      <c r="IDZ18" s="41"/>
      <c r="IEA18" s="41"/>
      <c r="IEB18" s="41"/>
      <c r="IEC18" s="41"/>
      <c r="IED18" s="41"/>
      <c r="IEE18" s="41"/>
      <c r="IEF18" s="41"/>
      <c r="IEG18" s="41"/>
      <c r="IEH18" s="41"/>
      <c r="IEI18" s="41"/>
      <c r="IEJ18" s="41"/>
      <c r="IEK18" s="41"/>
      <c r="IEL18" s="41"/>
      <c r="IEM18" s="41"/>
      <c r="IEN18" s="41"/>
      <c r="IEO18" s="41"/>
      <c r="IEP18" s="41"/>
      <c r="IEQ18" s="41"/>
      <c r="IER18" s="41"/>
      <c r="IES18" s="41"/>
      <c r="IET18" s="41"/>
      <c r="IEU18" s="41"/>
      <c r="IEV18" s="41"/>
      <c r="IEW18" s="41"/>
      <c r="IEX18" s="41"/>
      <c r="IEY18" s="41"/>
      <c r="IEZ18" s="41"/>
      <c r="IFA18" s="41"/>
      <c r="IFB18" s="41"/>
      <c r="IFC18" s="41"/>
      <c r="IFD18" s="41"/>
      <c r="IFE18" s="41"/>
      <c r="IFF18" s="41"/>
      <c r="IFG18" s="41"/>
      <c r="IFH18" s="41"/>
      <c r="IFI18" s="41"/>
      <c r="IFJ18" s="41"/>
      <c r="IFK18" s="41"/>
      <c r="IFL18" s="41"/>
      <c r="IFM18" s="41"/>
      <c r="IFN18" s="41"/>
      <c r="IFO18" s="41"/>
      <c r="IFP18" s="41"/>
      <c r="IFQ18" s="41"/>
      <c r="IFR18" s="41"/>
      <c r="IFS18" s="41"/>
      <c r="IFT18" s="41"/>
      <c r="IFU18" s="41"/>
      <c r="IFV18" s="41"/>
      <c r="IFW18" s="41"/>
      <c r="IFX18" s="41"/>
      <c r="IFY18" s="41"/>
      <c r="IFZ18" s="41"/>
      <c r="IGA18" s="41"/>
      <c r="IGB18" s="41"/>
      <c r="IGC18" s="41"/>
      <c r="IGD18" s="41"/>
      <c r="IGE18" s="41"/>
      <c r="IGF18" s="41"/>
      <c r="IGG18" s="41"/>
      <c r="IGH18" s="41"/>
      <c r="IGI18" s="41"/>
      <c r="IGJ18" s="41"/>
      <c r="IGK18" s="41"/>
      <c r="IGL18" s="41"/>
      <c r="IGM18" s="41"/>
      <c r="IGN18" s="41"/>
      <c r="IGO18" s="41"/>
      <c r="IGP18" s="41"/>
      <c r="IGQ18" s="41"/>
      <c r="IGR18" s="41"/>
      <c r="IGS18" s="41"/>
      <c r="IGT18" s="41"/>
      <c r="IGU18" s="41"/>
      <c r="IGV18" s="41"/>
      <c r="IGW18" s="41"/>
      <c r="IGX18" s="41"/>
      <c r="IGY18" s="41"/>
      <c r="IGZ18" s="41"/>
      <c r="IHA18" s="41"/>
      <c r="IHB18" s="41"/>
      <c r="IHC18" s="41"/>
      <c r="IHD18" s="41"/>
      <c r="IHE18" s="41"/>
      <c r="IHF18" s="41"/>
      <c r="IHG18" s="41"/>
      <c r="IHH18" s="41"/>
      <c r="IHI18" s="41"/>
      <c r="IHJ18" s="41"/>
      <c r="IHK18" s="41"/>
      <c r="IHL18" s="41"/>
      <c r="IHM18" s="41"/>
      <c r="IHN18" s="41"/>
      <c r="IHO18" s="41"/>
      <c r="IHP18" s="41"/>
      <c r="IHQ18" s="41"/>
      <c r="IHR18" s="41"/>
      <c r="IHS18" s="41"/>
      <c r="IHT18" s="41"/>
      <c r="IHU18" s="41"/>
      <c r="IHV18" s="41"/>
      <c r="IHW18" s="41"/>
      <c r="IHX18" s="41"/>
      <c r="IHY18" s="41"/>
      <c r="IHZ18" s="41"/>
      <c r="IIA18" s="41"/>
      <c r="IIB18" s="41"/>
      <c r="IIC18" s="41"/>
      <c r="IID18" s="41"/>
      <c r="IIE18" s="41"/>
      <c r="IIF18" s="41"/>
      <c r="IIG18" s="41"/>
      <c r="IIH18" s="41"/>
      <c r="III18" s="41"/>
      <c r="IIJ18" s="41"/>
      <c r="IIK18" s="41"/>
      <c r="IIL18" s="41"/>
      <c r="IIM18" s="41"/>
      <c r="IIN18" s="41"/>
      <c r="IIO18" s="41"/>
      <c r="IIP18" s="41"/>
      <c r="IIQ18" s="41"/>
      <c r="IIR18" s="41"/>
      <c r="IIS18" s="41"/>
      <c r="IIT18" s="41"/>
      <c r="IIU18" s="41"/>
      <c r="IIV18" s="41"/>
      <c r="IIW18" s="41"/>
      <c r="IIX18" s="41"/>
      <c r="IIY18" s="41"/>
      <c r="IIZ18" s="41"/>
      <c r="IJA18" s="41"/>
      <c r="IJB18" s="41"/>
      <c r="IJC18" s="41"/>
      <c r="IJD18" s="41"/>
      <c r="IJE18" s="41"/>
      <c r="IJF18" s="41"/>
      <c r="IJG18" s="41"/>
      <c r="IJH18" s="41"/>
      <c r="IJI18" s="41"/>
      <c r="IJJ18" s="41"/>
      <c r="IJK18" s="41"/>
      <c r="IJL18" s="41"/>
      <c r="IJM18" s="41"/>
      <c r="IJN18" s="41"/>
      <c r="IJO18" s="41"/>
      <c r="IJP18" s="41"/>
      <c r="IJQ18" s="41"/>
      <c r="IJR18" s="41"/>
      <c r="IJS18" s="41"/>
      <c r="IJT18" s="41"/>
      <c r="IJU18" s="41"/>
      <c r="IJV18" s="41"/>
      <c r="IJW18" s="41"/>
      <c r="IJX18" s="41"/>
      <c r="IJY18" s="41"/>
      <c r="IJZ18" s="41"/>
      <c r="IKA18" s="41"/>
      <c r="IKB18" s="41"/>
      <c r="IKC18" s="41"/>
      <c r="IKD18" s="41"/>
      <c r="IKE18" s="41"/>
      <c r="IKF18" s="41"/>
      <c r="IKG18" s="41"/>
      <c r="IKH18" s="41"/>
      <c r="IKI18" s="41"/>
      <c r="IKJ18" s="41"/>
      <c r="IKK18" s="41"/>
      <c r="IKL18" s="41"/>
      <c r="IKM18" s="41"/>
      <c r="IKN18" s="41"/>
      <c r="IKO18" s="41"/>
      <c r="IKP18" s="41"/>
      <c r="IKQ18" s="41"/>
      <c r="IKR18" s="41"/>
      <c r="IKS18" s="41"/>
      <c r="IKT18" s="41"/>
      <c r="IKU18" s="41"/>
      <c r="IKV18" s="41"/>
      <c r="IKW18" s="41"/>
      <c r="IKX18" s="41"/>
      <c r="IKY18" s="41"/>
      <c r="IKZ18" s="41"/>
      <c r="ILA18" s="41"/>
      <c r="ILB18" s="41"/>
      <c r="ILC18" s="41"/>
      <c r="ILD18" s="41"/>
      <c r="ILE18" s="41"/>
      <c r="ILF18" s="41"/>
      <c r="ILG18" s="41"/>
      <c r="ILH18" s="41"/>
      <c r="ILI18" s="41"/>
      <c r="ILJ18" s="41"/>
      <c r="ILK18" s="41"/>
      <c r="ILL18" s="41"/>
      <c r="ILM18" s="41"/>
      <c r="ILN18" s="41"/>
      <c r="ILO18" s="41"/>
      <c r="ILP18" s="41"/>
      <c r="ILQ18" s="41"/>
      <c r="ILR18" s="41"/>
      <c r="ILS18" s="41"/>
      <c r="ILT18" s="41"/>
      <c r="ILU18" s="41"/>
      <c r="ILV18" s="41"/>
      <c r="ILW18" s="41"/>
      <c r="ILX18" s="41"/>
      <c r="ILY18" s="41"/>
      <c r="ILZ18" s="41"/>
      <c r="IMA18" s="41"/>
      <c r="IMB18" s="41"/>
      <c r="IMC18" s="41"/>
      <c r="IMD18" s="41"/>
      <c r="IME18" s="41"/>
      <c r="IMF18" s="41"/>
      <c r="IMG18" s="41"/>
      <c r="IMH18" s="41"/>
      <c r="IMI18" s="41"/>
      <c r="IMJ18" s="41"/>
      <c r="IMK18" s="41"/>
      <c r="IML18" s="41"/>
      <c r="IMM18" s="41"/>
      <c r="IMN18" s="41"/>
      <c r="IMO18" s="41"/>
      <c r="IMP18" s="41"/>
      <c r="IMQ18" s="41"/>
      <c r="IMR18" s="41"/>
      <c r="IMS18" s="41"/>
      <c r="IMT18" s="41"/>
      <c r="IMU18" s="41"/>
      <c r="IMV18" s="41"/>
      <c r="IMW18" s="41"/>
      <c r="IMX18" s="41"/>
      <c r="IMY18" s="41"/>
      <c r="IMZ18" s="41"/>
      <c r="INA18" s="41"/>
      <c r="INB18" s="41"/>
      <c r="INC18" s="41"/>
      <c r="IND18" s="41"/>
      <c r="INE18" s="41"/>
      <c r="INF18" s="41"/>
      <c r="ING18" s="41"/>
      <c r="INH18" s="41"/>
      <c r="INI18" s="41"/>
      <c r="INJ18" s="41"/>
      <c r="INK18" s="41"/>
      <c r="INL18" s="41"/>
      <c r="INM18" s="41"/>
      <c r="INN18" s="41"/>
      <c r="INO18" s="41"/>
      <c r="INP18" s="41"/>
      <c r="INQ18" s="41"/>
      <c r="INR18" s="41"/>
      <c r="INS18" s="41"/>
      <c r="INT18" s="41"/>
      <c r="INU18" s="41"/>
      <c r="INV18" s="41"/>
      <c r="INW18" s="41"/>
      <c r="INX18" s="41"/>
      <c r="INY18" s="41"/>
      <c r="INZ18" s="41"/>
      <c r="IOA18" s="41"/>
      <c r="IOB18" s="41"/>
      <c r="IOC18" s="41"/>
      <c r="IOD18" s="41"/>
      <c r="IOE18" s="41"/>
      <c r="IOF18" s="41"/>
      <c r="IOG18" s="41"/>
      <c r="IOH18" s="41"/>
      <c r="IOI18" s="41"/>
      <c r="IOJ18" s="41"/>
      <c r="IOK18" s="41"/>
      <c r="IOL18" s="41"/>
      <c r="IOM18" s="41"/>
      <c r="ION18" s="41"/>
      <c r="IOO18" s="41"/>
      <c r="IOP18" s="41"/>
      <c r="IOQ18" s="41"/>
      <c r="IOR18" s="41"/>
      <c r="IOS18" s="41"/>
      <c r="IOT18" s="41"/>
      <c r="IOU18" s="41"/>
      <c r="IOV18" s="41"/>
      <c r="IOW18" s="41"/>
      <c r="IOX18" s="41"/>
      <c r="IOY18" s="41"/>
      <c r="IOZ18" s="41"/>
      <c r="IPA18" s="41"/>
      <c r="IPB18" s="41"/>
      <c r="IPC18" s="41"/>
      <c r="IPD18" s="41"/>
      <c r="IPE18" s="41"/>
      <c r="IPF18" s="41"/>
      <c r="IPG18" s="41"/>
      <c r="IPH18" s="41"/>
      <c r="IPI18" s="41"/>
      <c r="IPJ18" s="41"/>
      <c r="IPK18" s="41"/>
      <c r="IPL18" s="41"/>
      <c r="IPM18" s="41"/>
      <c r="IPN18" s="41"/>
      <c r="IPO18" s="41"/>
      <c r="IPP18" s="41"/>
      <c r="IPQ18" s="41"/>
      <c r="IPR18" s="41"/>
      <c r="IPS18" s="41"/>
      <c r="IPT18" s="41"/>
      <c r="IPU18" s="41"/>
      <c r="IPV18" s="41"/>
      <c r="IPW18" s="41"/>
      <c r="IPX18" s="41"/>
      <c r="IPY18" s="41"/>
      <c r="IPZ18" s="41"/>
      <c r="IQA18" s="41"/>
      <c r="IQB18" s="41"/>
      <c r="IQC18" s="41"/>
      <c r="IQD18" s="41"/>
      <c r="IQE18" s="41"/>
      <c r="IQF18" s="41"/>
      <c r="IQG18" s="41"/>
      <c r="IQH18" s="41"/>
      <c r="IQI18" s="41"/>
      <c r="IQJ18" s="41"/>
      <c r="IQK18" s="41"/>
      <c r="IQL18" s="41"/>
      <c r="IQM18" s="41"/>
      <c r="IQN18" s="41"/>
      <c r="IQO18" s="41"/>
      <c r="IQP18" s="41"/>
      <c r="IQQ18" s="41"/>
      <c r="IQR18" s="41"/>
      <c r="IQS18" s="41"/>
      <c r="IQT18" s="41"/>
      <c r="IQU18" s="41"/>
      <c r="IQV18" s="41"/>
      <c r="IQW18" s="41"/>
      <c r="IQX18" s="41"/>
      <c r="IQY18" s="41"/>
      <c r="IQZ18" s="41"/>
      <c r="IRA18" s="41"/>
      <c r="IRB18" s="41"/>
      <c r="IRC18" s="41"/>
      <c r="IRD18" s="41"/>
      <c r="IRE18" s="41"/>
      <c r="IRF18" s="41"/>
      <c r="IRG18" s="41"/>
      <c r="IRH18" s="41"/>
      <c r="IRI18" s="41"/>
      <c r="IRJ18" s="41"/>
      <c r="IRK18" s="41"/>
      <c r="IRL18" s="41"/>
      <c r="IRM18" s="41"/>
      <c r="IRN18" s="41"/>
      <c r="IRO18" s="41"/>
      <c r="IRP18" s="41"/>
      <c r="IRQ18" s="41"/>
      <c r="IRR18" s="41"/>
      <c r="IRS18" s="41"/>
      <c r="IRT18" s="41"/>
      <c r="IRU18" s="41"/>
      <c r="IRV18" s="41"/>
      <c r="IRW18" s="41"/>
      <c r="IRX18" s="41"/>
      <c r="IRY18" s="41"/>
      <c r="IRZ18" s="41"/>
      <c r="ISA18" s="41"/>
      <c r="ISB18" s="41"/>
      <c r="ISC18" s="41"/>
      <c r="ISD18" s="41"/>
      <c r="ISE18" s="41"/>
      <c r="ISF18" s="41"/>
      <c r="ISG18" s="41"/>
      <c r="ISH18" s="41"/>
      <c r="ISI18" s="41"/>
      <c r="ISJ18" s="41"/>
      <c r="ISK18" s="41"/>
      <c r="ISL18" s="41"/>
      <c r="ISM18" s="41"/>
      <c r="ISN18" s="41"/>
      <c r="ISO18" s="41"/>
      <c r="ISP18" s="41"/>
      <c r="ISQ18" s="41"/>
      <c r="ISR18" s="41"/>
      <c r="ISS18" s="41"/>
      <c r="IST18" s="41"/>
      <c r="ISU18" s="41"/>
      <c r="ISV18" s="41"/>
      <c r="ISW18" s="41"/>
      <c r="ISX18" s="41"/>
      <c r="ISY18" s="41"/>
      <c r="ISZ18" s="41"/>
      <c r="ITA18" s="41"/>
      <c r="ITB18" s="41"/>
      <c r="ITC18" s="41"/>
      <c r="ITD18" s="41"/>
      <c r="ITE18" s="41"/>
      <c r="ITF18" s="41"/>
      <c r="ITG18" s="41"/>
      <c r="ITH18" s="41"/>
      <c r="ITI18" s="41"/>
      <c r="ITJ18" s="41"/>
      <c r="ITK18" s="41"/>
      <c r="ITL18" s="41"/>
      <c r="ITM18" s="41"/>
      <c r="ITN18" s="41"/>
      <c r="ITO18" s="41"/>
      <c r="ITP18" s="41"/>
      <c r="ITQ18" s="41"/>
      <c r="ITR18" s="41"/>
      <c r="ITS18" s="41"/>
      <c r="ITT18" s="41"/>
      <c r="ITU18" s="41"/>
      <c r="ITV18" s="41"/>
      <c r="ITW18" s="41"/>
      <c r="ITX18" s="41"/>
      <c r="ITY18" s="41"/>
      <c r="ITZ18" s="41"/>
      <c r="IUA18" s="41"/>
      <c r="IUB18" s="41"/>
      <c r="IUC18" s="41"/>
      <c r="IUD18" s="41"/>
      <c r="IUE18" s="41"/>
      <c r="IUF18" s="41"/>
      <c r="IUG18" s="41"/>
      <c r="IUH18" s="41"/>
      <c r="IUI18" s="41"/>
      <c r="IUJ18" s="41"/>
      <c r="IUK18" s="41"/>
      <c r="IUL18" s="41"/>
      <c r="IUM18" s="41"/>
      <c r="IUN18" s="41"/>
      <c r="IUO18" s="41"/>
      <c r="IUP18" s="41"/>
      <c r="IUQ18" s="41"/>
      <c r="IUR18" s="41"/>
      <c r="IUS18" s="41"/>
      <c r="IUT18" s="41"/>
      <c r="IUU18" s="41"/>
      <c r="IUV18" s="41"/>
      <c r="IUW18" s="41"/>
      <c r="IUX18" s="41"/>
      <c r="IUY18" s="41"/>
      <c r="IUZ18" s="41"/>
      <c r="IVA18" s="41"/>
      <c r="IVB18" s="41"/>
      <c r="IVC18" s="41"/>
      <c r="IVD18" s="41"/>
      <c r="IVE18" s="41"/>
      <c r="IVF18" s="41"/>
      <c r="IVG18" s="41"/>
      <c r="IVH18" s="41"/>
      <c r="IVI18" s="41"/>
      <c r="IVJ18" s="41"/>
      <c r="IVK18" s="41"/>
      <c r="IVL18" s="41"/>
      <c r="IVM18" s="41"/>
      <c r="IVN18" s="41"/>
      <c r="IVO18" s="41"/>
      <c r="IVP18" s="41"/>
      <c r="IVQ18" s="41"/>
      <c r="IVR18" s="41"/>
      <c r="IVS18" s="41"/>
      <c r="IVT18" s="41"/>
      <c r="IVU18" s="41"/>
      <c r="IVV18" s="41"/>
      <c r="IVW18" s="41"/>
      <c r="IVX18" s="41"/>
      <c r="IVY18" s="41"/>
      <c r="IVZ18" s="41"/>
      <c r="IWA18" s="41"/>
      <c r="IWB18" s="41"/>
      <c r="IWC18" s="41"/>
      <c r="IWD18" s="41"/>
      <c r="IWE18" s="41"/>
      <c r="IWF18" s="41"/>
      <c r="IWG18" s="41"/>
      <c r="IWH18" s="41"/>
      <c r="IWI18" s="41"/>
      <c r="IWJ18" s="41"/>
      <c r="IWK18" s="41"/>
      <c r="IWL18" s="41"/>
      <c r="IWM18" s="41"/>
      <c r="IWN18" s="41"/>
      <c r="IWO18" s="41"/>
      <c r="IWP18" s="41"/>
      <c r="IWQ18" s="41"/>
      <c r="IWR18" s="41"/>
      <c r="IWS18" s="41"/>
      <c r="IWT18" s="41"/>
      <c r="IWU18" s="41"/>
      <c r="IWV18" s="41"/>
      <c r="IWW18" s="41"/>
      <c r="IWX18" s="41"/>
      <c r="IWY18" s="41"/>
      <c r="IWZ18" s="41"/>
      <c r="IXA18" s="41"/>
      <c r="IXB18" s="41"/>
      <c r="IXC18" s="41"/>
      <c r="IXD18" s="41"/>
      <c r="IXE18" s="41"/>
      <c r="IXF18" s="41"/>
      <c r="IXG18" s="41"/>
      <c r="IXH18" s="41"/>
      <c r="IXI18" s="41"/>
      <c r="IXJ18" s="41"/>
      <c r="IXK18" s="41"/>
      <c r="IXL18" s="41"/>
      <c r="IXM18" s="41"/>
      <c r="IXN18" s="41"/>
      <c r="IXO18" s="41"/>
      <c r="IXP18" s="41"/>
      <c r="IXQ18" s="41"/>
      <c r="IXR18" s="41"/>
      <c r="IXS18" s="41"/>
      <c r="IXT18" s="41"/>
      <c r="IXU18" s="41"/>
      <c r="IXV18" s="41"/>
      <c r="IXW18" s="41"/>
      <c r="IXX18" s="41"/>
      <c r="IXY18" s="41"/>
      <c r="IXZ18" s="41"/>
      <c r="IYA18" s="41"/>
      <c r="IYB18" s="41"/>
      <c r="IYC18" s="41"/>
      <c r="IYD18" s="41"/>
      <c r="IYE18" s="41"/>
      <c r="IYF18" s="41"/>
      <c r="IYG18" s="41"/>
      <c r="IYH18" s="41"/>
      <c r="IYI18" s="41"/>
      <c r="IYJ18" s="41"/>
      <c r="IYK18" s="41"/>
      <c r="IYL18" s="41"/>
      <c r="IYM18" s="41"/>
      <c r="IYN18" s="41"/>
      <c r="IYO18" s="41"/>
      <c r="IYP18" s="41"/>
      <c r="IYQ18" s="41"/>
      <c r="IYR18" s="41"/>
      <c r="IYS18" s="41"/>
      <c r="IYT18" s="41"/>
      <c r="IYU18" s="41"/>
      <c r="IYV18" s="41"/>
      <c r="IYW18" s="41"/>
      <c r="IYX18" s="41"/>
      <c r="IYY18" s="41"/>
      <c r="IYZ18" s="41"/>
      <c r="IZA18" s="41"/>
      <c r="IZB18" s="41"/>
      <c r="IZC18" s="41"/>
      <c r="IZD18" s="41"/>
      <c r="IZE18" s="41"/>
      <c r="IZF18" s="41"/>
      <c r="IZG18" s="41"/>
      <c r="IZH18" s="41"/>
      <c r="IZI18" s="41"/>
      <c r="IZJ18" s="41"/>
      <c r="IZK18" s="41"/>
      <c r="IZL18" s="41"/>
      <c r="IZM18" s="41"/>
      <c r="IZN18" s="41"/>
      <c r="IZO18" s="41"/>
      <c r="IZP18" s="41"/>
      <c r="IZQ18" s="41"/>
      <c r="IZR18" s="41"/>
      <c r="IZS18" s="41"/>
      <c r="IZT18" s="41"/>
      <c r="IZU18" s="41"/>
      <c r="IZV18" s="41"/>
      <c r="IZW18" s="41"/>
      <c r="IZX18" s="41"/>
      <c r="IZY18" s="41"/>
      <c r="IZZ18" s="41"/>
      <c r="JAA18" s="41"/>
      <c r="JAB18" s="41"/>
      <c r="JAC18" s="41"/>
      <c r="JAD18" s="41"/>
      <c r="JAE18" s="41"/>
      <c r="JAF18" s="41"/>
      <c r="JAG18" s="41"/>
      <c r="JAH18" s="41"/>
      <c r="JAI18" s="41"/>
      <c r="JAJ18" s="41"/>
      <c r="JAK18" s="41"/>
      <c r="JAL18" s="41"/>
      <c r="JAM18" s="41"/>
      <c r="JAN18" s="41"/>
      <c r="JAO18" s="41"/>
      <c r="JAP18" s="41"/>
      <c r="JAQ18" s="41"/>
      <c r="JAR18" s="41"/>
      <c r="JAS18" s="41"/>
      <c r="JAT18" s="41"/>
      <c r="JAU18" s="41"/>
      <c r="JAV18" s="41"/>
      <c r="JAW18" s="41"/>
      <c r="JAX18" s="41"/>
      <c r="JAY18" s="41"/>
      <c r="JAZ18" s="41"/>
      <c r="JBA18" s="41"/>
      <c r="JBB18" s="41"/>
      <c r="JBC18" s="41"/>
      <c r="JBD18" s="41"/>
      <c r="JBE18" s="41"/>
      <c r="JBF18" s="41"/>
      <c r="JBG18" s="41"/>
      <c r="JBH18" s="41"/>
      <c r="JBI18" s="41"/>
      <c r="JBJ18" s="41"/>
      <c r="JBK18" s="41"/>
      <c r="JBL18" s="41"/>
      <c r="JBM18" s="41"/>
      <c r="JBN18" s="41"/>
      <c r="JBO18" s="41"/>
      <c r="JBP18" s="41"/>
      <c r="JBQ18" s="41"/>
      <c r="JBR18" s="41"/>
      <c r="JBS18" s="41"/>
      <c r="JBT18" s="41"/>
      <c r="JBU18" s="41"/>
      <c r="JBV18" s="41"/>
      <c r="JBW18" s="41"/>
      <c r="JBX18" s="41"/>
      <c r="JBY18" s="41"/>
      <c r="JBZ18" s="41"/>
      <c r="JCA18" s="41"/>
      <c r="JCB18" s="41"/>
      <c r="JCC18" s="41"/>
      <c r="JCD18" s="41"/>
      <c r="JCE18" s="41"/>
      <c r="JCF18" s="41"/>
      <c r="JCG18" s="41"/>
      <c r="JCH18" s="41"/>
      <c r="JCI18" s="41"/>
      <c r="JCJ18" s="41"/>
      <c r="JCK18" s="41"/>
      <c r="JCL18" s="41"/>
      <c r="JCM18" s="41"/>
      <c r="JCN18" s="41"/>
      <c r="JCO18" s="41"/>
      <c r="JCP18" s="41"/>
      <c r="JCQ18" s="41"/>
      <c r="JCR18" s="41"/>
      <c r="JCS18" s="41"/>
      <c r="JCT18" s="41"/>
      <c r="JCU18" s="41"/>
      <c r="JCV18" s="41"/>
      <c r="JCW18" s="41"/>
      <c r="JCX18" s="41"/>
      <c r="JCY18" s="41"/>
      <c r="JCZ18" s="41"/>
      <c r="JDA18" s="41"/>
      <c r="JDB18" s="41"/>
      <c r="JDC18" s="41"/>
      <c r="JDD18" s="41"/>
      <c r="JDE18" s="41"/>
      <c r="JDF18" s="41"/>
      <c r="JDG18" s="41"/>
      <c r="JDH18" s="41"/>
      <c r="JDI18" s="41"/>
      <c r="JDJ18" s="41"/>
      <c r="JDK18" s="41"/>
      <c r="JDL18" s="41"/>
      <c r="JDM18" s="41"/>
      <c r="JDN18" s="41"/>
      <c r="JDO18" s="41"/>
      <c r="JDP18" s="41"/>
      <c r="JDQ18" s="41"/>
      <c r="JDR18" s="41"/>
      <c r="JDS18" s="41"/>
      <c r="JDT18" s="41"/>
      <c r="JDU18" s="41"/>
      <c r="JDV18" s="41"/>
      <c r="JDW18" s="41"/>
      <c r="JDX18" s="41"/>
      <c r="JDY18" s="41"/>
      <c r="JDZ18" s="41"/>
      <c r="JEA18" s="41"/>
      <c r="JEB18" s="41"/>
      <c r="JEC18" s="41"/>
      <c r="JED18" s="41"/>
      <c r="JEE18" s="41"/>
      <c r="JEF18" s="41"/>
      <c r="JEG18" s="41"/>
      <c r="JEH18" s="41"/>
      <c r="JEI18" s="41"/>
      <c r="JEJ18" s="41"/>
      <c r="JEK18" s="41"/>
      <c r="JEL18" s="41"/>
      <c r="JEM18" s="41"/>
      <c r="JEN18" s="41"/>
      <c r="JEO18" s="41"/>
      <c r="JEP18" s="41"/>
      <c r="JEQ18" s="41"/>
      <c r="JER18" s="41"/>
      <c r="JES18" s="41"/>
      <c r="JET18" s="41"/>
      <c r="JEU18" s="41"/>
      <c r="JEV18" s="41"/>
      <c r="JEW18" s="41"/>
      <c r="JEX18" s="41"/>
      <c r="JEY18" s="41"/>
      <c r="JEZ18" s="41"/>
      <c r="JFA18" s="41"/>
      <c r="JFB18" s="41"/>
      <c r="JFC18" s="41"/>
      <c r="JFD18" s="41"/>
      <c r="JFE18" s="41"/>
      <c r="JFF18" s="41"/>
      <c r="JFG18" s="41"/>
      <c r="JFH18" s="41"/>
      <c r="JFI18" s="41"/>
      <c r="JFJ18" s="41"/>
      <c r="JFK18" s="41"/>
      <c r="JFL18" s="41"/>
      <c r="JFM18" s="41"/>
      <c r="JFN18" s="41"/>
      <c r="JFO18" s="41"/>
      <c r="JFP18" s="41"/>
      <c r="JFQ18" s="41"/>
      <c r="JFR18" s="41"/>
      <c r="JFS18" s="41"/>
      <c r="JFT18" s="41"/>
      <c r="JFU18" s="41"/>
      <c r="JFV18" s="41"/>
      <c r="JFW18" s="41"/>
      <c r="JFX18" s="41"/>
      <c r="JFY18" s="41"/>
      <c r="JFZ18" s="41"/>
      <c r="JGA18" s="41"/>
      <c r="JGB18" s="41"/>
      <c r="JGC18" s="41"/>
      <c r="JGD18" s="41"/>
      <c r="JGE18" s="41"/>
      <c r="JGF18" s="41"/>
      <c r="JGG18" s="41"/>
      <c r="JGH18" s="41"/>
      <c r="JGI18" s="41"/>
      <c r="JGJ18" s="41"/>
      <c r="JGK18" s="41"/>
      <c r="JGL18" s="41"/>
      <c r="JGM18" s="41"/>
      <c r="JGN18" s="41"/>
      <c r="JGO18" s="41"/>
      <c r="JGP18" s="41"/>
      <c r="JGQ18" s="41"/>
      <c r="JGR18" s="41"/>
      <c r="JGS18" s="41"/>
      <c r="JGT18" s="41"/>
      <c r="JGU18" s="41"/>
      <c r="JGV18" s="41"/>
      <c r="JGW18" s="41"/>
      <c r="JGX18" s="41"/>
      <c r="JGY18" s="41"/>
      <c r="JGZ18" s="41"/>
      <c r="JHA18" s="41"/>
      <c r="JHB18" s="41"/>
      <c r="JHC18" s="41"/>
      <c r="JHD18" s="41"/>
      <c r="JHE18" s="41"/>
      <c r="JHF18" s="41"/>
      <c r="JHG18" s="41"/>
      <c r="JHH18" s="41"/>
      <c r="JHI18" s="41"/>
      <c r="JHJ18" s="41"/>
      <c r="JHK18" s="41"/>
      <c r="JHL18" s="41"/>
      <c r="JHM18" s="41"/>
      <c r="JHN18" s="41"/>
      <c r="JHO18" s="41"/>
      <c r="JHP18" s="41"/>
      <c r="JHQ18" s="41"/>
      <c r="JHR18" s="41"/>
      <c r="JHS18" s="41"/>
      <c r="JHT18" s="41"/>
      <c r="JHU18" s="41"/>
      <c r="JHV18" s="41"/>
      <c r="JHW18" s="41"/>
      <c r="JHX18" s="41"/>
      <c r="JHY18" s="41"/>
      <c r="JHZ18" s="41"/>
      <c r="JIA18" s="41"/>
      <c r="JIB18" s="41"/>
      <c r="JIC18" s="41"/>
      <c r="JID18" s="41"/>
      <c r="JIE18" s="41"/>
      <c r="JIF18" s="41"/>
      <c r="JIG18" s="41"/>
      <c r="JIH18" s="41"/>
      <c r="JII18" s="41"/>
      <c r="JIJ18" s="41"/>
      <c r="JIK18" s="41"/>
      <c r="JIL18" s="41"/>
      <c r="JIM18" s="41"/>
      <c r="JIN18" s="41"/>
      <c r="JIO18" s="41"/>
      <c r="JIP18" s="41"/>
      <c r="JIQ18" s="41"/>
      <c r="JIR18" s="41"/>
      <c r="JIS18" s="41"/>
      <c r="JIT18" s="41"/>
      <c r="JIU18" s="41"/>
      <c r="JIV18" s="41"/>
      <c r="JIW18" s="41"/>
      <c r="JIX18" s="41"/>
      <c r="JIY18" s="41"/>
      <c r="JIZ18" s="41"/>
      <c r="JJA18" s="41"/>
      <c r="JJB18" s="41"/>
      <c r="JJC18" s="41"/>
      <c r="JJD18" s="41"/>
      <c r="JJE18" s="41"/>
      <c r="JJF18" s="41"/>
      <c r="JJG18" s="41"/>
      <c r="JJH18" s="41"/>
      <c r="JJI18" s="41"/>
      <c r="JJJ18" s="41"/>
      <c r="JJK18" s="41"/>
      <c r="JJL18" s="41"/>
      <c r="JJM18" s="41"/>
      <c r="JJN18" s="41"/>
      <c r="JJO18" s="41"/>
      <c r="JJP18" s="41"/>
      <c r="JJQ18" s="41"/>
      <c r="JJR18" s="41"/>
      <c r="JJS18" s="41"/>
      <c r="JJT18" s="41"/>
      <c r="JJU18" s="41"/>
      <c r="JJV18" s="41"/>
      <c r="JJW18" s="41"/>
      <c r="JJX18" s="41"/>
      <c r="JJY18" s="41"/>
      <c r="JJZ18" s="41"/>
      <c r="JKA18" s="41"/>
      <c r="JKB18" s="41"/>
      <c r="JKC18" s="41"/>
      <c r="JKD18" s="41"/>
      <c r="JKE18" s="41"/>
      <c r="JKF18" s="41"/>
      <c r="JKG18" s="41"/>
      <c r="JKH18" s="41"/>
      <c r="JKI18" s="41"/>
      <c r="JKJ18" s="41"/>
      <c r="JKK18" s="41"/>
      <c r="JKL18" s="41"/>
      <c r="JKM18" s="41"/>
      <c r="JKN18" s="41"/>
      <c r="JKO18" s="41"/>
      <c r="JKP18" s="41"/>
      <c r="JKQ18" s="41"/>
      <c r="JKR18" s="41"/>
      <c r="JKS18" s="41"/>
      <c r="JKT18" s="41"/>
      <c r="JKU18" s="41"/>
      <c r="JKV18" s="41"/>
      <c r="JKW18" s="41"/>
      <c r="JKX18" s="41"/>
      <c r="JKY18" s="41"/>
      <c r="JKZ18" s="41"/>
      <c r="JLA18" s="41"/>
      <c r="JLB18" s="41"/>
      <c r="JLC18" s="41"/>
      <c r="JLD18" s="41"/>
      <c r="JLE18" s="41"/>
      <c r="JLF18" s="41"/>
      <c r="JLG18" s="41"/>
      <c r="JLH18" s="41"/>
      <c r="JLI18" s="41"/>
      <c r="JLJ18" s="41"/>
      <c r="JLK18" s="41"/>
      <c r="JLL18" s="41"/>
      <c r="JLM18" s="41"/>
      <c r="JLN18" s="41"/>
      <c r="JLO18" s="41"/>
      <c r="JLP18" s="41"/>
      <c r="JLQ18" s="41"/>
      <c r="JLR18" s="41"/>
      <c r="JLS18" s="41"/>
      <c r="JLT18" s="41"/>
      <c r="JLU18" s="41"/>
      <c r="JLV18" s="41"/>
      <c r="JLW18" s="41"/>
      <c r="JLX18" s="41"/>
      <c r="JLY18" s="41"/>
      <c r="JLZ18" s="41"/>
      <c r="JMA18" s="41"/>
      <c r="JMB18" s="41"/>
      <c r="JMC18" s="41"/>
      <c r="JMD18" s="41"/>
      <c r="JME18" s="41"/>
      <c r="JMF18" s="41"/>
      <c r="JMG18" s="41"/>
      <c r="JMH18" s="41"/>
      <c r="JMI18" s="41"/>
      <c r="JMJ18" s="41"/>
      <c r="JMK18" s="41"/>
      <c r="JML18" s="41"/>
      <c r="JMM18" s="41"/>
      <c r="JMN18" s="41"/>
      <c r="JMO18" s="41"/>
      <c r="JMP18" s="41"/>
      <c r="JMQ18" s="41"/>
      <c r="JMR18" s="41"/>
      <c r="JMS18" s="41"/>
      <c r="JMT18" s="41"/>
      <c r="JMU18" s="41"/>
      <c r="JMV18" s="41"/>
      <c r="JMW18" s="41"/>
      <c r="JMX18" s="41"/>
      <c r="JMY18" s="41"/>
      <c r="JMZ18" s="41"/>
      <c r="JNA18" s="41"/>
      <c r="JNB18" s="41"/>
      <c r="JNC18" s="41"/>
      <c r="JND18" s="41"/>
      <c r="JNE18" s="41"/>
      <c r="JNF18" s="41"/>
      <c r="JNG18" s="41"/>
      <c r="JNH18" s="41"/>
      <c r="JNI18" s="41"/>
      <c r="JNJ18" s="41"/>
      <c r="JNK18" s="41"/>
      <c r="JNL18" s="41"/>
      <c r="JNM18" s="41"/>
      <c r="JNN18" s="41"/>
      <c r="JNO18" s="41"/>
      <c r="JNP18" s="41"/>
      <c r="JNQ18" s="41"/>
      <c r="JNR18" s="41"/>
      <c r="JNS18" s="41"/>
      <c r="JNT18" s="41"/>
      <c r="JNU18" s="41"/>
      <c r="JNV18" s="41"/>
      <c r="JNW18" s="41"/>
      <c r="JNX18" s="41"/>
      <c r="JNY18" s="41"/>
      <c r="JNZ18" s="41"/>
      <c r="JOA18" s="41"/>
      <c r="JOB18" s="41"/>
      <c r="JOC18" s="41"/>
      <c r="JOD18" s="41"/>
      <c r="JOE18" s="41"/>
      <c r="JOF18" s="41"/>
      <c r="JOG18" s="41"/>
      <c r="JOH18" s="41"/>
      <c r="JOI18" s="41"/>
      <c r="JOJ18" s="41"/>
      <c r="JOK18" s="41"/>
      <c r="JOL18" s="41"/>
      <c r="JOM18" s="41"/>
      <c r="JON18" s="41"/>
      <c r="JOO18" s="41"/>
      <c r="JOP18" s="41"/>
      <c r="JOQ18" s="41"/>
      <c r="JOR18" s="41"/>
      <c r="JOS18" s="41"/>
      <c r="JOT18" s="41"/>
      <c r="JOU18" s="41"/>
      <c r="JOV18" s="41"/>
      <c r="JOW18" s="41"/>
      <c r="JOX18" s="41"/>
      <c r="JOY18" s="41"/>
      <c r="JOZ18" s="41"/>
      <c r="JPA18" s="41"/>
      <c r="JPB18" s="41"/>
      <c r="JPC18" s="41"/>
      <c r="JPD18" s="41"/>
      <c r="JPE18" s="41"/>
      <c r="JPF18" s="41"/>
      <c r="JPG18" s="41"/>
      <c r="JPH18" s="41"/>
      <c r="JPI18" s="41"/>
      <c r="JPJ18" s="41"/>
      <c r="JPK18" s="41"/>
      <c r="JPL18" s="41"/>
      <c r="JPM18" s="41"/>
      <c r="JPN18" s="41"/>
      <c r="JPO18" s="41"/>
      <c r="JPP18" s="41"/>
      <c r="JPQ18" s="41"/>
      <c r="JPR18" s="41"/>
      <c r="JPS18" s="41"/>
      <c r="JPT18" s="41"/>
      <c r="JPU18" s="41"/>
      <c r="JPV18" s="41"/>
      <c r="JPW18" s="41"/>
      <c r="JPX18" s="41"/>
      <c r="JPY18" s="41"/>
      <c r="JPZ18" s="41"/>
      <c r="JQA18" s="41"/>
      <c r="JQB18" s="41"/>
      <c r="JQC18" s="41"/>
      <c r="JQD18" s="41"/>
      <c r="JQE18" s="41"/>
      <c r="JQF18" s="41"/>
      <c r="JQG18" s="41"/>
      <c r="JQH18" s="41"/>
      <c r="JQI18" s="41"/>
      <c r="JQJ18" s="41"/>
      <c r="JQK18" s="41"/>
      <c r="JQL18" s="41"/>
      <c r="JQM18" s="41"/>
      <c r="JQN18" s="41"/>
      <c r="JQO18" s="41"/>
      <c r="JQP18" s="41"/>
      <c r="JQQ18" s="41"/>
      <c r="JQR18" s="41"/>
      <c r="JQS18" s="41"/>
      <c r="JQT18" s="41"/>
      <c r="JQU18" s="41"/>
      <c r="JQV18" s="41"/>
      <c r="JQW18" s="41"/>
      <c r="JQX18" s="41"/>
      <c r="JQY18" s="41"/>
      <c r="JQZ18" s="41"/>
      <c r="JRA18" s="41"/>
      <c r="JRB18" s="41"/>
      <c r="JRC18" s="41"/>
      <c r="JRD18" s="41"/>
      <c r="JRE18" s="41"/>
      <c r="JRF18" s="41"/>
      <c r="JRG18" s="41"/>
      <c r="JRH18" s="41"/>
      <c r="JRI18" s="41"/>
      <c r="JRJ18" s="41"/>
      <c r="JRK18" s="41"/>
      <c r="JRL18" s="41"/>
      <c r="JRM18" s="41"/>
      <c r="JRN18" s="41"/>
      <c r="JRO18" s="41"/>
      <c r="JRP18" s="41"/>
      <c r="JRQ18" s="41"/>
      <c r="JRR18" s="41"/>
      <c r="JRS18" s="41"/>
      <c r="JRT18" s="41"/>
      <c r="JRU18" s="41"/>
      <c r="JRV18" s="41"/>
      <c r="JRW18" s="41"/>
      <c r="JRX18" s="41"/>
      <c r="JRY18" s="41"/>
      <c r="JRZ18" s="41"/>
      <c r="JSA18" s="41"/>
      <c r="JSB18" s="41"/>
      <c r="JSC18" s="41"/>
      <c r="JSD18" s="41"/>
      <c r="JSE18" s="41"/>
      <c r="JSF18" s="41"/>
      <c r="JSG18" s="41"/>
      <c r="JSH18" s="41"/>
      <c r="JSI18" s="41"/>
      <c r="JSJ18" s="41"/>
      <c r="JSK18" s="41"/>
      <c r="JSL18" s="41"/>
      <c r="JSM18" s="41"/>
      <c r="JSN18" s="41"/>
      <c r="JSO18" s="41"/>
      <c r="JSP18" s="41"/>
      <c r="JSQ18" s="41"/>
      <c r="JSR18" s="41"/>
      <c r="JSS18" s="41"/>
      <c r="JST18" s="41"/>
      <c r="JSU18" s="41"/>
      <c r="JSV18" s="41"/>
      <c r="JSW18" s="41"/>
      <c r="JSX18" s="41"/>
      <c r="JSY18" s="41"/>
      <c r="JSZ18" s="41"/>
      <c r="JTA18" s="41"/>
      <c r="JTB18" s="41"/>
      <c r="JTC18" s="41"/>
      <c r="JTD18" s="41"/>
      <c r="JTE18" s="41"/>
      <c r="JTF18" s="41"/>
      <c r="JTG18" s="41"/>
      <c r="JTH18" s="41"/>
      <c r="JTI18" s="41"/>
      <c r="JTJ18" s="41"/>
      <c r="JTK18" s="41"/>
      <c r="JTL18" s="41"/>
      <c r="JTM18" s="41"/>
      <c r="JTN18" s="41"/>
      <c r="JTO18" s="41"/>
      <c r="JTP18" s="41"/>
      <c r="JTQ18" s="41"/>
      <c r="JTR18" s="41"/>
      <c r="JTS18" s="41"/>
      <c r="JTT18" s="41"/>
      <c r="JTU18" s="41"/>
      <c r="JTV18" s="41"/>
      <c r="JTW18" s="41"/>
      <c r="JTX18" s="41"/>
      <c r="JTY18" s="41"/>
      <c r="JTZ18" s="41"/>
      <c r="JUA18" s="41"/>
      <c r="JUB18" s="41"/>
      <c r="JUC18" s="41"/>
      <c r="JUD18" s="41"/>
      <c r="JUE18" s="41"/>
      <c r="JUF18" s="41"/>
      <c r="JUG18" s="41"/>
      <c r="JUH18" s="41"/>
      <c r="JUI18" s="41"/>
      <c r="JUJ18" s="41"/>
      <c r="JUK18" s="41"/>
      <c r="JUL18" s="41"/>
      <c r="JUM18" s="41"/>
      <c r="JUN18" s="41"/>
      <c r="JUO18" s="41"/>
      <c r="JUP18" s="41"/>
      <c r="JUQ18" s="41"/>
      <c r="JUR18" s="41"/>
      <c r="JUS18" s="41"/>
      <c r="JUT18" s="41"/>
      <c r="JUU18" s="41"/>
      <c r="JUV18" s="41"/>
      <c r="JUW18" s="41"/>
      <c r="JUX18" s="41"/>
      <c r="JUY18" s="41"/>
      <c r="JUZ18" s="41"/>
      <c r="JVA18" s="41"/>
      <c r="JVB18" s="41"/>
      <c r="JVC18" s="41"/>
      <c r="JVD18" s="41"/>
      <c r="JVE18" s="41"/>
      <c r="JVF18" s="41"/>
      <c r="JVG18" s="41"/>
      <c r="JVH18" s="41"/>
      <c r="JVI18" s="41"/>
      <c r="JVJ18" s="41"/>
      <c r="JVK18" s="41"/>
      <c r="JVL18" s="41"/>
      <c r="JVM18" s="41"/>
      <c r="JVN18" s="41"/>
      <c r="JVO18" s="41"/>
      <c r="JVP18" s="41"/>
      <c r="JVQ18" s="41"/>
      <c r="JVR18" s="41"/>
      <c r="JVS18" s="41"/>
      <c r="JVT18" s="41"/>
      <c r="JVU18" s="41"/>
      <c r="JVV18" s="41"/>
      <c r="JVW18" s="41"/>
      <c r="JVX18" s="41"/>
      <c r="JVY18" s="41"/>
      <c r="JVZ18" s="41"/>
      <c r="JWA18" s="41"/>
      <c r="JWB18" s="41"/>
      <c r="JWC18" s="41"/>
      <c r="JWD18" s="41"/>
      <c r="JWE18" s="41"/>
      <c r="JWF18" s="41"/>
      <c r="JWG18" s="41"/>
      <c r="JWH18" s="41"/>
      <c r="JWI18" s="41"/>
      <c r="JWJ18" s="41"/>
      <c r="JWK18" s="41"/>
      <c r="JWL18" s="41"/>
      <c r="JWM18" s="41"/>
      <c r="JWN18" s="41"/>
      <c r="JWO18" s="41"/>
      <c r="JWP18" s="41"/>
      <c r="JWQ18" s="41"/>
      <c r="JWR18" s="41"/>
      <c r="JWS18" s="41"/>
      <c r="JWT18" s="41"/>
      <c r="JWU18" s="41"/>
      <c r="JWV18" s="41"/>
      <c r="JWW18" s="41"/>
      <c r="JWX18" s="41"/>
      <c r="JWY18" s="41"/>
      <c r="JWZ18" s="41"/>
      <c r="JXA18" s="41"/>
      <c r="JXB18" s="41"/>
      <c r="JXC18" s="41"/>
      <c r="JXD18" s="41"/>
      <c r="JXE18" s="41"/>
      <c r="JXF18" s="41"/>
      <c r="JXG18" s="41"/>
      <c r="JXH18" s="41"/>
      <c r="JXI18" s="41"/>
      <c r="JXJ18" s="41"/>
      <c r="JXK18" s="41"/>
      <c r="JXL18" s="41"/>
      <c r="JXM18" s="41"/>
      <c r="JXN18" s="41"/>
      <c r="JXO18" s="41"/>
      <c r="JXP18" s="41"/>
      <c r="JXQ18" s="41"/>
      <c r="JXR18" s="41"/>
      <c r="JXS18" s="41"/>
      <c r="JXT18" s="41"/>
      <c r="JXU18" s="41"/>
      <c r="JXV18" s="41"/>
      <c r="JXW18" s="41"/>
      <c r="JXX18" s="41"/>
      <c r="JXY18" s="41"/>
      <c r="JXZ18" s="41"/>
      <c r="JYA18" s="41"/>
      <c r="JYB18" s="41"/>
      <c r="JYC18" s="41"/>
      <c r="JYD18" s="41"/>
      <c r="JYE18" s="41"/>
      <c r="JYF18" s="41"/>
      <c r="JYG18" s="41"/>
      <c r="JYH18" s="41"/>
      <c r="JYI18" s="41"/>
      <c r="JYJ18" s="41"/>
      <c r="JYK18" s="41"/>
      <c r="JYL18" s="41"/>
      <c r="JYM18" s="41"/>
      <c r="JYN18" s="41"/>
      <c r="JYO18" s="41"/>
      <c r="JYP18" s="41"/>
      <c r="JYQ18" s="41"/>
      <c r="JYR18" s="41"/>
      <c r="JYS18" s="41"/>
      <c r="JYT18" s="41"/>
      <c r="JYU18" s="41"/>
      <c r="JYV18" s="41"/>
      <c r="JYW18" s="41"/>
      <c r="JYX18" s="41"/>
      <c r="JYY18" s="41"/>
      <c r="JYZ18" s="41"/>
      <c r="JZA18" s="41"/>
      <c r="JZB18" s="41"/>
      <c r="JZC18" s="41"/>
      <c r="JZD18" s="41"/>
      <c r="JZE18" s="41"/>
      <c r="JZF18" s="41"/>
      <c r="JZG18" s="41"/>
      <c r="JZH18" s="41"/>
      <c r="JZI18" s="41"/>
      <c r="JZJ18" s="41"/>
      <c r="JZK18" s="41"/>
      <c r="JZL18" s="41"/>
      <c r="JZM18" s="41"/>
      <c r="JZN18" s="41"/>
      <c r="JZO18" s="41"/>
      <c r="JZP18" s="41"/>
      <c r="JZQ18" s="41"/>
      <c r="JZR18" s="41"/>
      <c r="JZS18" s="41"/>
      <c r="JZT18" s="41"/>
      <c r="JZU18" s="41"/>
      <c r="JZV18" s="41"/>
      <c r="JZW18" s="41"/>
      <c r="JZX18" s="41"/>
      <c r="JZY18" s="41"/>
      <c r="JZZ18" s="41"/>
      <c r="KAA18" s="41"/>
      <c r="KAB18" s="41"/>
      <c r="KAC18" s="41"/>
      <c r="KAD18" s="41"/>
      <c r="KAE18" s="41"/>
      <c r="KAF18" s="41"/>
      <c r="KAG18" s="41"/>
      <c r="KAH18" s="41"/>
      <c r="KAI18" s="41"/>
      <c r="KAJ18" s="41"/>
      <c r="KAK18" s="41"/>
      <c r="KAL18" s="41"/>
      <c r="KAM18" s="41"/>
      <c r="KAN18" s="41"/>
      <c r="KAO18" s="41"/>
      <c r="KAP18" s="41"/>
      <c r="KAQ18" s="41"/>
      <c r="KAR18" s="41"/>
      <c r="KAS18" s="41"/>
      <c r="KAT18" s="41"/>
      <c r="KAU18" s="41"/>
      <c r="KAV18" s="41"/>
      <c r="KAW18" s="41"/>
      <c r="KAX18" s="41"/>
      <c r="KAY18" s="41"/>
      <c r="KAZ18" s="41"/>
      <c r="KBA18" s="41"/>
      <c r="KBB18" s="41"/>
      <c r="KBC18" s="41"/>
      <c r="KBD18" s="41"/>
      <c r="KBE18" s="41"/>
      <c r="KBF18" s="41"/>
      <c r="KBG18" s="41"/>
      <c r="KBH18" s="41"/>
      <c r="KBI18" s="41"/>
      <c r="KBJ18" s="41"/>
      <c r="KBK18" s="41"/>
      <c r="KBL18" s="41"/>
      <c r="KBM18" s="41"/>
      <c r="KBN18" s="41"/>
      <c r="KBO18" s="41"/>
      <c r="KBP18" s="41"/>
      <c r="KBQ18" s="41"/>
      <c r="KBR18" s="41"/>
      <c r="KBS18" s="41"/>
      <c r="KBT18" s="41"/>
      <c r="KBU18" s="41"/>
      <c r="KBV18" s="41"/>
      <c r="KBW18" s="41"/>
      <c r="KBX18" s="41"/>
      <c r="KBY18" s="41"/>
      <c r="KBZ18" s="41"/>
      <c r="KCA18" s="41"/>
      <c r="KCB18" s="41"/>
      <c r="KCC18" s="41"/>
      <c r="KCD18" s="41"/>
      <c r="KCE18" s="41"/>
      <c r="KCF18" s="41"/>
      <c r="KCG18" s="41"/>
      <c r="KCH18" s="41"/>
      <c r="KCI18" s="41"/>
      <c r="KCJ18" s="41"/>
      <c r="KCK18" s="41"/>
      <c r="KCL18" s="41"/>
      <c r="KCM18" s="41"/>
      <c r="KCN18" s="41"/>
      <c r="KCO18" s="41"/>
      <c r="KCP18" s="41"/>
      <c r="KCQ18" s="41"/>
      <c r="KCR18" s="41"/>
      <c r="KCS18" s="41"/>
      <c r="KCT18" s="41"/>
      <c r="KCU18" s="41"/>
      <c r="KCV18" s="41"/>
      <c r="KCW18" s="41"/>
      <c r="KCX18" s="41"/>
      <c r="KCY18" s="41"/>
      <c r="KCZ18" s="41"/>
      <c r="KDA18" s="41"/>
      <c r="KDB18" s="41"/>
      <c r="KDC18" s="41"/>
      <c r="KDD18" s="41"/>
      <c r="KDE18" s="41"/>
      <c r="KDF18" s="41"/>
      <c r="KDG18" s="41"/>
      <c r="KDH18" s="41"/>
      <c r="KDI18" s="41"/>
      <c r="KDJ18" s="41"/>
      <c r="KDK18" s="41"/>
      <c r="KDL18" s="41"/>
      <c r="KDM18" s="41"/>
      <c r="KDN18" s="41"/>
      <c r="KDO18" s="41"/>
      <c r="KDP18" s="41"/>
      <c r="KDQ18" s="41"/>
      <c r="KDR18" s="41"/>
      <c r="KDS18" s="41"/>
      <c r="KDT18" s="41"/>
      <c r="KDU18" s="41"/>
      <c r="KDV18" s="41"/>
      <c r="KDW18" s="41"/>
      <c r="KDX18" s="41"/>
      <c r="KDY18" s="41"/>
      <c r="KDZ18" s="41"/>
      <c r="KEA18" s="41"/>
      <c r="KEB18" s="41"/>
      <c r="KEC18" s="41"/>
      <c r="KED18" s="41"/>
      <c r="KEE18" s="41"/>
      <c r="KEF18" s="41"/>
      <c r="KEG18" s="41"/>
      <c r="KEH18" s="41"/>
      <c r="KEI18" s="41"/>
      <c r="KEJ18" s="41"/>
      <c r="KEK18" s="41"/>
      <c r="KEL18" s="41"/>
      <c r="KEM18" s="41"/>
      <c r="KEN18" s="41"/>
      <c r="KEO18" s="41"/>
      <c r="KEP18" s="41"/>
      <c r="KEQ18" s="41"/>
      <c r="KER18" s="41"/>
      <c r="KES18" s="41"/>
      <c r="KET18" s="41"/>
      <c r="KEU18" s="41"/>
      <c r="KEV18" s="41"/>
      <c r="KEW18" s="41"/>
      <c r="KEX18" s="41"/>
      <c r="KEY18" s="41"/>
      <c r="KEZ18" s="41"/>
      <c r="KFA18" s="41"/>
      <c r="KFB18" s="41"/>
      <c r="KFC18" s="41"/>
      <c r="KFD18" s="41"/>
      <c r="KFE18" s="41"/>
      <c r="KFF18" s="41"/>
      <c r="KFG18" s="41"/>
      <c r="KFH18" s="41"/>
      <c r="KFI18" s="41"/>
      <c r="KFJ18" s="41"/>
      <c r="KFK18" s="41"/>
      <c r="KFL18" s="41"/>
      <c r="KFM18" s="41"/>
      <c r="KFN18" s="41"/>
      <c r="KFO18" s="41"/>
      <c r="KFP18" s="41"/>
      <c r="KFQ18" s="41"/>
      <c r="KFR18" s="41"/>
      <c r="KFS18" s="41"/>
      <c r="KFT18" s="41"/>
      <c r="KFU18" s="41"/>
      <c r="KFV18" s="41"/>
      <c r="KFW18" s="41"/>
      <c r="KFX18" s="41"/>
      <c r="KFY18" s="41"/>
      <c r="KFZ18" s="41"/>
      <c r="KGA18" s="41"/>
      <c r="KGB18" s="41"/>
      <c r="KGC18" s="41"/>
      <c r="KGD18" s="41"/>
      <c r="KGE18" s="41"/>
      <c r="KGF18" s="41"/>
      <c r="KGG18" s="41"/>
      <c r="KGH18" s="41"/>
      <c r="KGI18" s="41"/>
      <c r="KGJ18" s="41"/>
      <c r="KGK18" s="41"/>
      <c r="KGL18" s="41"/>
      <c r="KGM18" s="41"/>
      <c r="KGN18" s="41"/>
      <c r="KGO18" s="41"/>
      <c r="KGP18" s="41"/>
      <c r="KGQ18" s="41"/>
      <c r="KGR18" s="41"/>
      <c r="KGS18" s="41"/>
      <c r="KGT18" s="41"/>
      <c r="KGU18" s="41"/>
      <c r="KGV18" s="41"/>
      <c r="KGW18" s="41"/>
      <c r="KGX18" s="41"/>
      <c r="KGY18" s="41"/>
      <c r="KGZ18" s="41"/>
      <c r="KHA18" s="41"/>
      <c r="KHB18" s="41"/>
      <c r="KHC18" s="41"/>
      <c r="KHD18" s="41"/>
      <c r="KHE18" s="41"/>
      <c r="KHF18" s="41"/>
      <c r="KHG18" s="41"/>
      <c r="KHH18" s="41"/>
      <c r="KHI18" s="41"/>
      <c r="KHJ18" s="41"/>
      <c r="KHK18" s="41"/>
      <c r="KHL18" s="41"/>
      <c r="KHM18" s="41"/>
      <c r="KHN18" s="41"/>
      <c r="KHO18" s="41"/>
      <c r="KHP18" s="41"/>
      <c r="KHQ18" s="41"/>
      <c r="KHR18" s="41"/>
      <c r="KHS18" s="41"/>
      <c r="KHT18" s="41"/>
      <c r="KHU18" s="41"/>
      <c r="KHV18" s="41"/>
      <c r="KHW18" s="41"/>
      <c r="KHX18" s="41"/>
      <c r="KHY18" s="41"/>
      <c r="KHZ18" s="41"/>
      <c r="KIA18" s="41"/>
      <c r="KIB18" s="41"/>
      <c r="KIC18" s="41"/>
      <c r="KID18" s="41"/>
      <c r="KIE18" s="41"/>
      <c r="KIF18" s="41"/>
      <c r="KIG18" s="41"/>
      <c r="KIH18" s="41"/>
      <c r="KII18" s="41"/>
      <c r="KIJ18" s="41"/>
      <c r="KIK18" s="41"/>
      <c r="KIL18" s="41"/>
      <c r="KIM18" s="41"/>
      <c r="KIN18" s="41"/>
      <c r="KIO18" s="41"/>
      <c r="KIP18" s="41"/>
      <c r="KIQ18" s="41"/>
      <c r="KIR18" s="41"/>
      <c r="KIS18" s="41"/>
      <c r="KIT18" s="41"/>
      <c r="KIU18" s="41"/>
      <c r="KIV18" s="41"/>
      <c r="KIW18" s="41"/>
      <c r="KIX18" s="41"/>
      <c r="KIY18" s="41"/>
      <c r="KIZ18" s="41"/>
      <c r="KJA18" s="41"/>
      <c r="KJB18" s="41"/>
      <c r="KJC18" s="41"/>
      <c r="KJD18" s="41"/>
      <c r="KJE18" s="41"/>
      <c r="KJF18" s="41"/>
      <c r="KJG18" s="41"/>
      <c r="KJH18" s="41"/>
      <c r="KJI18" s="41"/>
      <c r="KJJ18" s="41"/>
      <c r="KJK18" s="41"/>
      <c r="KJL18" s="41"/>
      <c r="KJM18" s="41"/>
      <c r="KJN18" s="41"/>
      <c r="KJO18" s="41"/>
      <c r="KJP18" s="41"/>
      <c r="KJQ18" s="41"/>
      <c r="KJR18" s="41"/>
      <c r="KJS18" s="41"/>
      <c r="KJT18" s="41"/>
      <c r="KJU18" s="41"/>
      <c r="KJV18" s="41"/>
      <c r="KJW18" s="41"/>
      <c r="KJX18" s="41"/>
      <c r="KJY18" s="41"/>
      <c r="KJZ18" s="41"/>
      <c r="KKA18" s="41"/>
      <c r="KKB18" s="41"/>
      <c r="KKC18" s="41"/>
      <c r="KKD18" s="41"/>
      <c r="KKE18" s="41"/>
      <c r="KKF18" s="41"/>
      <c r="KKG18" s="41"/>
      <c r="KKH18" s="41"/>
      <c r="KKI18" s="41"/>
      <c r="KKJ18" s="41"/>
      <c r="KKK18" s="41"/>
      <c r="KKL18" s="41"/>
      <c r="KKM18" s="41"/>
      <c r="KKN18" s="41"/>
      <c r="KKO18" s="41"/>
      <c r="KKP18" s="41"/>
      <c r="KKQ18" s="41"/>
      <c r="KKR18" s="41"/>
      <c r="KKS18" s="41"/>
      <c r="KKT18" s="41"/>
      <c r="KKU18" s="41"/>
      <c r="KKV18" s="41"/>
      <c r="KKW18" s="41"/>
      <c r="KKX18" s="41"/>
      <c r="KKY18" s="41"/>
      <c r="KKZ18" s="41"/>
      <c r="KLA18" s="41"/>
      <c r="KLB18" s="41"/>
      <c r="KLC18" s="41"/>
      <c r="KLD18" s="41"/>
      <c r="KLE18" s="41"/>
      <c r="KLF18" s="41"/>
      <c r="KLG18" s="41"/>
      <c r="KLH18" s="41"/>
      <c r="KLI18" s="41"/>
      <c r="KLJ18" s="41"/>
      <c r="KLK18" s="41"/>
      <c r="KLL18" s="41"/>
      <c r="KLM18" s="41"/>
      <c r="KLN18" s="41"/>
      <c r="KLO18" s="41"/>
      <c r="KLP18" s="41"/>
      <c r="KLQ18" s="41"/>
      <c r="KLR18" s="41"/>
      <c r="KLS18" s="41"/>
      <c r="KLT18" s="41"/>
      <c r="KLU18" s="41"/>
      <c r="KLV18" s="41"/>
      <c r="KLW18" s="41"/>
      <c r="KLX18" s="41"/>
      <c r="KLY18" s="41"/>
      <c r="KLZ18" s="41"/>
      <c r="KMA18" s="41"/>
      <c r="KMB18" s="41"/>
      <c r="KMC18" s="41"/>
      <c r="KMD18" s="41"/>
      <c r="KME18" s="41"/>
      <c r="KMF18" s="41"/>
      <c r="KMG18" s="41"/>
      <c r="KMH18" s="41"/>
      <c r="KMI18" s="41"/>
      <c r="KMJ18" s="41"/>
      <c r="KMK18" s="41"/>
      <c r="KML18" s="41"/>
      <c r="KMM18" s="41"/>
      <c r="KMN18" s="41"/>
      <c r="KMO18" s="41"/>
      <c r="KMP18" s="41"/>
      <c r="KMQ18" s="41"/>
      <c r="KMR18" s="41"/>
      <c r="KMS18" s="41"/>
      <c r="KMT18" s="41"/>
      <c r="KMU18" s="41"/>
      <c r="KMV18" s="41"/>
      <c r="KMW18" s="41"/>
      <c r="KMX18" s="41"/>
      <c r="KMY18" s="41"/>
      <c r="KMZ18" s="41"/>
      <c r="KNA18" s="41"/>
      <c r="KNB18" s="41"/>
      <c r="KNC18" s="41"/>
      <c r="KND18" s="41"/>
      <c r="KNE18" s="41"/>
      <c r="KNF18" s="41"/>
      <c r="KNG18" s="41"/>
      <c r="KNH18" s="41"/>
      <c r="KNI18" s="41"/>
      <c r="KNJ18" s="41"/>
      <c r="KNK18" s="41"/>
      <c r="KNL18" s="41"/>
      <c r="KNM18" s="41"/>
      <c r="KNN18" s="41"/>
      <c r="KNO18" s="41"/>
      <c r="KNP18" s="41"/>
      <c r="KNQ18" s="41"/>
      <c r="KNR18" s="41"/>
      <c r="KNS18" s="41"/>
      <c r="KNT18" s="41"/>
      <c r="KNU18" s="41"/>
      <c r="KNV18" s="41"/>
      <c r="KNW18" s="41"/>
      <c r="KNX18" s="41"/>
      <c r="KNY18" s="41"/>
      <c r="KNZ18" s="41"/>
      <c r="KOA18" s="41"/>
      <c r="KOB18" s="41"/>
      <c r="KOC18" s="41"/>
      <c r="KOD18" s="41"/>
      <c r="KOE18" s="41"/>
      <c r="KOF18" s="41"/>
      <c r="KOG18" s="41"/>
      <c r="KOH18" s="41"/>
      <c r="KOI18" s="41"/>
      <c r="KOJ18" s="41"/>
      <c r="KOK18" s="41"/>
      <c r="KOL18" s="41"/>
      <c r="KOM18" s="41"/>
      <c r="KON18" s="41"/>
      <c r="KOO18" s="41"/>
      <c r="KOP18" s="41"/>
      <c r="KOQ18" s="41"/>
      <c r="KOR18" s="41"/>
      <c r="KOS18" s="41"/>
      <c r="KOT18" s="41"/>
      <c r="KOU18" s="41"/>
      <c r="KOV18" s="41"/>
      <c r="KOW18" s="41"/>
      <c r="KOX18" s="41"/>
      <c r="KOY18" s="41"/>
      <c r="KOZ18" s="41"/>
      <c r="KPA18" s="41"/>
      <c r="KPB18" s="41"/>
      <c r="KPC18" s="41"/>
      <c r="KPD18" s="41"/>
      <c r="KPE18" s="41"/>
      <c r="KPF18" s="41"/>
      <c r="KPG18" s="41"/>
      <c r="KPH18" s="41"/>
      <c r="KPI18" s="41"/>
      <c r="KPJ18" s="41"/>
      <c r="KPK18" s="41"/>
      <c r="KPL18" s="41"/>
      <c r="KPM18" s="41"/>
      <c r="KPN18" s="41"/>
      <c r="KPO18" s="41"/>
      <c r="KPP18" s="41"/>
      <c r="KPQ18" s="41"/>
      <c r="KPR18" s="41"/>
      <c r="KPS18" s="41"/>
      <c r="KPT18" s="41"/>
      <c r="KPU18" s="41"/>
      <c r="KPV18" s="41"/>
      <c r="KPW18" s="41"/>
      <c r="KPX18" s="41"/>
      <c r="KPY18" s="41"/>
      <c r="KPZ18" s="41"/>
      <c r="KQA18" s="41"/>
      <c r="KQB18" s="41"/>
      <c r="KQC18" s="41"/>
      <c r="KQD18" s="41"/>
      <c r="KQE18" s="41"/>
      <c r="KQF18" s="41"/>
      <c r="KQG18" s="41"/>
      <c r="KQH18" s="41"/>
      <c r="KQI18" s="41"/>
      <c r="KQJ18" s="41"/>
      <c r="KQK18" s="41"/>
      <c r="KQL18" s="41"/>
      <c r="KQM18" s="41"/>
      <c r="KQN18" s="41"/>
      <c r="KQO18" s="41"/>
      <c r="KQP18" s="41"/>
      <c r="KQQ18" s="41"/>
      <c r="KQR18" s="41"/>
      <c r="KQS18" s="41"/>
      <c r="KQT18" s="41"/>
      <c r="KQU18" s="41"/>
      <c r="KQV18" s="41"/>
      <c r="KQW18" s="41"/>
      <c r="KQX18" s="41"/>
      <c r="KQY18" s="41"/>
      <c r="KQZ18" s="41"/>
      <c r="KRA18" s="41"/>
      <c r="KRB18" s="41"/>
      <c r="KRC18" s="41"/>
      <c r="KRD18" s="41"/>
      <c r="KRE18" s="41"/>
      <c r="KRF18" s="41"/>
      <c r="KRG18" s="41"/>
      <c r="KRH18" s="41"/>
      <c r="KRI18" s="41"/>
      <c r="KRJ18" s="41"/>
      <c r="KRK18" s="41"/>
      <c r="KRL18" s="41"/>
      <c r="KRM18" s="41"/>
      <c r="KRN18" s="41"/>
      <c r="KRO18" s="41"/>
      <c r="KRP18" s="41"/>
      <c r="KRQ18" s="41"/>
      <c r="KRR18" s="41"/>
      <c r="KRS18" s="41"/>
      <c r="KRT18" s="41"/>
      <c r="KRU18" s="41"/>
      <c r="KRV18" s="41"/>
      <c r="KRW18" s="41"/>
      <c r="KRX18" s="41"/>
      <c r="KRY18" s="41"/>
      <c r="KRZ18" s="41"/>
      <c r="KSA18" s="41"/>
      <c r="KSB18" s="41"/>
      <c r="KSC18" s="41"/>
      <c r="KSD18" s="41"/>
      <c r="KSE18" s="41"/>
      <c r="KSF18" s="41"/>
      <c r="KSG18" s="41"/>
      <c r="KSH18" s="41"/>
      <c r="KSI18" s="41"/>
      <c r="KSJ18" s="41"/>
      <c r="KSK18" s="41"/>
      <c r="KSL18" s="41"/>
      <c r="KSM18" s="41"/>
      <c r="KSN18" s="41"/>
      <c r="KSO18" s="41"/>
      <c r="KSP18" s="41"/>
      <c r="KSQ18" s="41"/>
      <c r="KSR18" s="41"/>
      <c r="KSS18" s="41"/>
      <c r="KST18" s="41"/>
      <c r="KSU18" s="41"/>
      <c r="KSV18" s="41"/>
      <c r="KSW18" s="41"/>
      <c r="KSX18" s="41"/>
      <c r="KSY18" s="41"/>
      <c r="KSZ18" s="41"/>
      <c r="KTA18" s="41"/>
      <c r="KTB18" s="41"/>
      <c r="KTC18" s="41"/>
      <c r="KTD18" s="41"/>
      <c r="KTE18" s="41"/>
      <c r="KTF18" s="41"/>
      <c r="KTG18" s="41"/>
      <c r="KTH18" s="41"/>
      <c r="KTI18" s="41"/>
      <c r="KTJ18" s="41"/>
      <c r="KTK18" s="41"/>
      <c r="KTL18" s="41"/>
      <c r="KTM18" s="41"/>
      <c r="KTN18" s="41"/>
      <c r="KTO18" s="41"/>
      <c r="KTP18" s="41"/>
      <c r="KTQ18" s="41"/>
      <c r="KTR18" s="41"/>
      <c r="KTS18" s="41"/>
      <c r="KTT18" s="41"/>
      <c r="KTU18" s="41"/>
      <c r="KTV18" s="41"/>
      <c r="KTW18" s="41"/>
      <c r="KTX18" s="41"/>
      <c r="KTY18" s="41"/>
      <c r="KTZ18" s="41"/>
      <c r="KUA18" s="41"/>
      <c r="KUB18" s="41"/>
      <c r="KUC18" s="41"/>
      <c r="KUD18" s="41"/>
      <c r="KUE18" s="41"/>
      <c r="KUF18" s="41"/>
      <c r="KUG18" s="41"/>
      <c r="KUH18" s="41"/>
      <c r="KUI18" s="41"/>
      <c r="KUJ18" s="41"/>
      <c r="KUK18" s="41"/>
      <c r="KUL18" s="41"/>
      <c r="KUM18" s="41"/>
      <c r="KUN18" s="41"/>
      <c r="KUO18" s="41"/>
      <c r="KUP18" s="41"/>
      <c r="KUQ18" s="41"/>
      <c r="KUR18" s="41"/>
      <c r="KUS18" s="41"/>
      <c r="KUT18" s="41"/>
      <c r="KUU18" s="41"/>
      <c r="KUV18" s="41"/>
      <c r="KUW18" s="41"/>
      <c r="KUX18" s="41"/>
      <c r="KUY18" s="41"/>
      <c r="KUZ18" s="41"/>
      <c r="KVA18" s="41"/>
      <c r="KVB18" s="41"/>
      <c r="KVC18" s="41"/>
      <c r="KVD18" s="41"/>
      <c r="KVE18" s="41"/>
      <c r="KVF18" s="41"/>
      <c r="KVG18" s="41"/>
      <c r="KVH18" s="41"/>
      <c r="KVI18" s="41"/>
      <c r="KVJ18" s="41"/>
      <c r="KVK18" s="41"/>
      <c r="KVL18" s="41"/>
      <c r="KVM18" s="41"/>
      <c r="KVN18" s="41"/>
      <c r="KVO18" s="41"/>
      <c r="KVP18" s="41"/>
      <c r="KVQ18" s="41"/>
      <c r="KVR18" s="41"/>
      <c r="KVS18" s="41"/>
      <c r="KVT18" s="41"/>
      <c r="KVU18" s="41"/>
      <c r="KVV18" s="41"/>
      <c r="KVW18" s="41"/>
      <c r="KVX18" s="41"/>
      <c r="KVY18" s="41"/>
      <c r="KVZ18" s="41"/>
      <c r="KWA18" s="41"/>
      <c r="KWB18" s="41"/>
      <c r="KWC18" s="41"/>
      <c r="KWD18" s="41"/>
      <c r="KWE18" s="41"/>
      <c r="KWF18" s="41"/>
      <c r="KWG18" s="41"/>
      <c r="KWH18" s="41"/>
      <c r="KWI18" s="41"/>
      <c r="KWJ18" s="41"/>
      <c r="KWK18" s="41"/>
      <c r="KWL18" s="41"/>
      <c r="KWM18" s="41"/>
      <c r="KWN18" s="41"/>
      <c r="KWO18" s="41"/>
      <c r="KWP18" s="41"/>
      <c r="KWQ18" s="41"/>
      <c r="KWR18" s="41"/>
      <c r="KWS18" s="41"/>
      <c r="KWT18" s="41"/>
      <c r="KWU18" s="41"/>
      <c r="KWV18" s="41"/>
      <c r="KWW18" s="41"/>
      <c r="KWX18" s="41"/>
      <c r="KWY18" s="41"/>
      <c r="KWZ18" s="41"/>
      <c r="KXA18" s="41"/>
      <c r="KXB18" s="41"/>
      <c r="KXC18" s="41"/>
      <c r="KXD18" s="41"/>
      <c r="KXE18" s="41"/>
      <c r="KXF18" s="41"/>
      <c r="KXG18" s="41"/>
      <c r="KXH18" s="41"/>
      <c r="KXI18" s="41"/>
      <c r="KXJ18" s="41"/>
      <c r="KXK18" s="41"/>
      <c r="KXL18" s="41"/>
      <c r="KXM18" s="41"/>
      <c r="KXN18" s="41"/>
      <c r="KXO18" s="41"/>
      <c r="KXP18" s="41"/>
      <c r="KXQ18" s="41"/>
      <c r="KXR18" s="41"/>
      <c r="KXS18" s="41"/>
      <c r="KXT18" s="41"/>
      <c r="KXU18" s="41"/>
      <c r="KXV18" s="41"/>
      <c r="KXW18" s="41"/>
      <c r="KXX18" s="41"/>
      <c r="KXY18" s="41"/>
      <c r="KXZ18" s="41"/>
      <c r="KYA18" s="41"/>
      <c r="KYB18" s="41"/>
      <c r="KYC18" s="41"/>
      <c r="KYD18" s="41"/>
      <c r="KYE18" s="41"/>
      <c r="KYF18" s="41"/>
      <c r="KYG18" s="41"/>
      <c r="KYH18" s="41"/>
      <c r="KYI18" s="41"/>
      <c r="KYJ18" s="41"/>
      <c r="KYK18" s="41"/>
      <c r="KYL18" s="41"/>
      <c r="KYM18" s="41"/>
      <c r="KYN18" s="41"/>
      <c r="KYO18" s="41"/>
      <c r="KYP18" s="41"/>
      <c r="KYQ18" s="41"/>
      <c r="KYR18" s="41"/>
      <c r="KYS18" s="41"/>
      <c r="KYT18" s="41"/>
      <c r="KYU18" s="41"/>
      <c r="KYV18" s="41"/>
      <c r="KYW18" s="41"/>
      <c r="KYX18" s="41"/>
      <c r="KYY18" s="41"/>
      <c r="KYZ18" s="41"/>
      <c r="KZA18" s="41"/>
      <c r="KZB18" s="41"/>
      <c r="KZC18" s="41"/>
      <c r="KZD18" s="41"/>
      <c r="KZE18" s="41"/>
      <c r="KZF18" s="41"/>
      <c r="KZG18" s="41"/>
      <c r="KZH18" s="41"/>
      <c r="KZI18" s="41"/>
      <c r="KZJ18" s="41"/>
      <c r="KZK18" s="41"/>
      <c r="KZL18" s="41"/>
      <c r="KZM18" s="41"/>
      <c r="KZN18" s="41"/>
      <c r="KZO18" s="41"/>
      <c r="KZP18" s="41"/>
      <c r="KZQ18" s="41"/>
      <c r="KZR18" s="41"/>
      <c r="KZS18" s="41"/>
      <c r="KZT18" s="41"/>
      <c r="KZU18" s="41"/>
      <c r="KZV18" s="41"/>
      <c r="KZW18" s="41"/>
      <c r="KZX18" s="41"/>
      <c r="KZY18" s="41"/>
      <c r="KZZ18" s="41"/>
      <c r="LAA18" s="41"/>
      <c r="LAB18" s="41"/>
      <c r="LAC18" s="41"/>
      <c r="LAD18" s="41"/>
      <c r="LAE18" s="41"/>
      <c r="LAF18" s="41"/>
      <c r="LAG18" s="41"/>
      <c r="LAH18" s="41"/>
      <c r="LAI18" s="41"/>
      <c r="LAJ18" s="41"/>
      <c r="LAK18" s="41"/>
      <c r="LAL18" s="41"/>
      <c r="LAM18" s="41"/>
      <c r="LAN18" s="41"/>
      <c r="LAO18" s="41"/>
      <c r="LAP18" s="41"/>
      <c r="LAQ18" s="41"/>
      <c r="LAR18" s="41"/>
      <c r="LAS18" s="41"/>
      <c r="LAT18" s="41"/>
      <c r="LAU18" s="41"/>
      <c r="LAV18" s="41"/>
      <c r="LAW18" s="41"/>
      <c r="LAX18" s="41"/>
      <c r="LAY18" s="41"/>
      <c r="LAZ18" s="41"/>
      <c r="LBA18" s="41"/>
      <c r="LBB18" s="41"/>
      <c r="LBC18" s="41"/>
      <c r="LBD18" s="41"/>
      <c r="LBE18" s="41"/>
      <c r="LBF18" s="41"/>
      <c r="LBG18" s="41"/>
      <c r="LBH18" s="41"/>
      <c r="LBI18" s="41"/>
      <c r="LBJ18" s="41"/>
      <c r="LBK18" s="41"/>
      <c r="LBL18" s="41"/>
      <c r="LBM18" s="41"/>
      <c r="LBN18" s="41"/>
      <c r="LBO18" s="41"/>
      <c r="LBP18" s="41"/>
      <c r="LBQ18" s="41"/>
      <c r="LBR18" s="41"/>
      <c r="LBS18" s="41"/>
      <c r="LBT18" s="41"/>
      <c r="LBU18" s="41"/>
      <c r="LBV18" s="41"/>
      <c r="LBW18" s="41"/>
      <c r="LBX18" s="41"/>
      <c r="LBY18" s="41"/>
      <c r="LBZ18" s="41"/>
      <c r="LCA18" s="41"/>
      <c r="LCB18" s="41"/>
      <c r="LCC18" s="41"/>
      <c r="LCD18" s="41"/>
      <c r="LCE18" s="41"/>
      <c r="LCF18" s="41"/>
      <c r="LCG18" s="41"/>
      <c r="LCH18" s="41"/>
      <c r="LCI18" s="41"/>
      <c r="LCJ18" s="41"/>
      <c r="LCK18" s="41"/>
      <c r="LCL18" s="41"/>
      <c r="LCM18" s="41"/>
      <c r="LCN18" s="41"/>
      <c r="LCO18" s="41"/>
      <c r="LCP18" s="41"/>
      <c r="LCQ18" s="41"/>
      <c r="LCR18" s="41"/>
      <c r="LCS18" s="41"/>
      <c r="LCT18" s="41"/>
      <c r="LCU18" s="41"/>
      <c r="LCV18" s="41"/>
      <c r="LCW18" s="41"/>
      <c r="LCX18" s="41"/>
      <c r="LCY18" s="41"/>
      <c r="LCZ18" s="41"/>
      <c r="LDA18" s="41"/>
      <c r="LDB18" s="41"/>
      <c r="LDC18" s="41"/>
      <c r="LDD18" s="41"/>
      <c r="LDE18" s="41"/>
      <c r="LDF18" s="41"/>
      <c r="LDG18" s="41"/>
      <c r="LDH18" s="41"/>
      <c r="LDI18" s="41"/>
      <c r="LDJ18" s="41"/>
      <c r="LDK18" s="41"/>
      <c r="LDL18" s="41"/>
      <c r="LDM18" s="41"/>
      <c r="LDN18" s="41"/>
      <c r="LDO18" s="41"/>
      <c r="LDP18" s="41"/>
      <c r="LDQ18" s="41"/>
      <c r="LDR18" s="41"/>
      <c r="LDS18" s="41"/>
      <c r="LDT18" s="41"/>
      <c r="LDU18" s="41"/>
      <c r="LDV18" s="41"/>
      <c r="LDW18" s="41"/>
      <c r="LDX18" s="41"/>
      <c r="LDY18" s="41"/>
      <c r="LDZ18" s="41"/>
      <c r="LEA18" s="41"/>
      <c r="LEB18" s="41"/>
      <c r="LEC18" s="41"/>
      <c r="LED18" s="41"/>
      <c r="LEE18" s="41"/>
      <c r="LEF18" s="41"/>
      <c r="LEG18" s="41"/>
      <c r="LEH18" s="41"/>
      <c r="LEI18" s="41"/>
      <c r="LEJ18" s="41"/>
      <c r="LEK18" s="41"/>
      <c r="LEL18" s="41"/>
      <c r="LEM18" s="41"/>
      <c r="LEN18" s="41"/>
      <c r="LEO18" s="41"/>
      <c r="LEP18" s="41"/>
      <c r="LEQ18" s="41"/>
      <c r="LER18" s="41"/>
      <c r="LES18" s="41"/>
      <c r="LET18" s="41"/>
      <c r="LEU18" s="41"/>
      <c r="LEV18" s="41"/>
      <c r="LEW18" s="41"/>
      <c r="LEX18" s="41"/>
      <c r="LEY18" s="41"/>
      <c r="LEZ18" s="41"/>
      <c r="LFA18" s="41"/>
      <c r="LFB18" s="41"/>
      <c r="LFC18" s="41"/>
      <c r="LFD18" s="41"/>
      <c r="LFE18" s="41"/>
      <c r="LFF18" s="41"/>
      <c r="LFG18" s="41"/>
      <c r="LFH18" s="41"/>
      <c r="LFI18" s="41"/>
      <c r="LFJ18" s="41"/>
      <c r="LFK18" s="41"/>
      <c r="LFL18" s="41"/>
      <c r="LFM18" s="41"/>
      <c r="LFN18" s="41"/>
      <c r="LFO18" s="41"/>
      <c r="LFP18" s="41"/>
      <c r="LFQ18" s="41"/>
      <c r="LFR18" s="41"/>
      <c r="LFS18" s="41"/>
      <c r="LFT18" s="41"/>
      <c r="LFU18" s="41"/>
      <c r="LFV18" s="41"/>
      <c r="LFW18" s="41"/>
      <c r="LFX18" s="41"/>
      <c r="LFY18" s="41"/>
      <c r="LFZ18" s="41"/>
      <c r="LGA18" s="41"/>
      <c r="LGB18" s="41"/>
      <c r="LGC18" s="41"/>
      <c r="LGD18" s="41"/>
      <c r="LGE18" s="41"/>
      <c r="LGF18" s="41"/>
      <c r="LGG18" s="41"/>
      <c r="LGH18" s="41"/>
      <c r="LGI18" s="41"/>
      <c r="LGJ18" s="41"/>
      <c r="LGK18" s="41"/>
      <c r="LGL18" s="41"/>
      <c r="LGM18" s="41"/>
      <c r="LGN18" s="41"/>
      <c r="LGO18" s="41"/>
      <c r="LGP18" s="41"/>
      <c r="LGQ18" s="41"/>
      <c r="LGR18" s="41"/>
      <c r="LGS18" s="41"/>
      <c r="LGT18" s="41"/>
      <c r="LGU18" s="41"/>
      <c r="LGV18" s="41"/>
      <c r="LGW18" s="41"/>
      <c r="LGX18" s="41"/>
      <c r="LGY18" s="41"/>
      <c r="LGZ18" s="41"/>
      <c r="LHA18" s="41"/>
      <c r="LHB18" s="41"/>
      <c r="LHC18" s="41"/>
      <c r="LHD18" s="41"/>
      <c r="LHE18" s="41"/>
      <c r="LHF18" s="41"/>
      <c r="LHG18" s="41"/>
      <c r="LHH18" s="41"/>
      <c r="LHI18" s="41"/>
      <c r="LHJ18" s="41"/>
      <c r="LHK18" s="41"/>
      <c r="LHL18" s="41"/>
      <c r="LHM18" s="41"/>
      <c r="LHN18" s="41"/>
      <c r="LHO18" s="41"/>
      <c r="LHP18" s="41"/>
      <c r="LHQ18" s="41"/>
      <c r="LHR18" s="41"/>
      <c r="LHS18" s="41"/>
      <c r="LHT18" s="41"/>
      <c r="LHU18" s="41"/>
      <c r="LHV18" s="41"/>
      <c r="LHW18" s="41"/>
      <c r="LHX18" s="41"/>
      <c r="LHY18" s="41"/>
      <c r="LHZ18" s="41"/>
      <c r="LIA18" s="41"/>
      <c r="LIB18" s="41"/>
      <c r="LIC18" s="41"/>
      <c r="LID18" s="41"/>
      <c r="LIE18" s="41"/>
      <c r="LIF18" s="41"/>
      <c r="LIG18" s="41"/>
      <c r="LIH18" s="41"/>
      <c r="LII18" s="41"/>
      <c r="LIJ18" s="41"/>
      <c r="LIK18" s="41"/>
      <c r="LIL18" s="41"/>
      <c r="LIM18" s="41"/>
      <c r="LIN18" s="41"/>
      <c r="LIO18" s="41"/>
      <c r="LIP18" s="41"/>
      <c r="LIQ18" s="41"/>
      <c r="LIR18" s="41"/>
      <c r="LIS18" s="41"/>
      <c r="LIT18" s="41"/>
      <c r="LIU18" s="41"/>
      <c r="LIV18" s="41"/>
      <c r="LIW18" s="41"/>
      <c r="LIX18" s="41"/>
      <c r="LIY18" s="41"/>
      <c r="LIZ18" s="41"/>
      <c r="LJA18" s="41"/>
      <c r="LJB18" s="41"/>
      <c r="LJC18" s="41"/>
      <c r="LJD18" s="41"/>
      <c r="LJE18" s="41"/>
      <c r="LJF18" s="41"/>
      <c r="LJG18" s="41"/>
      <c r="LJH18" s="41"/>
      <c r="LJI18" s="41"/>
      <c r="LJJ18" s="41"/>
      <c r="LJK18" s="41"/>
      <c r="LJL18" s="41"/>
      <c r="LJM18" s="41"/>
      <c r="LJN18" s="41"/>
      <c r="LJO18" s="41"/>
      <c r="LJP18" s="41"/>
      <c r="LJQ18" s="41"/>
      <c r="LJR18" s="41"/>
      <c r="LJS18" s="41"/>
      <c r="LJT18" s="41"/>
      <c r="LJU18" s="41"/>
      <c r="LJV18" s="41"/>
      <c r="LJW18" s="41"/>
      <c r="LJX18" s="41"/>
      <c r="LJY18" s="41"/>
      <c r="LJZ18" s="41"/>
      <c r="LKA18" s="41"/>
      <c r="LKB18" s="41"/>
      <c r="LKC18" s="41"/>
      <c r="LKD18" s="41"/>
      <c r="LKE18" s="41"/>
      <c r="LKF18" s="41"/>
      <c r="LKG18" s="41"/>
      <c r="LKH18" s="41"/>
      <c r="LKI18" s="41"/>
      <c r="LKJ18" s="41"/>
      <c r="LKK18" s="41"/>
      <c r="LKL18" s="41"/>
      <c r="LKM18" s="41"/>
      <c r="LKN18" s="41"/>
      <c r="LKO18" s="41"/>
      <c r="LKP18" s="41"/>
      <c r="LKQ18" s="41"/>
      <c r="LKR18" s="41"/>
      <c r="LKS18" s="41"/>
      <c r="LKT18" s="41"/>
      <c r="LKU18" s="41"/>
      <c r="LKV18" s="41"/>
      <c r="LKW18" s="41"/>
      <c r="LKX18" s="41"/>
      <c r="LKY18" s="41"/>
      <c r="LKZ18" s="41"/>
      <c r="LLA18" s="41"/>
      <c r="LLB18" s="41"/>
      <c r="LLC18" s="41"/>
      <c r="LLD18" s="41"/>
      <c r="LLE18" s="41"/>
      <c r="LLF18" s="41"/>
      <c r="LLG18" s="41"/>
      <c r="LLH18" s="41"/>
      <c r="LLI18" s="41"/>
      <c r="LLJ18" s="41"/>
      <c r="LLK18" s="41"/>
      <c r="LLL18" s="41"/>
      <c r="LLM18" s="41"/>
      <c r="LLN18" s="41"/>
      <c r="LLO18" s="41"/>
      <c r="LLP18" s="41"/>
      <c r="LLQ18" s="41"/>
      <c r="LLR18" s="41"/>
      <c r="LLS18" s="41"/>
      <c r="LLT18" s="41"/>
      <c r="LLU18" s="41"/>
      <c r="LLV18" s="41"/>
      <c r="LLW18" s="41"/>
      <c r="LLX18" s="41"/>
      <c r="LLY18" s="41"/>
      <c r="LLZ18" s="41"/>
      <c r="LMA18" s="41"/>
      <c r="LMB18" s="41"/>
      <c r="LMC18" s="41"/>
      <c r="LMD18" s="41"/>
      <c r="LME18" s="41"/>
      <c r="LMF18" s="41"/>
      <c r="LMG18" s="41"/>
      <c r="LMH18" s="41"/>
      <c r="LMI18" s="41"/>
      <c r="LMJ18" s="41"/>
      <c r="LMK18" s="41"/>
      <c r="LML18" s="41"/>
      <c r="LMM18" s="41"/>
      <c r="LMN18" s="41"/>
      <c r="LMO18" s="41"/>
      <c r="LMP18" s="41"/>
      <c r="LMQ18" s="41"/>
      <c r="LMR18" s="41"/>
      <c r="LMS18" s="41"/>
      <c r="LMT18" s="41"/>
      <c r="LMU18" s="41"/>
      <c r="LMV18" s="41"/>
      <c r="LMW18" s="41"/>
      <c r="LMX18" s="41"/>
      <c r="LMY18" s="41"/>
      <c r="LMZ18" s="41"/>
      <c r="LNA18" s="41"/>
      <c r="LNB18" s="41"/>
      <c r="LNC18" s="41"/>
      <c r="LND18" s="41"/>
      <c r="LNE18" s="41"/>
      <c r="LNF18" s="41"/>
      <c r="LNG18" s="41"/>
      <c r="LNH18" s="41"/>
      <c r="LNI18" s="41"/>
      <c r="LNJ18" s="41"/>
      <c r="LNK18" s="41"/>
      <c r="LNL18" s="41"/>
      <c r="LNM18" s="41"/>
      <c r="LNN18" s="41"/>
      <c r="LNO18" s="41"/>
      <c r="LNP18" s="41"/>
      <c r="LNQ18" s="41"/>
      <c r="LNR18" s="41"/>
      <c r="LNS18" s="41"/>
      <c r="LNT18" s="41"/>
      <c r="LNU18" s="41"/>
      <c r="LNV18" s="41"/>
      <c r="LNW18" s="41"/>
      <c r="LNX18" s="41"/>
      <c r="LNY18" s="41"/>
      <c r="LNZ18" s="41"/>
      <c r="LOA18" s="41"/>
      <c r="LOB18" s="41"/>
      <c r="LOC18" s="41"/>
      <c r="LOD18" s="41"/>
      <c r="LOE18" s="41"/>
      <c r="LOF18" s="41"/>
      <c r="LOG18" s="41"/>
      <c r="LOH18" s="41"/>
      <c r="LOI18" s="41"/>
      <c r="LOJ18" s="41"/>
      <c r="LOK18" s="41"/>
      <c r="LOL18" s="41"/>
      <c r="LOM18" s="41"/>
      <c r="LON18" s="41"/>
      <c r="LOO18" s="41"/>
      <c r="LOP18" s="41"/>
      <c r="LOQ18" s="41"/>
      <c r="LOR18" s="41"/>
      <c r="LOS18" s="41"/>
      <c r="LOT18" s="41"/>
      <c r="LOU18" s="41"/>
      <c r="LOV18" s="41"/>
      <c r="LOW18" s="41"/>
      <c r="LOX18" s="41"/>
      <c r="LOY18" s="41"/>
      <c r="LOZ18" s="41"/>
      <c r="LPA18" s="41"/>
      <c r="LPB18" s="41"/>
      <c r="LPC18" s="41"/>
      <c r="LPD18" s="41"/>
      <c r="LPE18" s="41"/>
      <c r="LPF18" s="41"/>
      <c r="LPG18" s="41"/>
      <c r="LPH18" s="41"/>
      <c r="LPI18" s="41"/>
      <c r="LPJ18" s="41"/>
      <c r="LPK18" s="41"/>
      <c r="LPL18" s="41"/>
      <c r="LPM18" s="41"/>
      <c r="LPN18" s="41"/>
      <c r="LPO18" s="41"/>
      <c r="LPP18" s="41"/>
      <c r="LPQ18" s="41"/>
      <c r="LPR18" s="41"/>
      <c r="LPS18" s="41"/>
      <c r="LPT18" s="41"/>
      <c r="LPU18" s="41"/>
      <c r="LPV18" s="41"/>
      <c r="LPW18" s="41"/>
      <c r="LPX18" s="41"/>
      <c r="LPY18" s="41"/>
      <c r="LPZ18" s="41"/>
      <c r="LQA18" s="41"/>
      <c r="LQB18" s="41"/>
      <c r="LQC18" s="41"/>
      <c r="LQD18" s="41"/>
      <c r="LQE18" s="41"/>
      <c r="LQF18" s="41"/>
      <c r="LQG18" s="41"/>
      <c r="LQH18" s="41"/>
      <c r="LQI18" s="41"/>
      <c r="LQJ18" s="41"/>
      <c r="LQK18" s="41"/>
      <c r="LQL18" s="41"/>
      <c r="LQM18" s="41"/>
      <c r="LQN18" s="41"/>
      <c r="LQO18" s="41"/>
      <c r="LQP18" s="41"/>
      <c r="LQQ18" s="41"/>
      <c r="LQR18" s="41"/>
      <c r="LQS18" s="41"/>
      <c r="LQT18" s="41"/>
      <c r="LQU18" s="41"/>
      <c r="LQV18" s="41"/>
      <c r="LQW18" s="41"/>
      <c r="LQX18" s="41"/>
      <c r="LQY18" s="41"/>
      <c r="LQZ18" s="41"/>
      <c r="LRA18" s="41"/>
      <c r="LRB18" s="41"/>
      <c r="LRC18" s="41"/>
      <c r="LRD18" s="41"/>
      <c r="LRE18" s="41"/>
      <c r="LRF18" s="41"/>
      <c r="LRG18" s="41"/>
      <c r="LRH18" s="41"/>
      <c r="LRI18" s="41"/>
      <c r="LRJ18" s="41"/>
      <c r="LRK18" s="41"/>
      <c r="LRL18" s="41"/>
      <c r="LRM18" s="41"/>
      <c r="LRN18" s="41"/>
      <c r="LRO18" s="41"/>
      <c r="LRP18" s="41"/>
      <c r="LRQ18" s="41"/>
      <c r="LRR18" s="41"/>
      <c r="LRS18" s="41"/>
      <c r="LRT18" s="41"/>
      <c r="LRU18" s="41"/>
      <c r="LRV18" s="41"/>
      <c r="LRW18" s="41"/>
      <c r="LRX18" s="41"/>
      <c r="LRY18" s="41"/>
      <c r="LRZ18" s="41"/>
      <c r="LSA18" s="41"/>
      <c r="LSB18" s="41"/>
      <c r="LSC18" s="41"/>
      <c r="LSD18" s="41"/>
      <c r="LSE18" s="41"/>
      <c r="LSF18" s="41"/>
      <c r="LSG18" s="41"/>
      <c r="LSH18" s="41"/>
      <c r="LSI18" s="41"/>
      <c r="LSJ18" s="41"/>
      <c r="LSK18" s="41"/>
      <c r="LSL18" s="41"/>
      <c r="LSM18" s="41"/>
      <c r="LSN18" s="41"/>
      <c r="LSO18" s="41"/>
      <c r="LSP18" s="41"/>
      <c r="LSQ18" s="41"/>
      <c r="LSR18" s="41"/>
      <c r="LSS18" s="41"/>
      <c r="LST18" s="41"/>
      <c r="LSU18" s="41"/>
      <c r="LSV18" s="41"/>
      <c r="LSW18" s="41"/>
      <c r="LSX18" s="41"/>
      <c r="LSY18" s="41"/>
      <c r="LSZ18" s="41"/>
      <c r="LTA18" s="41"/>
      <c r="LTB18" s="41"/>
      <c r="LTC18" s="41"/>
      <c r="LTD18" s="41"/>
      <c r="LTE18" s="41"/>
      <c r="LTF18" s="41"/>
      <c r="LTG18" s="41"/>
      <c r="LTH18" s="41"/>
      <c r="LTI18" s="41"/>
      <c r="LTJ18" s="41"/>
      <c r="LTK18" s="41"/>
      <c r="LTL18" s="41"/>
      <c r="LTM18" s="41"/>
      <c r="LTN18" s="41"/>
      <c r="LTO18" s="41"/>
      <c r="LTP18" s="41"/>
      <c r="LTQ18" s="41"/>
      <c r="LTR18" s="41"/>
      <c r="LTS18" s="41"/>
      <c r="LTT18" s="41"/>
      <c r="LTU18" s="41"/>
      <c r="LTV18" s="41"/>
      <c r="LTW18" s="41"/>
      <c r="LTX18" s="41"/>
      <c r="LTY18" s="41"/>
      <c r="LTZ18" s="41"/>
      <c r="LUA18" s="41"/>
      <c r="LUB18" s="41"/>
      <c r="LUC18" s="41"/>
      <c r="LUD18" s="41"/>
      <c r="LUE18" s="41"/>
      <c r="LUF18" s="41"/>
      <c r="LUG18" s="41"/>
      <c r="LUH18" s="41"/>
      <c r="LUI18" s="41"/>
      <c r="LUJ18" s="41"/>
      <c r="LUK18" s="41"/>
      <c r="LUL18" s="41"/>
      <c r="LUM18" s="41"/>
      <c r="LUN18" s="41"/>
      <c r="LUO18" s="41"/>
      <c r="LUP18" s="41"/>
      <c r="LUQ18" s="41"/>
      <c r="LUR18" s="41"/>
      <c r="LUS18" s="41"/>
      <c r="LUT18" s="41"/>
      <c r="LUU18" s="41"/>
      <c r="LUV18" s="41"/>
      <c r="LUW18" s="41"/>
      <c r="LUX18" s="41"/>
      <c r="LUY18" s="41"/>
      <c r="LUZ18" s="41"/>
      <c r="LVA18" s="41"/>
      <c r="LVB18" s="41"/>
      <c r="LVC18" s="41"/>
      <c r="LVD18" s="41"/>
      <c r="LVE18" s="41"/>
      <c r="LVF18" s="41"/>
      <c r="LVG18" s="41"/>
      <c r="LVH18" s="41"/>
      <c r="LVI18" s="41"/>
      <c r="LVJ18" s="41"/>
      <c r="LVK18" s="41"/>
      <c r="LVL18" s="41"/>
      <c r="LVM18" s="41"/>
      <c r="LVN18" s="41"/>
      <c r="LVO18" s="41"/>
      <c r="LVP18" s="41"/>
      <c r="LVQ18" s="41"/>
      <c r="LVR18" s="41"/>
      <c r="LVS18" s="41"/>
      <c r="LVT18" s="41"/>
      <c r="LVU18" s="41"/>
      <c r="LVV18" s="41"/>
      <c r="LVW18" s="41"/>
      <c r="LVX18" s="41"/>
      <c r="LVY18" s="41"/>
      <c r="LVZ18" s="41"/>
      <c r="LWA18" s="41"/>
      <c r="LWB18" s="41"/>
      <c r="LWC18" s="41"/>
      <c r="LWD18" s="41"/>
      <c r="LWE18" s="41"/>
      <c r="LWF18" s="41"/>
      <c r="LWG18" s="41"/>
      <c r="LWH18" s="41"/>
      <c r="LWI18" s="41"/>
      <c r="LWJ18" s="41"/>
      <c r="LWK18" s="41"/>
      <c r="LWL18" s="41"/>
      <c r="LWM18" s="41"/>
      <c r="LWN18" s="41"/>
      <c r="LWO18" s="41"/>
      <c r="LWP18" s="41"/>
      <c r="LWQ18" s="41"/>
      <c r="LWR18" s="41"/>
      <c r="LWS18" s="41"/>
      <c r="LWT18" s="41"/>
      <c r="LWU18" s="41"/>
      <c r="LWV18" s="41"/>
      <c r="LWW18" s="41"/>
      <c r="LWX18" s="41"/>
      <c r="LWY18" s="41"/>
      <c r="LWZ18" s="41"/>
      <c r="LXA18" s="41"/>
      <c r="LXB18" s="41"/>
      <c r="LXC18" s="41"/>
      <c r="LXD18" s="41"/>
      <c r="LXE18" s="41"/>
      <c r="LXF18" s="41"/>
      <c r="LXG18" s="41"/>
      <c r="LXH18" s="41"/>
      <c r="LXI18" s="41"/>
      <c r="LXJ18" s="41"/>
      <c r="LXK18" s="41"/>
      <c r="LXL18" s="41"/>
      <c r="LXM18" s="41"/>
      <c r="LXN18" s="41"/>
      <c r="LXO18" s="41"/>
      <c r="LXP18" s="41"/>
      <c r="LXQ18" s="41"/>
      <c r="LXR18" s="41"/>
      <c r="LXS18" s="41"/>
      <c r="LXT18" s="41"/>
      <c r="LXU18" s="41"/>
      <c r="LXV18" s="41"/>
      <c r="LXW18" s="41"/>
      <c r="LXX18" s="41"/>
      <c r="LXY18" s="41"/>
      <c r="LXZ18" s="41"/>
      <c r="LYA18" s="41"/>
      <c r="LYB18" s="41"/>
      <c r="LYC18" s="41"/>
      <c r="LYD18" s="41"/>
      <c r="LYE18" s="41"/>
      <c r="LYF18" s="41"/>
      <c r="LYG18" s="41"/>
      <c r="LYH18" s="41"/>
      <c r="LYI18" s="41"/>
      <c r="LYJ18" s="41"/>
      <c r="LYK18" s="41"/>
      <c r="LYL18" s="41"/>
      <c r="LYM18" s="41"/>
      <c r="LYN18" s="41"/>
      <c r="LYO18" s="41"/>
      <c r="LYP18" s="41"/>
      <c r="LYQ18" s="41"/>
      <c r="LYR18" s="41"/>
      <c r="LYS18" s="41"/>
      <c r="LYT18" s="41"/>
      <c r="LYU18" s="41"/>
      <c r="LYV18" s="41"/>
      <c r="LYW18" s="41"/>
      <c r="LYX18" s="41"/>
      <c r="LYY18" s="41"/>
      <c r="LYZ18" s="41"/>
      <c r="LZA18" s="41"/>
      <c r="LZB18" s="41"/>
      <c r="LZC18" s="41"/>
      <c r="LZD18" s="41"/>
      <c r="LZE18" s="41"/>
      <c r="LZF18" s="41"/>
      <c r="LZG18" s="41"/>
      <c r="LZH18" s="41"/>
      <c r="LZI18" s="41"/>
      <c r="LZJ18" s="41"/>
      <c r="LZK18" s="41"/>
      <c r="LZL18" s="41"/>
      <c r="LZM18" s="41"/>
      <c r="LZN18" s="41"/>
      <c r="LZO18" s="41"/>
      <c r="LZP18" s="41"/>
      <c r="LZQ18" s="41"/>
      <c r="LZR18" s="41"/>
      <c r="LZS18" s="41"/>
      <c r="LZT18" s="41"/>
      <c r="LZU18" s="41"/>
      <c r="LZV18" s="41"/>
      <c r="LZW18" s="41"/>
      <c r="LZX18" s="41"/>
      <c r="LZY18" s="41"/>
      <c r="LZZ18" s="41"/>
      <c r="MAA18" s="41"/>
      <c r="MAB18" s="41"/>
      <c r="MAC18" s="41"/>
      <c r="MAD18" s="41"/>
      <c r="MAE18" s="41"/>
      <c r="MAF18" s="41"/>
      <c r="MAG18" s="41"/>
      <c r="MAH18" s="41"/>
      <c r="MAI18" s="41"/>
      <c r="MAJ18" s="41"/>
      <c r="MAK18" s="41"/>
      <c r="MAL18" s="41"/>
      <c r="MAM18" s="41"/>
      <c r="MAN18" s="41"/>
      <c r="MAO18" s="41"/>
      <c r="MAP18" s="41"/>
      <c r="MAQ18" s="41"/>
      <c r="MAR18" s="41"/>
      <c r="MAS18" s="41"/>
      <c r="MAT18" s="41"/>
      <c r="MAU18" s="41"/>
      <c r="MAV18" s="41"/>
      <c r="MAW18" s="41"/>
      <c r="MAX18" s="41"/>
      <c r="MAY18" s="41"/>
      <c r="MAZ18" s="41"/>
      <c r="MBA18" s="41"/>
      <c r="MBB18" s="41"/>
      <c r="MBC18" s="41"/>
      <c r="MBD18" s="41"/>
      <c r="MBE18" s="41"/>
      <c r="MBF18" s="41"/>
      <c r="MBG18" s="41"/>
      <c r="MBH18" s="41"/>
      <c r="MBI18" s="41"/>
      <c r="MBJ18" s="41"/>
      <c r="MBK18" s="41"/>
      <c r="MBL18" s="41"/>
      <c r="MBM18" s="41"/>
      <c r="MBN18" s="41"/>
      <c r="MBO18" s="41"/>
      <c r="MBP18" s="41"/>
      <c r="MBQ18" s="41"/>
      <c r="MBR18" s="41"/>
      <c r="MBS18" s="41"/>
      <c r="MBT18" s="41"/>
      <c r="MBU18" s="41"/>
      <c r="MBV18" s="41"/>
      <c r="MBW18" s="41"/>
      <c r="MBX18" s="41"/>
      <c r="MBY18" s="41"/>
      <c r="MBZ18" s="41"/>
      <c r="MCA18" s="41"/>
      <c r="MCB18" s="41"/>
      <c r="MCC18" s="41"/>
      <c r="MCD18" s="41"/>
      <c r="MCE18" s="41"/>
      <c r="MCF18" s="41"/>
      <c r="MCG18" s="41"/>
      <c r="MCH18" s="41"/>
      <c r="MCI18" s="41"/>
      <c r="MCJ18" s="41"/>
      <c r="MCK18" s="41"/>
      <c r="MCL18" s="41"/>
      <c r="MCM18" s="41"/>
      <c r="MCN18" s="41"/>
      <c r="MCO18" s="41"/>
      <c r="MCP18" s="41"/>
      <c r="MCQ18" s="41"/>
      <c r="MCR18" s="41"/>
      <c r="MCS18" s="41"/>
      <c r="MCT18" s="41"/>
      <c r="MCU18" s="41"/>
      <c r="MCV18" s="41"/>
      <c r="MCW18" s="41"/>
      <c r="MCX18" s="41"/>
      <c r="MCY18" s="41"/>
      <c r="MCZ18" s="41"/>
      <c r="MDA18" s="41"/>
      <c r="MDB18" s="41"/>
      <c r="MDC18" s="41"/>
      <c r="MDD18" s="41"/>
      <c r="MDE18" s="41"/>
      <c r="MDF18" s="41"/>
      <c r="MDG18" s="41"/>
      <c r="MDH18" s="41"/>
      <c r="MDI18" s="41"/>
      <c r="MDJ18" s="41"/>
      <c r="MDK18" s="41"/>
      <c r="MDL18" s="41"/>
      <c r="MDM18" s="41"/>
      <c r="MDN18" s="41"/>
      <c r="MDO18" s="41"/>
      <c r="MDP18" s="41"/>
      <c r="MDQ18" s="41"/>
      <c r="MDR18" s="41"/>
      <c r="MDS18" s="41"/>
      <c r="MDT18" s="41"/>
      <c r="MDU18" s="41"/>
      <c r="MDV18" s="41"/>
      <c r="MDW18" s="41"/>
      <c r="MDX18" s="41"/>
      <c r="MDY18" s="41"/>
      <c r="MDZ18" s="41"/>
      <c r="MEA18" s="41"/>
      <c r="MEB18" s="41"/>
      <c r="MEC18" s="41"/>
      <c r="MED18" s="41"/>
      <c r="MEE18" s="41"/>
      <c r="MEF18" s="41"/>
      <c r="MEG18" s="41"/>
      <c r="MEH18" s="41"/>
      <c r="MEI18" s="41"/>
      <c r="MEJ18" s="41"/>
      <c r="MEK18" s="41"/>
      <c r="MEL18" s="41"/>
      <c r="MEM18" s="41"/>
      <c r="MEN18" s="41"/>
      <c r="MEO18" s="41"/>
      <c r="MEP18" s="41"/>
      <c r="MEQ18" s="41"/>
      <c r="MER18" s="41"/>
      <c r="MES18" s="41"/>
      <c r="MET18" s="41"/>
      <c r="MEU18" s="41"/>
      <c r="MEV18" s="41"/>
      <c r="MEW18" s="41"/>
      <c r="MEX18" s="41"/>
      <c r="MEY18" s="41"/>
      <c r="MEZ18" s="41"/>
      <c r="MFA18" s="41"/>
      <c r="MFB18" s="41"/>
      <c r="MFC18" s="41"/>
      <c r="MFD18" s="41"/>
      <c r="MFE18" s="41"/>
      <c r="MFF18" s="41"/>
      <c r="MFG18" s="41"/>
      <c r="MFH18" s="41"/>
      <c r="MFI18" s="41"/>
      <c r="MFJ18" s="41"/>
      <c r="MFK18" s="41"/>
      <c r="MFL18" s="41"/>
      <c r="MFM18" s="41"/>
      <c r="MFN18" s="41"/>
      <c r="MFO18" s="41"/>
      <c r="MFP18" s="41"/>
      <c r="MFQ18" s="41"/>
      <c r="MFR18" s="41"/>
      <c r="MFS18" s="41"/>
      <c r="MFT18" s="41"/>
      <c r="MFU18" s="41"/>
      <c r="MFV18" s="41"/>
      <c r="MFW18" s="41"/>
      <c r="MFX18" s="41"/>
      <c r="MFY18" s="41"/>
      <c r="MFZ18" s="41"/>
      <c r="MGA18" s="41"/>
      <c r="MGB18" s="41"/>
      <c r="MGC18" s="41"/>
      <c r="MGD18" s="41"/>
      <c r="MGE18" s="41"/>
      <c r="MGF18" s="41"/>
      <c r="MGG18" s="41"/>
      <c r="MGH18" s="41"/>
      <c r="MGI18" s="41"/>
      <c r="MGJ18" s="41"/>
      <c r="MGK18" s="41"/>
      <c r="MGL18" s="41"/>
      <c r="MGM18" s="41"/>
      <c r="MGN18" s="41"/>
      <c r="MGO18" s="41"/>
      <c r="MGP18" s="41"/>
      <c r="MGQ18" s="41"/>
      <c r="MGR18" s="41"/>
      <c r="MGS18" s="41"/>
      <c r="MGT18" s="41"/>
      <c r="MGU18" s="41"/>
      <c r="MGV18" s="41"/>
      <c r="MGW18" s="41"/>
      <c r="MGX18" s="41"/>
      <c r="MGY18" s="41"/>
      <c r="MGZ18" s="41"/>
      <c r="MHA18" s="41"/>
      <c r="MHB18" s="41"/>
      <c r="MHC18" s="41"/>
      <c r="MHD18" s="41"/>
      <c r="MHE18" s="41"/>
      <c r="MHF18" s="41"/>
      <c r="MHG18" s="41"/>
      <c r="MHH18" s="41"/>
      <c r="MHI18" s="41"/>
      <c r="MHJ18" s="41"/>
      <c r="MHK18" s="41"/>
      <c r="MHL18" s="41"/>
      <c r="MHM18" s="41"/>
      <c r="MHN18" s="41"/>
      <c r="MHO18" s="41"/>
      <c r="MHP18" s="41"/>
      <c r="MHQ18" s="41"/>
      <c r="MHR18" s="41"/>
      <c r="MHS18" s="41"/>
      <c r="MHT18" s="41"/>
      <c r="MHU18" s="41"/>
      <c r="MHV18" s="41"/>
      <c r="MHW18" s="41"/>
      <c r="MHX18" s="41"/>
      <c r="MHY18" s="41"/>
      <c r="MHZ18" s="41"/>
      <c r="MIA18" s="41"/>
      <c r="MIB18" s="41"/>
      <c r="MIC18" s="41"/>
      <c r="MID18" s="41"/>
      <c r="MIE18" s="41"/>
      <c r="MIF18" s="41"/>
      <c r="MIG18" s="41"/>
      <c r="MIH18" s="41"/>
      <c r="MII18" s="41"/>
      <c r="MIJ18" s="41"/>
      <c r="MIK18" s="41"/>
      <c r="MIL18" s="41"/>
      <c r="MIM18" s="41"/>
      <c r="MIN18" s="41"/>
      <c r="MIO18" s="41"/>
      <c r="MIP18" s="41"/>
      <c r="MIQ18" s="41"/>
      <c r="MIR18" s="41"/>
      <c r="MIS18" s="41"/>
      <c r="MIT18" s="41"/>
      <c r="MIU18" s="41"/>
      <c r="MIV18" s="41"/>
      <c r="MIW18" s="41"/>
      <c r="MIX18" s="41"/>
      <c r="MIY18" s="41"/>
      <c r="MIZ18" s="41"/>
      <c r="MJA18" s="41"/>
      <c r="MJB18" s="41"/>
      <c r="MJC18" s="41"/>
      <c r="MJD18" s="41"/>
      <c r="MJE18" s="41"/>
      <c r="MJF18" s="41"/>
      <c r="MJG18" s="41"/>
      <c r="MJH18" s="41"/>
      <c r="MJI18" s="41"/>
      <c r="MJJ18" s="41"/>
      <c r="MJK18" s="41"/>
      <c r="MJL18" s="41"/>
      <c r="MJM18" s="41"/>
      <c r="MJN18" s="41"/>
      <c r="MJO18" s="41"/>
      <c r="MJP18" s="41"/>
      <c r="MJQ18" s="41"/>
      <c r="MJR18" s="41"/>
      <c r="MJS18" s="41"/>
      <c r="MJT18" s="41"/>
      <c r="MJU18" s="41"/>
      <c r="MJV18" s="41"/>
      <c r="MJW18" s="41"/>
      <c r="MJX18" s="41"/>
      <c r="MJY18" s="41"/>
      <c r="MJZ18" s="41"/>
      <c r="MKA18" s="41"/>
      <c r="MKB18" s="41"/>
      <c r="MKC18" s="41"/>
      <c r="MKD18" s="41"/>
      <c r="MKE18" s="41"/>
      <c r="MKF18" s="41"/>
      <c r="MKG18" s="41"/>
      <c r="MKH18" s="41"/>
      <c r="MKI18" s="41"/>
      <c r="MKJ18" s="41"/>
      <c r="MKK18" s="41"/>
      <c r="MKL18" s="41"/>
      <c r="MKM18" s="41"/>
      <c r="MKN18" s="41"/>
      <c r="MKO18" s="41"/>
      <c r="MKP18" s="41"/>
      <c r="MKQ18" s="41"/>
      <c r="MKR18" s="41"/>
      <c r="MKS18" s="41"/>
      <c r="MKT18" s="41"/>
      <c r="MKU18" s="41"/>
      <c r="MKV18" s="41"/>
      <c r="MKW18" s="41"/>
      <c r="MKX18" s="41"/>
      <c r="MKY18" s="41"/>
      <c r="MKZ18" s="41"/>
      <c r="MLA18" s="41"/>
      <c r="MLB18" s="41"/>
      <c r="MLC18" s="41"/>
      <c r="MLD18" s="41"/>
      <c r="MLE18" s="41"/>
      <c r="MLF18" s="41"/>
      <c r="MLG18" s="41"/>
      <c r="MLH18" s="41"/>
      <c r="MLI18" s="41"/>
      <c r="MLJ18" s="41"/>
      <c r="MLK18" s="41"/>
      <c r="MLL18" s="41"/>
      <c r="MLM18" s="41"/>
      <c r="MLN18" s="41"/>
      <c r="MLO18" s="41"/>
      <c r="MLP18" s="41"/>
      <c r="MLQ18" s="41"/>
      <c r="MLR18" s="41"/>
      <c r="MLS18" s="41"/>
      <c r="MLT18" s="41"/>
      <c r="MLU18" s="41"/>
      <c r="MLV18" s="41"/>
      <c r="MLW18" s="41"/>
      <c r="MLX18" s="41"/>
      <c r="MLY18" s="41"/>
      <c r="MLZ18" s="41"/>
      <c r="MMA18" s="41"/>
      <c r="MMB18" s="41"/>
      <c r="MMC18" s="41"/>
      <c r="MMD18" s="41"/>
      <c r="MME18" s="41"/>
      <c r="MMF18" s="41"/>
      <c r="MMG18" s="41"/>
      <c r="MMH18" s="41"/>
      <c r="MMI18" s="41"/>
      <c r="MMJ18" s="41"/>
      <c r="MMK18" s="41"/>
      <c r="MML18" s="41"/>
      <c r="MMM18" s="41"/>
      <c r="MMN18" s="41"/>
      <c r="MMO18" s="41"/>
      <c r="MMP18" s="41"/>
      <c r="MMQ18" s="41"/>
      <c r="MMR18" s="41"/>
      <c r="MMS18" s="41"/>
      <c r="MMT18" s="41"/>
      <c r="MMU18" s="41"/>
      <c r="MMV18" s="41"/>
      <c r="MMW18" s="41"/>
      <c r="MMX18" s="41"/>
      <c r="MMY18" s="41"/>
      <c r="MMZ18" s="41"/>
      <c r="MNA18" s="41"/>
      <c r="MNB18" s="41"/>
      <c r="MNC18" s="41"/>
      <c r="MND18" s="41"/>
      <c r="MNE18" s="41"/>
      <c r="MNF18" s="41"/>
      <c r="MNG18" s="41"/>
      <c r="MNH18" s="41"/>
      <c r="MNI18" s="41"/>
      <c r="MNJ18" s="41"/>
      <c r="MNK18" s="41"/>
      <c r="MNL18" s="41"/>
      <c r="MNM18" s="41"/>
      <c r="MNN18" s="41"/>
      <c r="MNO18" s="41"/>
      <c r="MNP18" s="41"/>
      <c r="MNQ18" s="41"/>
      <c r="MNR18" s="41"/>
      <c r="MNS18" s="41"/>
      <c r="MNT18" s="41"/>
      <c r="MNU18" s="41"/>
      <c r="MNV18" s="41"/>
      <c r="MNW18" s="41"/>
      <c r="MNX18" s="41"/>
      <c r="MNY18" s="41"/>
      <c r="MNZ18" s="41"/>
      <c r="MOA18" s="41"/>
      <c r="MOB18" s="41"/>
      <c r="MOC18" s="41"/>
      <c r="MOD18" s="41"/>
      <c r="MOE18" s="41"/>
      <c r="MOF18" s="41"/>
      <c r="MOG18" s="41"/>
      <c r="MOH18" s="41"/>
      <c r="MOI18" s="41"/>
      <c r="MOJ18" s="41"/>
      <c r="MOK18" s="41"/>
      <c r="MOL18" s="41"/>
      <c r="MOM18" s="41"/>
      <c r="MON18" s="41"/>
      <c r="MOO18" s="41"/>
      <c r="MOP18" s="41"/>
      <c r="MOQ18" s="41"/>
      <c r="MOR18" s="41"/>
      <c r="MOS18" s="41"/>
      <c r="MOT18" s="41"/>
      <c r="MOU18" s="41"/>
      <c r="MOV18" s="41"/>
      <c r="MOW18" s="41"/>
      <c r="MOX18" s="41"/>
      <c r="MOY18" s="41"/>
      <c r="MOZ18" s="41"/>
      <c r="MPA18" s="41"/>
      <c r="MPB18" s="41"/>
      <c r="MPC18" s="41"/>
      <c r="MPD18" s="41"/>
      <c r="MPE18" s="41"/>
      <c r="MPF18" s="41"/>
      <c r="MPG18" s="41"/>
      <c r="MPH18" s="41"/>
      <c r="MPI18" s="41"/>
      <c r="MPJ18" s="41"/>
      <c r="MPK18" s="41"/>
      <c r="MPL18" s="41"/>
      <c r="MPM18" s="41"/>
      <c r="MPN18" s="41"/>
      <c r="MPO18" s="41"/>
      <c r="MPP18" s="41"/>
      <c r="MPQ18" s="41"/>
      <c r="MPR18" s="41"/>
      <c r="MPS18" s="41"/>
      <c r="MPT18" s="41"/>
      <c r="MPU18" s="41"/>
      <c r="MPV18" s="41"/>
      <c r="MPW18" s="41"/>
      <c r="MPX18" s="41"/>
      <c r="MPY18" s="41"/>
      <c r="MPZ18" s="41"/>
      <c r="MQA18" s="41"/>
      <c r="MQB18" s="41"/>
      <c r="MQC18" s="41"/>
      <c r="MQD18" s="41"/>
      <c r="MQE18" s="41"/>
      <c r="MQF18" s="41"/>
      <c r="MQG18" s="41"/>
      <c r="MQH18" s="41"/>
      <c r="MQI18" s="41"/>
      <c r="MQJ18" s="41"/>
      <c r="MQK18" s="41"/>
      <c r="MQL18" s="41"/>
      <c r="MQM18" s="41"/>
      <c r="MQN18" s="41"/>
      <c r="MQO18" s="41"/>
      <c r="MQP18" s="41"/>
      <c r="MQQ18" s="41"/>
      <c r="MQR18" s="41"/>
      <c r="MQS18" s="41"/>
      <c r="MQT18" s="41"/>
      <c r="MQU18" s="41"/>
      <c r="MQV18" s="41"/>
      <c r="MQW18" s="41"/>
      <c r="MQX18" s="41"/>
      <c r="MQY18" s="41"/>
      <c r="MQZ18" s="41"/>
      <c r="MRA18" s="41"/>
      <c r="MRB18" s="41"/>
      <c r="MRC18" s="41"/>
      <c r="MRD18" s="41"/>
      <c r="MRE18" s="41"/>
      <c r="MRF18" s="41"/>
      <c r="MRG18" s="41"/>
      <c r="MRH18" s="41"/>
      <c r="MRI18" s="41"/>
      <c r="MRJ18" s="41"/>
      <c r="MRK18" s="41"/>
      <c r="MRL18" s="41"/>
      <c r="MRM18" s="41"/>
      <c r="MRN18" s="41"/>
      <c r="MRO18" s="41"/>
      <c r="MRP18" s="41"/>
      <c r="MRQ18" s="41"/>
      <c r="MRR18" s="41"/>
      <c r="MRS18" s="41"/>
      <c r="MRT18" s="41"/>
      <c r="MRU18" s="41"/>
      <c r="MRV18" s="41"/>
      <c r="MRW18" s="41"/>
      <c r="MRX18" s="41"/>
      <c r="MRY18" s="41"/>
      <c r="MRZ18" s="41"/>
      <c r="MSA18" s="41"/>
      <c r="MSB18" s="41"/>
      <c r="MSC18" s="41"/>
      <c r="MSD18" s="41"/>
      <c r="MSE18" s="41"/>
      <c r="MSF18" s="41"/>
      <c r="MSG18" s="41"/>
      <c r="MSH18" s="41"/>
      <c r="MSI18" s="41"/>
      <c r="MSJ18" s="41"/>
      <c r="MSK18" s="41"/>
      <c r="MSL18" s="41"/>
      <c r="MSM18" s="41"/>
      <c r="MSN18" s="41"/>
      <c r="MSO18" s="41"/>
      <c r="MSP18" s="41"/>
      <c r="MSQ18" s="41"/>
      <c r="MSR18" s="41"/>
      <c r="MSS18" s="41"/>
      <c r="MST18" s="41"/>
      <c r="MSU18" s="41"/>
      <c r="MSV18" s="41"/>
      <c r="MSW18" s="41"/>
      <c r="MSX18" s="41"/>
      <c r="MSY18" s="41"/>
      <c r="MSZ18" s="41"/>
      <c r="MTA18" s="41"/>
      <c r="MTB18" s="41"/>
      <c r="MTC18" s="41"/>
      <c r="MTD18" s="41"/>
      <c r="MTE18" s="41"/>
      <c r="MTF18" s="41"/>
      <c r="MTG18" s="41"/>
      <c r="MTH18" s="41"/>
      <c r="MTI18" s="41"/>
      <c r="MTJ18" s="41"/>
      <c r="MTK18" s="41"/>
      <c r="MTL18" s="41"/>
      <c r="MTM18" s="41"/>
      <c r="MTN18" s="41"/>
      <c r="MTO18" s="41"/>
      <c r="MTP18" s="41"/>
      <c r="MTQ18" s="41"/>
      <c r="MTR18" s="41"/>
      <c r="MTS18" s="41"/>
      <c r="MTT18" s="41"/>
      <c r="MTU18" s="41"/>
      <c r="MTV18" s="41"/>
      <c r="MTW18" s="41"/>
      <c r="MTX18" s="41"/>
      <c r="MTY18" s="41"/>
      <c r="MTZ18" s="41"/>
      <c r="MUA18" s="41"/>
      <c r="MUB18" s="41"/>
      <c r="MUC18" s="41"/>
      <c r="MUD18" s="41"/>
      <c r="MUE18" s="41"/>
      <c r="MUF18" s="41"/>
      <c r="MUG18" s="41"/>
      <c r="MUH18" s="41"/>
      <c r="MUI18" s="41"/>
      <c r="MUJ18" s="41"/>
      <c r="MUK18" s="41"/>
      <c r="MUL18" s="41"/>
      <c r="MUM18" s="41"/>
      <c r="MUN18" s="41"/>
      <c r="MUO18" s="41"/>
      <c r="MUP18" s="41"/>
      <c r="MUQ18" s="41"/>
      <c r="MUR18" s="41"/>
      <c r="MUS18" s="41"/>
      <c r="MUT18" s="41"/>
      <c r="MUU18" s="41"/>
      <c r="MUV18" s="41"/>
      <c r="MUW18" s="41"/>
      <c r="MUX18" s="41"/>
      <c r="MUY18" s="41"/>
      <c r="MUZ18" s="41"/>
      <c r="MVA18" s="41"/>
      <c r="MVB18" s="41"/>
      <c r="MVC18" s="41"/>
      <c r="MVD18" s="41"/>
      <c r="MVE18" s="41"/>
      <c r="MVF18" s="41"/>
      <c r="MVG18" s="41"/>
      <c r="MVH18" s="41"/>
      <c r="MVI18" s="41"/>
      <c r="MVJ18" s="41"/>
      <c r="MVK18" s="41"/>
      <c r="MVL18" s="41"/>
      <c r="MVM18" s="41"/>
      <c r="MVN18" s="41"/>
      <c r="MVO18" s="41"/>
      <c r="MVP18" s="41"/>
      <c r="MVQ18" s="41"/>
      <c r="MVR18" s="41"/>
      <c r="MVS18" s="41"/>
      <c r="MVT18" s="41"/>
      <c r="MVU18" s="41"/>
      <c r="MVV18" s="41"/>
      <c r="MVW18" s="41"/>
      <c r="MVX18" s="41"/>
      <c r="MVY18" s="41"/>
      <c r="MVZ18" s="41"/>
      <c r="MWA18" s="41"/>
      <c r="MWB18" s="41"/>
      <c r="MWC18" s="41"/>
      <c r="MWD18" s="41"/>
      <c r="MWE18" s="41"/>
      <c r="MWF18" s="41"/>
      <c r="MWG18" s="41"/>
      <c r="MWH18" s="41"/>
      <c r="MWI18" s="41"/>
      <c r="MWJ18" s="41"/>
      <c r="MWK18" s="41"/>
      <c r="MWL18" s="41"/>
      <c r="MWM18" s="41"/>
      <c r="MWN18" s="41"/>
      <c r="MWO18" s="41"/>
      <c r="MWP18" s="41"/>
      <c r="MWQ18" s="41"/>
      <c r="MWR18" s="41"/>
      <c r="MWS18" s="41"/>
      <c r="MWT18" s="41"/>
      <c r="MWU18" s="41"/>
      <c r="MWV18" s="41"/>
      <c r="MWW18" s="41"/>
      <c r="MWX18" s="41"/>
      <c r="MWY18" s="41"/>
      <c r="MWZ18" s="41"/>
      <c r="MXA18" s="41"/>
      <c r="MXB18" s="41"/>
      <c r="MXC18" s="41"/>
      <c r="MXD18" s="41"/>
      <c r="MXE18" s="41"/>
      <c r="MXF18" s="41"/>
      <c r="MXG18" s="41"/>
      <c r="MXH18" s="41"/>
      <c r="MXI18" s="41"/>
      <c r="MXJ18" s="41"/>
      <c r="MXK18" s="41"/>
      <c r="MXL18" s="41"/>
      <c r="MXM18" s="41"/>
      <c r="MXN18" s="41"/>
      <c r="MXO18" s="41"/>
      <c r="MXP18" s="41"/>
      <c r="MXQ18" s="41"/>
      <c r="MXR18" s="41"/>
      <c r="MXS18" s="41"/>
      <c r="MXT18" s="41"/>
      <c r="MXU18" s="41"/>
      <c r="MXV18" s="41"/>
      <c r="MXW18" s="41"/>
      <c r="MXX18" s="41"/>
      <c r="MXY18" s="41"/>
      <c r="MXZ18" s="41"/>
      <c r="MYA18" s="41"/>
      <c r="MYB18" s="41"/>
      <c r="MYC18" s="41"/>
      <c r="MYD18" s="41"/>
      <c r="MYE18" s="41"/>
      <c r="MYF18" s="41"/>
      <c r="MYG18" s="41"/>
      <c r="MYH18" s="41"/>
      <c r="MYI18" s="41"/>
      <c r="MYJ18" s="41"/>
      <c r="MYK18" s="41"/>
      <c r="MYL18" s="41"/>
      <c r="MYM18" s="41"/>
      <c r="MYN18" s="41"/>
      <c r="MYO18" s="41"/>
      <c r="MYP18" s="41"/>
      <c r="MYQ18" s="41"/>
      <c r="MYR18" s="41"/>
      <c r="MYS18" s="41"/>
      <c r="MYT18" s="41"/>
      <c r="MYU18" s="41"/>
      <c r="MYV18" s="41"/>
      <c r="MYW18" s="41"/>
      <c r="MYX18" s="41"/>
      <c r="MYY18" s="41"/>
      <c r="MYZ18" s="41"/>
      <c r="MZA18" s="41"/>
      <c r="MZB18" s="41"/>
      <c r="MZC18" s="41"/>
      <c r="MZD18" s="41"/>
      <c r="MZE18" s="41"/>
      <c r="MZF18" s="41"/>
      <c r="MZG18" s="41"/>
      <c r="MZH18" s="41"/>
      <c r="MZI18" s="41"/>
      <c r="MZJ18" s="41"/>
      <c r="MZK18" s="41"/>
      <c r="MZL18" s="41"/>
      <c r="MZM18" s="41"/>
      <c r="MZN18" s="41"/>
      <c r="MZO18" s="41"/>
      <c r="MZP18" s="41"/>
      <c r="MZQ18" s="41"/>
      <c r="MZR18" s="41"/>
      <c r="MZS18" s="41"/>
      <c r="MZT18" s="41"/>
      <c r="MZU18" s="41"/>
      <c r="MZV18" s="41"/>
      <c r="MZW18" s="41"/>
      <c r="MZX18" s="41"/>
      <c r="MZY18" s="41"/>
      <c r="MZZ18" s="41"/>
      <c r="NAA18" s="41"/>
      <c r="NAB18" s="41"/>
      <c r="NAC18" s="41"/>
      <c r="NAD18" s="41"/>
      <c r="NAE18" s="41"/>
      <c r="NAF18" s="41"/>
      <c r="NAG18" s="41"/>
      <c r="NAH18" s="41"/>
      <c r="NAI18" s="41"/>
      <c r="NAJ18" s="41"/>
      <c r="NAK18" s="41"/>
      <c r="NAL18" s="41"/>
      <c r="NAM18" s="41"/>
      <c r="NAN18" s="41"/>
      <c r="NAO18" s="41"/>
      <c r="NAP18" s="41"/>
      <c r="NAQ18" s="41"/>
      <c r="NAR18" s="41"/>
      <c r="NAS18" s="41"/>
      <c r="NAT18" s="41"/>
      <c r="NAU18" s="41"/>
      <c r="NAV18" s="41"/>
      <c r="NAW18" s="41"/>
      <c r="NAX18" s="41"/>
      <c r="NAY18" s="41"/>
      <c r="NAZ18" s="41"/>
      <c r="NBA18" s="41"/>
      <c r="NBB18" s="41"/>
      <c r="NBC18" s="41"/>
      <c r="NBD18" s="41"/>
      <c r="NBE18" s="41"/>
      <c r="NBF18" s="41"/>
      <c r="NBG18" s="41"/>
      <c r="NBH18" s="41"/>
      <c r="NBI18" s="41"/>
      <c r="NBJ18" s="41"/>
      <c r="NBK18" s="41"/>
      <c r="NBL18" s="41"/>
      <c r="NBM18" s="41"/>
      <c r="NBN18" s="41"/>
      <c r="NBO18" s="41"/>
      <c r="NBP18" s="41"/>
      <c r="NBQ18" s="41"/>
      <c r="NBR18" s="41"/>
      <c r="NBS18" s="41"/>
      <c r="NBT18" s="41"/>
      <c r="NBU18" s="41"/>
      <c r="NBV18" s="41"/>
      <c r="NBW18" s="41"/>
      <c r="NBX18" s="41"/>
      <c r="NBY18" s="41"/>
      <c r="NBZ18" s="41"/>
      <c r="NCA18" s="41"/>
      <c r="NCB18" s="41"/>
      <c r="NCC18" s="41"/>
      <c r="NCD18" s="41"/>
      <c r="NCE18" s="41"/>
      <c r="NCF18" s="41"/>
      <c r="NCG18" s="41"/>
      <c r="NCH18" s="41"/>
      <c r="NCI18" s="41"/>
      <c r="NCJ18" s="41"/>
      <c r="NCK18" s="41"/>
      <c r="NCL18" s="41"/>
      <c r="NCM18" s="41"/>
      <c r="NCN18" s="41"/>
      <c r="NCO18" s="41"/>
      <c r="NCP18" s="41"/>
      <c r="NCQ18" s="41"/>
      <c r="NCR18" s="41"/>
      <c r="NCS18" s="41"/>
      <c r="NCT18" s="41"/>
      <c r="NCU18" s="41"/>
      <c r="NCV18" s="41"/>
      <c r="NCW18" s="41"/>
      <c r="NCX18" s="41"/>
      <c r="NCY18" s="41"/>
      <c r="NCZ18" s="41"/>
      <c r="NDA18" s="41"/>
      <c r="NDB18" s="41"/>
      <c r="NDC18" s="41"/>
      <c r="NDD18" s="41"/>
      <c r="NDE18" s="41"/>
      <c r="NDF18" s="41"/>
      <c r="NDG18" s="41"/>
      <c r="NDH18" s="41"/>
      <c r="NDI18" s="41"/>
      <c r="NDJ18" s="41"/>
      <c r="NDK18" s="41"/>
      <c r="NDL18" s="41"/>
      <c r="NDM18" s="41"/>
      <c r="NDN18" s="41"/>
      <c r="NDO18" s="41"/>
      <c r="NDP18" s="41"/>
      <c r="NDQ18" s="41"/>
      <c r="NDR18" s="41"/>
      <c r="NDS18" s="41"/>
      <c r="NDT18" s="41"/>
      <c r="NDU18" s="41"/>
      <c r="NDV18" s="41"/>
      <c r="NDW18" s="41"/>
      <c r="NDX18" s="41"/>
      <c r="NDY18" s="41"/>
      <c r="NDZ18" s="41"/>
      <c r="NEA18" s="41"/>
      <c r="NEB18" s="41"/>
      <c r="NEC18" s="41"/>
      <c r="NED18" s="41"/>
      <c r="NEE18" s="41"/>
      <c r="NEF18" s="41"/>
      <c r="NEG18" s="41"/>
      <c r="NEH18" s="41"/>
      <c r="NEI18" s="41"/>
      <c r="NEJ18" s="41"/>
      <c r="NEK18" s="41"/>
      <c r="NEL18" s="41"/>
      <c r="NEM18" s="41"/>
      <c r="NEN18" s="41"/>
      <c r="NEO18" s="41"/>
      <c r="NEP18" s="41"/>
      <c r="NEQ18" s="41"/>
      <c r="NER18" s="41"/>
      <c r="NES18" s="41"/>
      <c r="NET18" s="41"/>
      <c r="NEU18" s="41"/>
      <c r="NEV18" s="41"/>
      <c r="NEW18" s="41"/>
      <c r="NEX18" s="41"/>
      <c r="NEY18" s="41"/>
      <c r="NEZ18" s="41"/>
      <c r="NFA18" s="41"/>
      <c r="NFB18" s="41"/>
      <c r="NFC18" s="41"/>
      <c r="NFD18" s="41"/>
      <c r="NFE18" s="41"/>
      <c r="NFF18" s="41"/>
      <c r="NFG18" s="41"/>
      <c r="NFH18" s="41"/>
      <c r="NFI18" s="41"/>
      <c r="NFJ18" s="41"/>
      <c r="NFK18" s="41"/>
      <c r="NFL18" s="41"/>
      <c r="NFM18" s="41"/>
      <c r="NFN18" s="41"/>
      <c r="NFO18" s="41"/>
      <c r="NFP18" s="41"/>
      <c r="NFQ18" s="41"/>
      <c r="NFR18" s="41"/>
      <c r="NFS18" s="41"/>
      <c r="NFT18" s="41"/>
      <c r="NFU18" s="41"/>
      <c r="NFV18" s="41"/>
      <c r="NFW18" s="41"/>
      <c r="NFX18" s="41"/>
      <c r="NFY18" s="41"/>
      <c r="NFZ18" s="41"/>
      <c r="NGA18" s="41"/>
      <c r="NGB18" s="41"/>
      <c r="NGC18" s="41"/>
      <c r="NGD18" s="41"/>
      <c r="NGE18" s="41"/>
      <c r="NGF18" s="41"/>
      <c r="NGG18" s="41"/>
      <c r="NGH18" s="41"/>
      <c r="NGI18" s="41"/>
      <c r="NGJ18" s="41"/>
      <c r="NGK18" s="41"/>
      <c r="NGL18" s="41"/>
      <c r="NGM18" s="41"/>
      <c r="NGN18" s="41"/>
      <c r="NGO18" s="41"/>
      <c r="NGP18" s="41"/>
      <c r="NGQ18" s="41"/>
      <c r="NGR18" s="41"/>
      <c r="NGS18" s="41"/>
      <c r="NGT18" s="41"/>
      <c r="NGU18" s="41"/>
      <c r="NGV18" s="41"/>
      <c r="NGW18" s="41"/>
      <c r="NGX18" s="41"/>
      <c r="NGY18" s="41"/>
      <c r="NGZ18" s="41"/>
      <c r="NHA18" s="41"/>
      <c r="NHB18" s="41"/>
      <c r="NHC18" s="41"/>
      <c r="NHD18" s="41"/>
      <c r="NHE18" s="41"/>
      <c r="NHF18" s="41"/>
      <c r="NHG18" s="41"/>
      <c r="NHH18" s="41"/>
      <c r="NHI18" s="41"/>
      <c r="NHJ18" s="41"/>
      <c r="NHK18" s="41"/>
      <c r="NHL18" s="41"/>
      <c r="NHM18" s="41"/>
      <c r="NHN18" s="41"/>
      <c r="NHO18" s="41"/>
      <c r="NHP18" s="41"/>
      <c r="NHQ18" s="41"/>
      <c r="NHR18" s="41"/>
      <c r="NHS18" s="41"/>
      <c r="NHT18" s="41"/>
      <c r="NHU18" s="41"/>
      <c r="NHV18" s="41"/>
      <c r="NHW18" s="41"/>
      <c r="NHX18" s="41"/>
      <c r="NHY18" s="41"/>
      <c r="NHZ18" s="41"/>
      <c r="NIA18" s="41"/>
      <c r="NIB18" s="41"/>
      <c r="NIC18" s="41"/>
      <c r="NID18" s="41"/>
      <c r="NIE18" s="41"/>
      <c r="NIF18" s="41"/>
      <c r="NIG18" s="41"/>
      <c r="NIH18" s="41"/>
      <c r="NII18" s="41"/>
      <c r="NIJ18" s="41"/>
      <c r="NIK18" s="41"/>
      <c r="NIL18" s="41"/>
      <c r="NIM18" s="41"/>
      <c r="NIN18" s="41"/>
      <c r="NIO18" s="41"/>
      <c r="NIP18" s="41"/>
      <c r="NIQ18" s="41"/>
      <c r="NIR18" s="41"/>
      <c r="NIS18" s="41"/>
      <c r="NIT18" s="41"/>
      <c r="NIU18" s="41"/>
      <c r="NIV18" s="41"/>
      <c r="NIW18" s="41"/>
      <c r="NIX18" s="41"/>
      <c r="NIY18" s="41"/>
      <c r="NIZ18" s="41"/>
      <c r="NJA18" s="41"/>
      <c r="NJB18" s="41"/>
      <c r="NJC18" s="41"/>
      <c r="NJD18" s="41"/>
      <c r="NJE18" s="41"/>
      <c r="NJF18" s="41"/>
      <c r="NJG18" s="41"/>
      <c r="NJH18" s="41"/>
      <c r="NJI18" s="41"/>
      <c r="NJJ18" s="41"/>
      <c r="NJK18" s="41"/>
      <c r="NJL18" s="41"/>
      <c r="NJM18" s="41"/>
      <c r="NJN18" s="41"/>
      <c r="NJO18" s="41"/>
      <c r="NJP18" s="41"/>
      <c r="NJQ18" s="41"/>
      <c r="NJR18" s="41"/>
      <c r="NJS18" s="41"/>
      <c r="NJT18" s="41"/>
      <c r="NJU18" s="41"/>
      <c r="NJV18" s="41"/>
      <c r="NJW18" s="41"/>
      <c r="NJX18" s="41"/>
      <c r="NJY18" s="41"/>
      <c r="NJZ18" s="41"/>
      <c r="NKA18" s="41"/>
      <c r="NKB18" s="41"/>
      <c r="NKC18" s="41"/>
      <c r="NKD18" s="41"/>
      <c r="NKE18" s="41"/>
      <c r="NKF18" s="41"/>
      <c r="NKG18" s="41"/>
      <c r="NKH18" s="41"/>
      <c r="NKI18" s="41"/>
      <c r="NKJ18" s="41"/>
      <c r="NKK18" s="41"/>
      <c r="NKL18" s="41"/>
      <c r="NKM18" s="41"/>
      <c r="NKN18" s="41"/>
      <c r="NKO18" s="41"/>
      <c r="NKP18" s="41"/>
      <c r="NKQ18" s="41"/>
      <c r="NKR18" s="41"/>
      <c r="NKS18" s="41"/>
      <c r="NKT18" s="41"/>
      <c r="NKU18" s="41"/>
      <c r="NKV18" s="41"/>
      <c r="NKW18" s="41"/>
      <c r="NKX18" s="41"/>
      <c r="NKY18" s="41"/>
      <c r="NKZ18" s="41"/>
      <c r="NLA18" s="41"/>
      <c r="NLB18" s="41"/>
      <c r="NLC18" s="41"/>
      <c r="NLD18" s="41"/>
      <c r="NLE18" s="41"/>
      <c r="NLF18" s="41"/>
      <c r="NLG18" s="41"/>
      <c r="NLH18" s="41"/>
      <c r="NLI18" s="41"/>
      <c r="NLJ18" s="41"/>
      <c r="NLK18" s="41"/>
      <c r="NLL18" s="41"/>
      <c r="NLM18" s="41"/>
      <c r="NLN18" s="41"/>
      <c r="NLO18" s="41"/>
      <c r="NLP18" s="41"/>
      <c r="NLQ18" s="41"/>
      <c r="NLR18" s="41"/>
      <c r="NLS18" s="41"/>
      <c r="NLT18" s="41"/>
      <c r="NLU18" s="41"/>
      <c r="NLV18" s="41"/>
      <c r="NLW18" s="41"/>
      <c r="NLX18" s="41"/>
      <c r="NLY18" s="41"/>
      <c r="NLZ18" s="41"/>
      <c r="NMA18" s="41"/>
      <c r="NMB18" s="41"/>
      <c r="NMC18" s="41"/>
      <c r="NMD18" s="41"/>
      <c r="NME18" s="41"/>
      <c r="NMF18" s="41"/>
      <c r="NMG18" s="41"/>
      <c r="NMH18" s="41"/>
      <c r="NMI18" s="41"/>
      <c r="NMJ18" s="41"/>
      <c r="NMK18" s="41"/>
      <c r="NML18" s="41"/>
      <c r="NMM18" s="41"/>
      <c r="NMN18" s="41"/>
      <c r="NMO18" s="41"/>
      <c r="NMP18" s="41"/>
      <c r="NMQ18" s="41"/>
      <c r="NMR18" s="41"/>
      <c r="NMS18" s="41"/>
      <c r="NMT18" s="41"/>
      <c r="NMU18" s="41"/>
      <c r="NMV18" s="41"/>
      <c r="NMW18" s="41"/>
      <c r="NMX18" s="41"/>
      <c r="NMY18" s="41"/>
      <c r="NMZ18" s="41"/>
      <c r="NNA18" s="41"/>
      <c r="NNB18" s="41"/>
      <c r="NNC18" s="41"/>
      <c r="NND18" s="41"/>
      <c r="NNE18" s="41"/>
      <c r="NNF18" s="41"/>
      <c r="NNG18" s="41"/>
      <c r="NNH18" s="41"/>
      <c r="NNI18" s="41"/>
      <c r="NNJ18" s="41"/>
      <c r="NNK18" s="41"/>
      <c r="NNL18" s="41"/>
      <c r="NNM18" s="41"/>
      <c r="NNN18" s="41"/>
      <c r="NNO18" s="41"/>
      <c r="NNP18" s="41"/>
      <c r="NNQ18" s="41"/>
      <c r="NNR18" s="41"/>
      <c r="NNS18" s="41"/>
      <c r="NNT18" s="41"/>
      <c r="NNU18" s="41"/>
      <c r="NNV18" s="41"/>
      <c r="NNW18" s="41"/>
      <c r="NNX18" s="41"/>
      <c r="NNY18" s="41"/>
      <c r="NNZ18" s="41"/>
      <c r="NOA18" s="41"/>
      <c r="NOB18" s="41"/>
      <c r="NOC18" s="41"/>
      <c r="NOD18" s="41"/>
      <c r="NOE18" s="41"/>
      <c r="NOF18" s="41"/>
      <c r="NOG18" s="41"/>
      <c r="NOH18" s="41"/>
      <c r="NOI18" s="41"/>
      <c r="NOJ18" s="41"/>
      <c r="NOK18" s="41"/>
      <c r="NOL18" s="41"/>
      <c r="NOM18" s="41"/>
      <c r="NON18" s="41"/>
      <c r="NOO18" s="41"/>
      <c r="NOP18" s="41"/>
      <c r="NOQ18" s="41"/>
      <c r="NOR18" s="41"/>
      <c r="NOS18" s="41"/>
      <c r="NOT18" s="41"/>
      <c r="NOU18" s="41"/>
      <c r="NOV18" s="41"/>
      <c r="NOW18" s="41"/>
      <c r="NOX18" s="41"/>
      <c r="NOY18" s="41"/>
      <c r="NOZ18" s="41"/>
      <c r="NPA18" s="41"/>
      <c r="NPB18" s="41"/>
      <c r="NPC18" s="41"/>
      <c r="NPD18" s="41"/>
      <c r="NPE18" s="41"/>
      <c r="NPF18" s="41"/>
      <c r="NPG18" s="41"/>
      <c r="NPH18" s="41"/>
      <c r="NPI18" s="41"/>
      <c r="NPJ18" s="41"/>
      <c r="NPK18" s="41"/>
      <c r="NPL18" s="41"/>
      <c r="NPM18" s="41"/>
      <c r="NPN18" s="41"/>
      <c r="NPO18" s="41"/>
      <c r="NPP18" s="41"/>
      <c r="NPQ18" s="41"/>
      <c r="NPR18" s="41"/>
      <c r="NPS18" s="41"/>
      <c r="NPT18" s="41"/>
      <c r="NPU18" s="41"/>
      <c r="NPV18" s="41"/>
      <c r="NPW18" s="41"/>
      <c r="NPX18" s="41"/>
      <c r="NPY18" s="41"/>
      <c r="NPZ18" s="41"/>
      <c r="NQA18" s="41"/>
      <c r="NQB18" s="41"/>
      <c r="NQC18" s="41"/>
      <c r="NQD18" s="41"/>
      <c r="NQE18" s="41"/>
      <c r="NQF18" s="41"/>
      <c r="NQG18" s="41"/>
      <c r="NQH18" s="41"/>
      <c r="NQI18" s="41"/>
      <c r="NQJ18" s="41"/>
      <c r="NQK18" s="41"/>
      <c r="NQL18" s="41"/>
      <c r="NQM18" s="41"/>
      <c r="NQN18" s="41"/>
      <c r="NQO18" s="41"/>
      <c r="NQP18" s="41"/>
      <c r="NQQ18" s="41"/>
      <c r="NQR18" s="41"/>
      <c r="NQS18" s="41"/>
      <c r="NQT18" s="41"/>
      <c r="NQU18" s="41"/>
      <c r="NQV18" s="41"/>
      <c r="NQW18" s="41"/>
      <c r="NQX18" s="41"/>
      <c r="NQY18" s="41"/>
      <c r="NQZ18" s="41"/>
      <c r="NRA18" s="41"/>
      <c r="NRB18" s="41"/>
      <c r="NRC18" s="41"/>
      <c r="NRD18" s="41"/>
      <c r="NRE18" s="41"/>
      <c r="NRF18" s="41"/>
      <c r="NRG18" s="41"/>
      <c r="NRH18" s="41"/>
      <c r="NRI18" s="41"/>
      <c r="NRJ18" s="41"/>
      <c r="NRK18" s="41"/>
      <c r="NRL18" s="41"/>
      <c r="NRM18" s="41"/>
      <c r="NRN18" s="41"/>
      <c r="NRO18" s="41"/>
      <c r="NRP18" s="41"/>
      <c r="NRQ18" s="41"/>
      <c r="NRR18" s="41"/>
      <c r="NRS18" s="41"/>
      <c r="NRT18" s="41"/>
      <c r="NRU18" s="41"/>
      <c r="NRV18" s="41"/>
      <c r="NRW18" s="41"/>
      <c r="NRX18" s="41"/>
      <c r="NRY18" s="41"/>
      <c r="NRZ18" s="41"/>
      <c r="NSA18" s="41"/>
      <c r="NSB18" s="41"/>
      <c r="NSC18" s="41"/>
      <c r="NSD18" s="41"/>
      <c r="NSE18" s="41"/>
      <c r="NSF18" s="41"/>
      <c r="NSG18" s="41"/>
      <c r="NSH18" s="41"/>
      <c r="NSI18" s="41"/>
      <c r="NSJ18" s="41"/>
      <c r="NSK18" s="41"/>
      <c r="NSL18" s="41"/>
      <c r="NSM18" s="41"/>
      <c r="NSN18" s="41"/>
      <c r="NSO18" s="41"/>
      <c r="NSP18" s="41"/>
      <c r="NSQ18" s="41"/>
      <c r="NSR18" s="41"/>
      <c r="NSS18" s="41"/>
      <c r="NST18" s="41"/>
      <c r="NSU18" s="41"/>
      <c r="NSV18" s="41"/>
      <c r="NSW18" s="41"/>
      <c r="NSX18" s="41"/>
      <c r="NSY18" s="41"/>
      <c r="NSZ18" s="41"/>
      <c r="NTA18" s="41"/>
      <c r="NTB18" s="41"/>
      <c r="NTC18" s="41"/>
      <c r="NTD18" s="41"/>
      <c r="NTE18" s="41"/>
      <c r="NTF18" s="41"/>
      <c r="NTG18" s="41"/>
      <c r="NTH18" s="41"/>
      <c r="NTI18" s="41"/>
      <c r="NTJ18" s="41"/>
      <c r="NTK18" s="41"/>
      <c r="NTL18" s="41"/>
      <c r="NTM18" s="41"/>
      <c r="NTN18" s="41"/>
      <c r="NTO18" s="41"/>
      <c r="NTP18" s="41"/>
      <c r="NTQ18" s="41"/>
      <c r="NTR18" s="41"/>
      <c r="NTS18" s="41"/>
      <c r="NTT18" s="41"/>
      <c r="NTU18" s="41"/>
      <c r="NTV18" s="41"/>
      <c r="NTW18" s="41"/>
      <c r="NTX18" s="41"/>
      <c r="NTY18" s="41"/>
      <c r="NTZ18" s="41"/>
      <c r="NUA18" s="41"/>
      <c r="NUB18" s="41"/>
      <c r="NUC18" s="41"/>
      <c r="NUD18" s="41"/>
      <c r="NUE18" s="41"/>
      <c r="NUF18" s="41"/>
      <c r="NUG18" s="41"/>
      <c r="NUH18" s="41"/>
      <c r="NUI18" s="41"/>
      <c r="NUJ18" s="41"/>
      <c r="NUK18" s="41"/>
      <c r="NUL18" s="41"/>
      <c r="NUM18" s="41"/>
      <c r="NUN18" s="41"/>
      <c r="NUO18" s="41"/>
      <c r="NUP18" s="41"/>
      <c r="NUQ18" s="41"/>
      <c r="NUR18" s="41"/>
      <c r="NUS18" s="41"/>
      <c r="NUT18" s="41"/>
      <c r="NUU18" s="41"/>
      <c r="NUV18" s="41"/>
      <c r="NUW18" s="41"/>
      <c r="NUX18" s="41"/>
      <c r="NUY18" s="41"/>
      <c r="NUZ18" s="41"/>
      <c r="NVA18" s="41"/>
      <c r="NVB18" s="41"/>
      <c r="NVC18" s="41"/>
      <c r="NVD18" s="41"/>
      <c r="NVE18" s="41"/>
      <c r="NVF18" s="41"/>
      <c r="NVG18" s="41"/>
      <c r="NVH18" s="41"/>
      <c r="NVI18" s="41"/>
      <c r="NVJ18" s="41"/>
      <c r="NVK18" s="41"/>
      <c r="NVL18" s="41"/>
      <c r="NVM18" s="41"/>
      <c r="NVN18" s="41"/>
      <c r="NVO18" s="41"/>
      <c r="NVP18" s="41"/>
      <c r="NVQ18" s="41"/>
      <c r="NVR18" s="41"/>
      <c r="NVS18" s="41"/>
      <c r="NVT18" s="41"/>
      <c r="NVU18" s="41"/>
      <c r="NVV18" s="41"/>
      <c r="NVW18" s="41"/>
      <c r="NVX18" s="41"/>
      <c r="NVY18" s="41"/>
      <c r="NVZ18" s="41"/>
      <c r="NWA18" s="41"/>
      <c r="NWB18" s="41"/>
      <c r="NWC18" s="41"/>
      <c r="NWD18" s="41"/>
      <c r="NWE18" s="41"/>
      <c r="NWF18" s="41"/>
      <c r="NWG18" s="41"/>
      <c r="NWH18" s="41"/>
      <c r="NWI18" s="41"/>
      <c r="NWJ18" s="41"/>
      <c r="NWK18" s="41"/>
      <c r="NWL18" s="41"/>
      <c r="NWM18" s="41"/>
      <c r="NWN18" s="41"/>
      <c r="NWO18" s="41"/>
      <c r="NWP18" s="41"/>
      <c r="NWQ18" s="41"/>
      <c r="NWR18" s="41"/>
      <c r="NWS18" s="41"/>
      <c r="NWT18" s="41"/>
      <c r="NWU18" s="41"/>
      <c r="NWV18" s="41"/>
      <c r="NWW18" s="41"/>
      <c r="NWX18" s="41"/>
      <c r="NWY18" s="41"/>
      <c r="NWZ18" s="41"/>
      <c r="NXA18" s="41"/>
      <c r="NXB18" s="41"/>
      <c r="NXC18" s="41"/>
      <c r="NXD18" s="41"/>
      <c r="NXE18" s="41"/>
      <c r="NXF18" s="41"/>
      <c r="NXG18" s="41"/>
      <c r="NXH18" s="41"/>
      <c r="NXI18" s="41"/>
      <c r="NXJ18" s="41"/>
      <c r="NXK18" s="41"/>
      <c r="NXL18" s="41"/>
      <c r="NXM18" s="41"/>
      <c r="NXN18" s="41"/>
      <c r="NXO18" s="41"/>
      <c r="NXP18" s="41"/>
      <c r="NXQ18" s="41"/>
      <c r="NXR18" s="41"/>
      <c r="NXS18" s="41"/>
      <c r="NXT18" s="41"/>
      <c r="NXU18" s="41"/>
      <c r="NXV18" s="41"/>
      <c r="NXW18" s="41"/>
      <c r="NXX18" s="41"/>
      <c r="NXY18" s="41"/>
      <c r="NXZ18" s="41"/>
      <c r="NYA18" s="41"/>
      <c r="NYB18" s="41"/>
      <c r="NYC18" s="41"/>
      <c r="NYD18" s="41"/>
      <c r="NYE18" s="41"/>
      <c r="NYF18" s="41"/>
      <c r="NYG18" s="41"/>
      <c r="NYH18" s="41"/>
      <c r="NYI18" s="41"/>
      <c r="NYJ18" s="41"/>
      <c r="NYK18" s="41"/>
      <c r="NYL18" s="41"/>
      <c r="NYM18" s="41"/>
      <c r="NYN18" s="41"/>
      <c r="NYO18" s="41"/>
      <c r="NYP18" s="41"/>
      <c r="NYQ18" s="41"/>
      <c r="NYR18" s="41"/>
      <c r="NYS18" s="41"/>
      <c r="NYT18" s="41"/>
      <c r="NYU18" s="41"/>
      <c r="NYV18" s="41"/>
      <c r="NYW18" s="41"/>
      <c r="NYX18" s="41"/>
      <c r="NYY18" s="41"/>
      <c r="NYZ18" s="41"/>
      <c r="NZA18" s="41"/>
      <c r="NZB18" s="41"/>
      <c r="NZC18" s="41"/>
      <c r="NZD18" s="41"/>
      <c r="NZE18" s="41"/>
      <c r="NZF18" s="41"/>
      <c r="NZG18" s="41"/>
      <c r="NZH18" s="41"/>
      <c r="NZI18" s="41"/>
      <c r="NZJ18" s="41"/>
      <c r="NZK18" s="41"/>
      <c r="NZL18" s="41"/>
      <c r="NZM18" s="41"/>
      <c r="NZN18" s="41"/>
      <c r="NZO18" s="41"/>
      <c r="NZP18" s="41"/>
      <c r="NZQ18" s="41"/>
      <c r="NZR18" s="41"/>
      <c r="NZS18" s="41"/>
      <c r="NZT18" s="41"/>
      <c r="NZU18" s="41"/>
      <c r="NZV18" s="41"/>
      <c r="NZW18" s="41"/>
      <c r="NZX18" s="41"/>
      <c r="NZY18" s="41"/>
      <c r="NZZ18" s="41"/>
      <c r="OAA18" s="41"/>
      <c r="OAB18" s="41"/>
      <c r="OAC18" s="41"/>
      <c r="OAD18" s="41"/>
      <c r="OAE18" s="41"/>
      <c r="OAF18" s="41"/>
      <c r="OAG18" s="41"/>
      <c r="OAH18" s="41"/>
      <c r="OAI18" s="41"/>
      <c r="OAJ18" s="41"/>
      <c r="OAK18" s="41"/>
      <c r="OAL18" s="41"/>
      <c r="OAM18" s="41"/>
      <c r="OAN18" s="41"/>
      <c r="OAO18" s="41"/>
      <c r="OAP18" s="41"/>
      <c r="OAQ18" s="41"/>
      <c r="OAR18" s="41"/>
      <c r="OAS18" s="41"/>
      <c r="OAT18" s="41"/>
      <c r="OAU18" s="41"/>
      <c r="OAV18" s="41"/>
      <c r="OAW18" s="41"/>
      <c r="OAX18" s="41"/>
      <c r="OAY18" s="41"/>
      <c r="OAZ18" s="41"/>
      <c r="OBA18" s="41"/>
      <c r="OBB18" s="41"/>
      <c r="OBC18" s="41"/>
      <c r="OBD18" s="41"/>
      <c r="OBE18" s="41"/>
      <c r="OBF18" s="41"/>
      <c r="OBG18" s="41"/>
      <c r="OBH18" s="41"/>
      <c r="OBI18" s="41"/>
      <c r="OBJ18" s="41"/>
      <c r="OBK18" s="41"/>
      <c r="OBL18" s="41"/>
      <c r="OBM18" s="41"/>
      <c r="OBN18" s="41"/>
      <c r="OBO18" s="41"/>
      <c r="OBP18" s="41"/>
      <c r="OBQ18" s="41"/>
      <c r="OBR18" s="41"/>
      <c r="OBS18" s="41"/>
      <c r="OBT18" s="41"/>
      <c r="OBU18" s="41"/>
      <c r="OBV18" s="41"/>
      <c r="OBW18" s="41"/>
      <c r="OBX18" s="41"/>
      <c r="OBY18" s="41"/>
      <c r="OBZ18" s="41"/>
      <c r="OCA18" s="41"/>
      <c r="OCB18" s="41"/>
      <c r="OCC18" s="41"/>
      <c r="OCD18" s="41"/>
      <c r="OCE18" s="41"/>
      <c r="OCF18" s="41"/>
      <c r="OCG18" s="41"/>
      <c r="OCH18" s="41"/>
      <c r="OCI18" s="41"/>
      <c r="OCJ18" s="41"/>
      <c r="OCK18" s="41"/>
      <c r="OCL18" s="41"/>
      <c r="OCM18" s="41"/>
      <c r="OCN18" s="41"/>
      <c r="OCO18" s="41"/>
      <c r="OCP18" s="41"/>
      <c r="OCQ18" s="41"/>
      <c r="OCR18" s="41"/>
      <c r="OCS18" s="41"/>
      <c r="OCT18" s="41"/>
      <c r="OCU18" s="41"/>
      <c r="OCV18" s="41"/>
      <c r="OCW18" s="41"/>
      <c r="OCX18" s="41"/>
      <c r="OCY18" s="41"/>
      <c r="OCZ18" s="41"/>
      <c r="ODA18" s="41"/>
      <c r="ODB18" s="41"/>
      <c r="ODC18" s="41"/>
      <c r="ODD18" s="41"/>
      <c r="ODE18" s="41"/>
      <c r="ODF18" s="41"/>
      <c r="ODG18" s="41"/>
      <c r="ODH18" s="41"/>
      <c r="ODI18" s="41"/>
      <c r="ODJ18" s="41"/>
      <c r="ODK18" s="41"/>
      <c r="ODL18" s="41"/>
      <c r="ODM18" s="41"/>
      <c r="ODN18" s="41"/>
      <c r="ODO18" s="41"/>
      <c r="ODP18" s="41"/>
      <c r="ODQ18" s="41"/>
      <c r="ODR18" s="41"/>
      <c r="ODS18" s="41"/>
      <c r="ODT18" s="41"/>
      <c r="ODU18" s="41"/>
      <c r="ODV18" s="41"/>
      <c r="ODW18" s="41"/>
      <c r="ODX18" s="41"/>
      <c r="ODY18" s="41"/>
      <c r="ODZ18" s="41"/>
      <c r="OEA18" s="41"/>
      <c r="OEB18" s="41"/>
      <c r="OEC18" s="41"/>
      <c r="OED18" s="41"/>
      <c r="OEE18" s="41"/>
      <c r="OEF18" s="41"/>
      <c r="OEG18" s="41"/>
      <c r="OEH18" s="41"/>
      <c r="OEI18" s="41"/>
      <c r="OEJ18" s="41"/>
      <c r="OEK18" s="41"/>
      <c r="OEL18" s="41"/>
      <c r="OEM18" s="41"/>
      <c r="OEN18" s="41"/>
      <c r="OEO18" s="41"/>
      <c r="OEP18" s="41"/>
      <c r="OEQ18" s="41"/>
      <c r="OER18" s="41"/>
      <c r="OES18" s="41"/>
      <c r="OET18" s="41"/>
      <c r="OEU18" s="41"/>
      <c r="OEV18" s="41"/>
      <c r="OEW18" s="41"/>
      <c r="OEX18" s="41"/>
      <c r="OEY18" s="41"/>
      <c r="OEZ18" s="41"/>
      <c r="OFA18" s="41"/>
      <c r="OFB18" s="41"/>
      <c r="OFC18" s="41"/>
      <c r="OFD18" s="41"/>
      <c r="OFE18" s="41"/>
      <c r="OFF18" s="41"/>
      <c r="OFG18" s="41"/>
      <c r="OFH18" s="41"/>
      <c r="OFI18" s="41"/>
      <c r="OFJ18" s="41"/>
      <c r="OFK18" s="41"/>
      <c r="OFL18" s="41"/>
      <c r="OFM18" s="41"/>
      <c r="OFN18" s="41"/>
      <c r="OFO18" s="41"/>
      <c r="OFP18" s="41"/>
      <c r="OFQ18" s="41"/>
      <c r="OFR18" s="41"/>
      <c r="OFS18" s="41"/>
      <c r="OFT18" s="41"/>
      <c r="OFU18" s="41"/>
      <c r="OFV18" s="41"/>
      <c r="OFW18" s="41"/>
      <c r="OFX18" s="41"/>
      <c r="OFY18" s="41"/>
      <c r="OFZ18" s="41"/>
      <c r="OGA18" s="41"/>
      <c r="OGB18" s="41"/>
      <c r="OGC18" s="41"/>
      <c r="OGD18" s="41"/>
      <c r="OGE18" s="41"/>
      <c r="OGF18" s="41"/>
      <c r="OGG18" s="41"/>
      <c r="OGH18" s="41"/>
      <c r="OGI18" s="41"/>
      <c r="OGJ18" s="41"/>
      <c r="OGK18" s="41"/>
      <c r="OGL18" s="41"/>
      <c r="OGM18" s="41"/>
      <c r="OGN18" s="41"/>
      <c r="OGO18" s="41"/>
      <c r="OGP18" s="41"/>
      <c r="OGQ18" s="41"/>
      <c r="OGR18" s="41"/>
      <c r="OGS18" s="41"/>
      <c r="OGT18" s="41"/>
      <c r="OGU18" s="41"/>
      <c r="OGV18" s="41"/>
      <c r="OGW18" s="41"/>
      <c r="OGX18" s="41"/>
      <c r="OGY18" s="41"/>
      <c r="OGZ18" s="41"/>
      <c r="OHA18" s="41"/>
      <c r="OHB18" s="41"/>
      <c r="OHC18" s="41"/>
      <c r="OHD18" s="41"/>
      <c r="OHE18" s="41"/>
      <c r="OHF18" s="41"/>
      <c r="OHG18" s="41"/>
      <c r="OHH18" s="41"/>
      <c r="OHI18" s="41"/>
      <c r="OHJ18" s="41"/>
      <c r="OHK18" s="41"/>
      <c r="OHL18" s="41"/>
      <c r="OHM18" s="41"/>
      <c r="OHN18" s="41"/>
      <c r="OHO18" s="41"/>
      <c r="OHP18" s="41"/>
      <c r="OHQ18" s="41"/>
      <c r="OHR18" s="41"/>
      <c r="OHS18" s="41"/>
      <c r="OHT18" s="41"/>
      <c r="OHU18" s="41"/>
      <c r="OHV18" s="41"/>
      <c r="OHW18" s="41"/>
      <c r="OHX18" s="41"/>
      <c r="OHY18" s="41"/>
      <c r="OHZ18" s="41"/>
      <c r="OIA18" s="41"/>
      <c r="OIB18" s="41"/>
      <c r="OIC18" s="41"/>
      <c r="OID18" s="41"/>
      <c r="OIE18" s="41"/>
      <c r="OIF18" s="41"/>
      <c r="OIG18" s="41"/>
      <c r="OIH18" s="41"/>
      <c r="OII18" s="41"/>
      <c r="OIJ18" s="41"/>
      <c r="OIK18" s="41"/>
      <c r="OIL18" s="41"/>
      <c r="OIM18" s="41"/>
      <c r="OIN18" s="41"/>
      <c r="OIO18" s="41"/>
      <c r="OIP18" s="41"/>
      <c r="OIQ18" s="41"/>
      <c r="OIR18" s="41"/>
      <c r="OIS18" s="41"/>
      <c r="OIT18" s="41"/>
      <c r="OIU18" s="41"/>
      <c r="OIV18" s="41"/>
      <c r="OIW18" s="41"/>
      <c r="OIX18" s="41"/>
      <c r="OIY18" s="41"/>
      <c r="OIZ18" s="41"/>
      <c r="OJA18" s="41"/>
      <c r="OJB18" s="41"/>
      <c r="OJC18" s="41"/>
      <c r="OJD18" s="41"/>
      <c r="OJE18" s="41"/>
      <c r="OJF18" s="41"/>
      <c r="OJG18" s="41"/>
      <c r="OJH18" s="41"/>
      <c r="OJI18" s="41"/>
      <c r="OJJ18" s="41"/>
      <c r="OJK18" s="41"/>
      <c r="OJL18" s="41"/>
      <c r="OJM18" s="41"/>
      <c r="OJN18" s="41"/>
      <c r="OJO18" s="41"/>
      <c r="OJP18" s="41"/>
      <c r="OJQ18" s="41"/>
      <c r="OJR18" s="41"/>
      <c r="OJS18" s="41"/>
      <c r="OJT18" s="41"/>
      <c r="OJU18" s="41"/>
      <c r="OJV18" s="41"/>
      <c r="OJW18" s="41"/>
      <c r="OJX18" s="41"/>
      <c r="OJY18" s="41"/>
      <c r="OJZ18" s="41"/>
      <c r="OKA18" s="41"/>
      <c r="OKB18" s="41"/>
      <c r="OKC18" s="41"/>
      <c r="OKD18" s="41"/>
      <c r="OKE18" s="41"/>
      <c r="OKF18" s="41"/>
      <c r="OKG18" s="41"/>
      <c r="OKH18" s="41"/>
      <c r="OKI18" s="41"/>
      <c r="OKJ18" s="41"/>
      <c r="OKK18" s="41"/>
      <c r="OKL18" s="41"/>
      <c r="OKM18" s="41"/>
      <c r="OKN18" s="41"/>
      <c r="OKO18" s="41"/>
      <c r="OKP18" s="41"/>
      <c r="OKQ18" s="41"/>
      <c r="OKR18" s="41"/>
      <c r="OKS18" s="41"/>
      <c r="OKT18" s="41"/>
      <c r="OKU18" s="41"/>
      <c r="OKV18" s="41"/>
      <c r="OKW18" s="41"/>
      <c r="OKX18" s="41"/>
      <c r="OKY18" s="41"/>
      <c r="OKZ18" s="41"/>
      <c r="OLA18" s="41"/>
      <c r="OLB18" s="41"/>
      <c r="OLC18" s="41"/>
      <c r="OLD18" s="41"/>
      <c r="OLE18" s="41"/>
      <c r="OLF18" s="41"/>
      <c r="OLG18" s="41"/>
      <c r="OLH18" s="41"/>
      <c r="OLI18" s="41"/>
      <c r="OLJ18" s="41"/>
      <c r="OLK18" s="41"/>
      <c r="OLL18" s="41"/>
      <c r="OLM18" s="41"/>
      <c r="OLN18" s="41"/>
      <c r="OLO18" s="41"/>
      <c r="OLP18" s="41"/>
      <c r="OLQ18" s="41"/>
      <c r="OLR18" s="41"/>
      <c r="OLS18" s="41"/>
      <c r="OLT18" s="41"/>
      <c r="OLU18" s="41"/>
      <c r="OLV18" s="41"/>
      <c r="OLW18" s="41"/>
      <c r="OLX18" s="41"/>
      <c r="OLY18" s="41"/>
      <c r="OLZ18" s="41"/>
      <c r="OMA18" s="41"/>
      <c r="OMB18" s="41"/>
      <c r="OMC18" s="41"/>
      <c r="OMD18" s="41"/>
      <c r="OME18" s="41"/>
      <c r="OMF18" s="41"/>
      <c r="OMG18" s="41"/>
      <c r="OMH18" s="41"/>
      <c r="OMI18" s="41"/>
      <c r="OMJ18" s="41"/>
      <c r="OMK18" s="41"/>
      <c r="OML18" s="41"/>
      <c r="OMM18" s="41"/>
      <c r="OMN18" s="41"/>
      <c r="OMO18" s="41"/>
      <c r="OMP18" s="41"/>
      <c r="OMQ18" s="41"/>
      <c r="OMR18" s="41"/>
      <c r="OMS18" s="41"/>
      <c r="OMT18" s="41"/>
      <c r="OMU18" s="41"/>
      <c r="OMV18" s="41"/>
      <c r="OMW18" s="41"/>
      <c r="OMX18" s="41"/>
      <c r="OMY18" s="41"/>
      <c r="OMZ18" s="41"/>
      <c r="ONA18" s="41"/>
      <c r="ONB18" s="41"/>
      <c r="ONC18" s="41"/>
      <c r="OND18" s="41"/>
      <c r="ONE18" s="41"/>
      <c r="ONF18" s="41"/>
      <c r="ONG18" s="41"/>
      <c r="ONH18" s="41"/>
      <c r="ONI18" s="41"/>
      <c r="ONJ18" s="41"/>
      <c r="ONK18" s="41"/>
      <c r="ONL18" s="41"/>
      <c r="ONM18" s="41"/>
      <c r="ONN18" s="41"/>
      <c r="ONO18" s="41"/>
      <c r="ONP18" s="41"/>
      <c r="ONQ18" s="41"/>
      <c r="ONR18" s="41"/>
      <c r="ONS18" s="41"/>
      <c r="ONT18" s="41"/>
      <c r="ONU18" s="41"/>
      <c r="ONV18" s="41"/>
      <c r="ONW18" s="41"/>
      <c r="ONX18" s="41"/>
      <c r="ONY18" s="41"/>
      <c r="ONZ18" s="41"/>
      <c r="OOA18" s="41"/>
      <c r="OOB18" s="41"/>
      <c r="OOC18" s="41"/>
      <c r="OOD18" s="41"/>
      <c r="OOE18" s="41"/>
      <c r="OOF18" s="41"/>
      <c r="OOG18" s="41"/>
      <c r="OOH18" s="41"/>
      <c r="OOI18" s="41"/>
      <c r="OOJ18" s="41"/>
      <c r="OOK18" s="41"/>
      <c r="OOL18" s="41"/>
      <c r="OOM18" s="41"/>
      <c r="OON18" s="41"/>
      <c r="OOO18" s="41"/>
      <c r="OOP18" s="41"/>
      <c r="OOQ18" s="41"/>
      <c r="OOR18" s="41"/>
      <c r="OOS18" s="41"/>
      <c r="OOT18" s="41"/>
      <c r="OOU18" s="41"/>
      <c r="OOV18" s="41"/>
      <c r="OOW18" s="41"/>
      <c r="OOX18" s="41"/>
      <c r="OOY18" s="41"/>
      <c r="OOZ18" s="41"/>
      <c r="OPA18" s="41"/>
      <c r="OPB18" s="41"/>
      <c r="OPC18" s="41"/>
      <c r="OPD18" s="41"/>
      <c r="OPE18" s="41"/>
      <c r="OPF18" s="41"/>
      <c r="OPG18" s="41"/>
      <c r="OPH18" s="41"/>
      <c r="OPI18" s="41"/>
      <c r="OPJ18" s="41"/>
      <c r="OPK18" s="41"/>
      <c r="OPL18" s="41"/>
      <c r="OPM18" s="41"/>
      <c r="OPN18" s="41"/>
      <c r="OPO18" s="41"/>
      <c r="OPP18" s="41"/>
      <c r="OPQ18" s="41"/>
      <c r="OPR18" s="41"/>
      <c r="OPS18" s="41"/>
      <c r="OPT18" s="41"/>
      <c r="OPU18" s="41"/>
      <c r="OPV18" s="41"/>
      <c r="OPW18" s="41"/>
      <c r="OPX18" s="41"/>
      <c r="OPY18" s="41"/>
      <c r="OPZ18" s="41"/>
      <c r="OQA18" s="41"/>
      <c r="OQB18" s="41"/>
      <c r="OQC18" s="41"/>
      <c r="OQD18" s="41"/>
      <c r="OQE18" s="41"/>
      <c r="OQF18" s="41"/>
      <c r="OQG18" s="41"/>
      <c r="OQH18" s="41"/>
      <c r="OQI18" s="41"/>
      <c r="OQJ18" s="41"/>
      <c r="OQK18" s="41"/>
      <c r="OQL18" s="41"/>
      <c r="OQM18" s="41"/>
      <c r="OQN18" s="41"/>
      <c r="OQO18" s="41"/>
      <c r="OQP18" s="41"/>
      <c r="OQQ18" s="41"/>
      <c r="OQR18" s="41"/>
      <c r="OQS18" s="41"/>
      <c r="OQT18" s="41"/>
      <c r="OQU18" s="41"/>
      <c r="OQV18" s="41"/>
      <c r="OQW18" s="41"/>
      <c r="OQX18" s="41"/>
      <c r="OQY18" s="41"/>
      <c r="OQZ18" s="41"/>
      <c r="ORA18" s="41"/>
      <c r="ORB18" s="41"/>
      <c r="ORC18" s="41"/>
      <c r="ORD18" s="41"/>
      <c r="ORE18" s="41"/>
      <c r="ORF18" s="41"/>
      <c r="ORG18" s="41"/>
      <c r="ORH18" s="41"/>
      <c r="ORI18" s="41"/>
      <c r="ORJ18" s="41"/>
      <c r="ORK18" s="41"/>
      <c r="ORL18" s="41"/>
      <c r="ORM18" s="41"/>
      <c r="ORN18" s="41"/>
      <c r="ORO18" s="41"/>
      <c r="ORP18" s="41"/>
      <c r="ORQ18" s="41"/>
      <c r="ORR18" s="41"/>
      <c r="ORS18" s="41"/>
      <c r="ORT18" s="41"/>
      <c r="ORU18" s="41"/>
      <c r="ORV18" s="41"/>
      <c r="ORW18" s="41"/>
      <c r="ORX18" s="41"/>
      <c r="ORY18" s="41"/>
      <c r="ORZ18" s="41"/>
      <c r="OSA18" s="41"/>
      <c r="OSB18" s="41"/>
      <c r="OSC18" s="41"/>
      <c r="OSD18" s="41"/>
      <c r="OSE18" s="41"/>
      <c r="OSF18" s="41"/>
      <c r="OSG18" s="41"/>
      <c r="OSH18" s="41"/>
      <c r="OSI18" s="41"/>
      <c r="OSJ18" s="41"/>
      <c r="OSK18" s="41"/>
      <c r="OSL18" s="41"/>
      <c r="OSM18" s="41"/>
      <c r="OSN18" s="41"/>
      <c r="OSO18" s="41"/>
      <c r="OSP18" s="41"/>
      <c r="OSQ18" s="41"/>
      <c r="OSR18" s="41"/>
      <c r="OSS18" s="41"/>
      <c r="OST18" s="41"/>
      <c r="OSU18" s="41"/>
      <c r="OSV18" s="41"/>
      <c r="OSW18" s="41"/>
      <c r="OSX18" s="41"/>
      <c r="OSY18" s="41"/>
      <c r="OSZ18" s="41"/>
      <c r="OTA18" s="41"/>
      <c r="OTB18" s="41"/>
      <c r="OTC18" s="41"/>
      <c r="OTD18" s="41"/>
      <c r="OTE18" s="41"/>
      <c r="OTF18" s="41"/>
      <c r="OTG18" s="41"/>
      <c r="OTH18" s="41"/>
      <c r="OTI18" s="41"/>
      <c r="OTJ18" s="41"/>
      <c r="OTK18" s="41"/>
      <c r="OTL18" s="41"/>
      <c r="OTM18" s="41"/>
      <c r="OTN18" s="41"/>
      <c r="OTO18" s="41"/>
      <c r="OTP18" s="41"/>
      <c r="OTQ18" s="41"/>
      <c r="OTR18" s="41"/>
      <c r="OTS18" s="41"/>
      <c r="OTT18" s="41"/>
      <c r="OTU18" s="41"/>
      <c r="OTV18" s="41"/>
      <c r="OTW18" s="41"/>
      <c r="OTX18" s="41"/>
      <c r="OTY18" s="41"/>
      <c r="OTZ18" s="41"/>
      <c r="OUA18" s="41"/>
      <c r="OUB18" s="41"/>
      <c r="OUC18" s="41"/>
      <c r="OUD18" s="41"/>
      <c r="OUE18" s="41"/>
      <c r="OUF18" s="41"/>
      <c r="OUG18" s="41"/>
      <c r="OUH18" s="41"/>
      <c r="OUI18" s="41"/>
      <c r="OUJ18" s="41"/>
      <c r="OUK18" s="41"/>
      <c r="OUL18" s="41"/>
      <c r="OUM18" s="41"/>
      <c r="OUN18" s="41"/>
      <c r="OUO18" s="41"/>
      <c r="OUP18" s="41"/>
      <c r="OUQ18" s="41"/>
      <c r="OUR18" s="41"/>
      <c r="OUS18" s="41"/>
      <c r="OUT18" s="41"/>
      <c r="OUU18" s="41"/>
      <c r="OUV18" s="41"/>
      <c r="OUW18" s="41"/>
      <c r="OUX18" s="41"/>
      <c r="OUY18" s="41"/>
      <c r="OUZ18" s="41"/>
      <c r="OVA18" s="41"/>
      <c r="OVB18" s="41"/>
      <c r="OVC18" s="41"/>
      <c r="OVD18" s="41"/>
      <c r="OVE18" s="41"/>
      <c r="OVF18" s="41"/>
      <c r="OVG18" s="41"/>
      <c r="OVH18" s="41"/>
      <c r="OVI18" s="41"/>
      <c r="OVJ18" s="41"/>
      <c r="OVK18" s="41"/>
      <c r="OVL18" s="41"/>
      <c r="OVM18" s="41"/>
      <c r="OVN18" s="41"/>
      <c r="OVO18" s="41"/>
      <c r="OVP18" s="41"/>
      <c r="OVQ18" s="41"/>
      <c r="OVR18" s="41"/>
      <c r="OVS18" s="41"/>
      <c r="OVT18" s="41"/>
      <c r="OVU18" s="41"/>
      <c r="OVV18" s="41"/>
      <c r="OVW18" s="41"/>
      <c r="OVX18" s="41"/>
      <c r="OVY18" s="41"/>
      <c r="OVZ18" s="41"/>
      <c r="OWA18" s="41"/>
      <c r="OWB18" s="41"/>
      <c r="OWC18" s="41"/>
      <c r="OWD18" s="41"/>
      <c r="OWE18" s="41"/>
      <c r="OWF18" s="41"/>
      <c r="OWG18" s="41"/>
      <c r="OWH18" s="41"/>
      <c r="OWI18" s="41"/>
      <c r="OWJ18" s="41"/>
      <c r="OWK18" s="41"/>
      <c r="OWL18" s="41"/>
      <c r="OWM18" s="41"/>
      <c r="OWN18" s="41"/>
      <c r="OWO18" s="41"/>
      <c r="OWP18" s="41"/>
      <c r="OWQ18" s="41"/>
      <c r="OWR18" s="41"/>
      <c r="OWS18" s="41"/>
      <c r="OWT18" s="41"/>
      <c r="OWU18" s="41"/>
      <c r="OWV18" s="41"/>
      <c r="OWW18" s="41"/>
      <c r="OWX18" s="41"/>
      <c r="OWY18" s="41"/>
      <c r="OWZ18" s="41"/>
      <c r="OXA18" s="41"/>
      <c r="OXB18" s="41"/>
      <c r="OXC18" s="41"/>
      <c r="OXD18" s="41"/>
      <c r="OXE18" s="41"/>
      <c r="OXF18" s="41"/>
      <c r="OXG18" s="41"/>
      <c r="OXH18" s="41"/>
      <c r="OXI18" s="41"/>
      <c r="OXJ18" s="41"/>
      <c r="OXK18" s="41"/>
      <c r="OXL18" s="41"/>
      <c r="OXM18" s="41"/>
      <c r="OXN18" s="41"/>
      <c r="OXO18" s="41"/>
      <c r="OXP18" s="41"/>
      <c r="OXQ18" s="41"/>
      <c r="OXR18" s="41"/>
      <c r="OXS18" s="41"/>
      <c r="OXT18" s="41"/>
      <c r="OXU18" s="41"/>
      <c r="OXV18" s="41"/>
      <c r="OXW18" s="41"/>
      <c r="OXX18" s="41"/>
      <c r="OXY18" s="41"/>
      <c r="OXZ18" s="41"/>
      <c r="OYA18" s="41"/>
      <c r="OYB18" s="41"/>
      <c r="OYC18" s="41"/>
      <c r="OYD18" s="41"/>
      <c r="OYE18" s="41"/>
      <c r="OYF18" s="41"/>
      <c r="OYG18" s="41"/>
      <c r="OYH18" s="41"/>
      <c r="OYI18" s="41"/>
      <c r="OYJ18" s="41"/>
      <c r="OYK18" s="41"/>
      <c r="OYL18" s="41"/>
      <c r="OYM18" s="41"/>
      <c r="OYN18" s="41"/>
      <c r="OYO18" s="41"/>
      <c r="OYP18" s="41"/>
      <c r="OYQ18" s="41"/>
      <c r="OYR18" s="41"/>
      <c r="OYS18" s="41"/>
      <c r="OYT18" s="41"/>
      <c r="OYU18" s="41"/>
      <c r="OYV18" s="41"/>
      <c r="OYW18" s="41"/>
      <c r="OYX18" s="41"/>
      <c r="OYY18" s="41"/>
      <c r="OYZ18" s="41"/>
      <c r="OZA18" s="41"/>
      <c r="OZB18" s="41"/>
      <c r="OZC18" s="41"/>
      <c r="OZD18" s="41"/>
      <c r="OZE18" s="41"/>
      <c r="OZF18" s="41"/>
      <c r="OZG18" s="41"/>
      <c r="OZH18" s="41"/>
      <c r="OZI18" s="41"/>
      <c r="OZJ18" s="41"/>
      <c r="OZK18" s="41"/>
      <c r="OZL18" s="41"/>
      <c r="OZM18" s="41"/>
      <c r="OZN18" s="41"/>
      <c r="OZO18" s="41"/>
      <c r="OZP18" s="41"/>
      <c r="OZQ18" s="41"/>
      <c r="OZR18" s="41"/>
      <c r="OZS18" s="41"/>
      <c r="OZT18" s="41"/>
      <c r="OZU18" s="41"/>
      <c r="OZV18" s="41"/>
      <c r="OZW18" s="41"/>
      <c r="OZX18" s="41"/>
      <c r="OZY18" s="41"/>
      <c r="OZZ18" s="41"/>
      <c r="PAA18" s="41"/>
      <c r="PAB18" s="41"/>
      <c r="PAC18" s="41"/>
      <c r="PAD18" s="41"/>
      <c r="PAE18" s="41"/>
      <c r="PAF18" s="41"/>
      <c r="PAG18" s="41"/>
      <c r="PAH18" s="41"/>
      <c r="PAI18" s="41"/>
      <c r="PAJ18" s="41"/>
      <c r="PAK18" s="41"/>
      <c r="PAL18" s="41"/>
      <c r="PAM18" s="41"/>
      <c r="PAN18" s="41"/>
      <c r="PAO18" s="41"/>
      <c r="PAP18" s="41"/>
      <c r="PAQ18" s="41"/>
      <c r="PAR18" s="41"/>
      <c r="PAS18" s="41"/>
      <c r="PAT18" s="41"/>
      <c r="PAU18" s="41"/>
      <c r="PAV18" s="41"/>
      <c r="PAW18" s="41"/>
      <c r="PAX18" s="41"/>
      <c r="PAY18" s="41"/>
      <c r="PAZ18" s="41"/>
      <c r="PBA18" s="41"/>
      <c r="PBB18" s="41"/>
      <c r="PBC18" s="41"/>
      <c r="PBD18" s="41"/>
      <c r="PBE18" s="41"/>
      <c r="PBF18" s="41"/>
      <c r="PBG18" s="41"/>
      <c r="PBH18" s="41"/>
      <c r="PBI18" s="41"/>
      <c r="PBJ18" s="41"/>
      <c r="PBK18" s="41"/>
      <c r="PBL18" s="41"/>
      <c r="PBM18" s="41"/>
      <c r="PBN18" s="41"/>
      <c r="PBO18" s="41"/>
      <c r="PBP18" s="41"/>
      <c r="PBQ18" s="41"/>
      <c r="PBR18" s="41"/>
      <c r="PBS18" s="41"/>
      <c r="PBT18" s="41"/>
      <c r="PBU18" s="41"/>
      <c r="PBV18" s="41"/>
      <c r="PBW18" s="41"/>
      <c r="PBX18" s="41"/>
      <c r="PBY18" s="41"/>
      <c r="PBZ18" s="41"/>
      <c r="PCA18" s="41"/>
      <c r="PCB18" s="41"/>
      <c r="PCC18" s="41"/>
      <c r="PCD18" s="41"/>
      <c r="PCE18" s="41"/>
      <c r="PCF18" s="41"/>
      <c r="PCG18" s="41"/>
      <c r="PCH18" s="41"/>
      <c r="PCI18" s="41"/>
      <c r="PCJ18" s="41"/>
      <c r="PCK18" s="41"/>
      <c r="PCL18" s="41"/>
      <c r="PCM18" s="41"/>
      <c r="PCN18" s="41"/>
      <c r="PCO18" s="41"/>
      <c r="PCP18" s="41"/>
      <c r="PCQ18" s="41"/>
      <c r="PCR18" s="41"/>
      <c r="PCS18" s="41"/>
      <c r="PCT18" s="41"/>
      <c r="PCU18" s="41"/>
      <c r="PCV18" s="41"/>
      <c r="PCW18" s="41"/>
      <c r="PCX18" s="41"/>
      <c r="PCY18" s="41"/>
      <c r="PCZ18" s="41"/>
      <c r="PDA18" s="41"/>
      <c r="PDB18" s="41"/>
      <c r="PDC18" s="41"/>
      <c r="PDD18" s="41"/>
      <c r="PDE18" s="41"/>
      <c r="PDF18" s="41"/>
      <c r="PDG18" s="41"/>
      <c r="PDH18" s="41"/>
      <c r="PDI18" s="41"/>
      <c r="PDJ18" s="41"/>
      <c r="PDK18" s="41"/>
      <c r="PDL18" s="41"/>
      <c r="PDM18" s="41"/>
      <c r="PDN18" s="41"/>
      <c r="PDO18" s="41"/>
      <c r="PDP18" s="41"/>
      <c r="PDQ18" s="41"/>
      <c r="PDR18" s="41"/>
      <c r="PDS18" s="41"/>
      <c r="PDT18" s="41"/>
      <c r="PDU18" s="41"/>
      <c r="PDV18" s="41"/>
      <c r="PDW18" s="41"/>
      <c r="PDX18" s="41"/>
      <c r="PDY18" s="41"/>
      <c r="PDZ18" s="41"/>
      <c r="PEA18" s="41"/>
      <c r="PEB18" s="41"/>
      <c r="PEC18" s="41"/>
      <c r="PED18" s="41"/>
      <c r="PEE18" s="41"/>
      <c r="PEF18" s="41"/>
      <c r="PEG18" s="41"/>
      <c r="PEH18" s="41"/>
      <c r="PEI18" s="41"/>
      <c r="PEJ18" s="41"/>
      <c r="PEK18" s="41"/>
      <c r="PEL18" s="41"/>
      <c r="PEM18" s="41"/>
      <c r="PEN18" s="41"/>
      <c r="PEO18" s="41"/>
      <c r="PEP18" s="41"/>
      <c r="PEQ18" s="41"/>
      <c r="PER18" s="41"/>
      <c r="PES18" s="41"/>
      <c r="PET18" s="41"/>
      <c r="PEU18" s="41"/>
      <c r="PEV18" s="41"/>
      <c r="PEW18" s="41"/>
      <c r="PEX18" s="41"/>
      <c r="PEY18" s="41"/>
      <c r="PEZ18" s="41"/>
      <c r="PFA18" s="41"/>
      <c r="PFB18" s="41"/>
      <c r="PFC18" s="41"/>
      <c r="PFD18" s="41"/>
      <c r="PFE18" s="41"/>
      <c r="PFF18" s="41"/>
      <c r="PFG18" s="41"/>
      <c r="PFH18" s="41"/>
      <c r="PFI18" s="41"/>
      <c r="PFJ18" s="41"/>
      <c r="PFK18" s="41"/>
      <c r="PFL18" s="41"/>
      <c r="PFM18" s="41"/>
      <c r="PFN18" s="41"/>
      <c r="PFO18" s="41"/>
      <c r="PFP18" s="41"/>
      <c r="PFQ18" s="41"/>
      <c r="PFR18" s="41"/>
      <c r="PFS18" s="41"/>
      <c r="PFT18" s="41"/>
      <c r="PFU18" s="41"/>
      <c r="PFV18" s="41"/>
      <c r="PFW18" s="41"/>
      <c r="PFX18" s="41"/>
      <c r="PFY18" s="41"/>
      <c r="PFZ18" s="41"/>
      <c r="PGA18" s="41"/>
      <c r="PGB18" s="41"/>
      <c r="PGC18" s="41"/>
      <c r="PGD18" s="41"/>
      <c r="PGE18" s="41"/>
      <c r="PGF18" s="41"/>
      <c r="PGG18" s="41"/>
      <c r="PGH18" s="41"/>
      <c r="PGI18" s="41"/>
      <c r="PGJ18" s="41"/>
      <c r="PGK18" s="41"/>
      <c r="PGL18" s="41"/>
      <c r="PGM18" s="41"/>
      <c r="PGN18" s="41"/>
      <c r="PGO18" s="41"/>
      <c r="PGP18" s="41"/>
      <c r="PGQ18" s="41"/>
      <c r="PGR18" s="41"/>
      <c r="PGS18" s="41"/>
      <c r="PGT18" s="41"/>
      <c r="PGU18" s="41"/>
      <c r="PGV18" s="41"/>
      <c r="PGW18" s="41"/>
      <c r="PGX18" s="41"/>
      <c r="PGY18" s="41"/>
      <c r="PGZ18" s="41"/>
      <c r="PHA18" s="41"/>
      <c r="PHB18" s="41"/>
      <c r="PHC18" s="41"/>
      <c r="PHD18" s="41"/>
      <c r="PHE18" s="41"/>
      <c r="PHF18" s="41"/>
      <c r="PHG18" s="41"/>
      <c r="PHH18" s="41"/>
      <c r="PHI18" s="41"/>
      <c r="PHJ18" s="41"/>
      <c r="PHK18" s="41"/>
      <c r="PHL18" s="41"/>
      <c r="PHM18" s="41"/>
      <c r="PHN18" s="41"/>
      <c r="PHO18" s="41"/>
      <c r="PHP18" s="41"/>
      <c r="PHQ18" s="41"/>
      <c r="PHR18" s="41"/>
      <c r="PHS18" s="41"/>
      <c r="PHT18" s="41"/>
      <c r="PHU18" s="41"/>
      <c r="PHV18" s="41"/>
      <c r="PHW18" s="41"/>
      <c r="PHX18" s="41"/>
      <c r="PHY18" s="41"/>
      <c r="PHZ18" s="41"/>
      <c r="PIA18" s="41"/>
      <c r="PIB18" s="41"/>
      <c r="PIC18" s="41"/>
      <c r="PID18" s="41"/>
      <c r="PIE18" s="41"/>
      <c r="PIF18" s="41"/>
      <c r="PIG18" s="41"/>
      <c r="PIH18" s="41"/>
      <c r="PII18" s="41"/>
      <c r="PIJ18" s="41"/>
      <c r="PIK18" s="41"/>
      <c r="PIL18" s="41"/>
      <c r="PIM18" s="41"/>
      <c r="PIN18" s="41"/>
      <c r="PIO18" s="41"/>
      <c r="PIP18" s="41"/>
      <c r="PIQ18" s="41"/>
      <c r="PIR18" s="41"/>
      <c r="PIS18" s="41"/>
      <c r="PIT18" s="41"/>
      <c r="PIU18" s="41"/>
      <c r="PIV18" s="41"/>
      <c r="PIW18" s="41"/>
      <c r="PIX18" s="41"/>
      <c r="PIY18" s="41"/>
      <c r="PIZ18" s="41"/>
      <c r="PJA18" s="41"/>
      <c r="PJB18" s="41"/>
      <c r="PJC18" s="41"/>
      <c r="PJD18" s="41"/>
      <c r="PJE18" s="41"/>
      <c r="PJF18" s="41"/>
      <c r="PJG18" s="41"/>
      <c r="PJH18" s="41"/>
      <c r="PJI18" s="41"/>
      <c r="PJJ18" s="41"/>
      <c r="PJK18" s="41"/>
      <c r="PJL18" s="41"/>
      <c r="PJM18" s="41"/>
      <c r="PJN18" s="41"/>
      <c r="PJO18" s="41"/>
      <c r="PJP18" s="41"/>
      <c r="PJQ18" s="41"/>
      <c r="PJR18" s="41"/>
      <c r="PJS18" s="41"/>
      <c r="PJT18" s="41"/>
      <c r="PJU18" s="41"/>
      <c r="PJV18" s="41"/>
      <c r="PJW18" s="41"/>
      <c r="PJX18" s="41"/>
      <c r="PJY18" s="41"/>
      <c r="PJZ18" s="41"/>
      <c r="PKA18" s="41"/>
      <c r="PKB18" s="41"/>
      <c r="PKC18" s="41"/>
      <c r="PKD18" s="41"/>
      <c r="PKE18" s="41"/>
      <c r="PKF18" s="41"/>
      <c r="PKG18" s="41"/>
      <c r="PKH18" s="41"/>
      <c r="PKI18" s="41"/>
      <c r="PKJ18" s="41"/>
      <c r="PKK18" s="41"/>
      <c r="PKL18" s="41"/>
      <c r="PKM18" s="41"/>
      <c r="PKN18" s="41"/>
      <c r="PKO18" s="41"/>
      <c r="PKP18" s="41"/>
      <c r="PKQ18" s="41"/>
      <c r="PKR18" s="41"/>
      <c r="PKS18" s="41"/>
      <c r="PKT18" s="41"/>
      <c r="PKU18" s="41"/>
      <c r="PKV18" s="41"/>
      <c r="PKW18" s="41"/>
      <c r="PKX18" s="41"/>
      <c r="PKY18" s="41"/>
      <c r="PKZ18" s="41"/>
      <c r="PLA18" s="41"/>
      <c r="PLB18" s="41"/>
      <c r="PLC18" s="41"/>
      <c r="PLD18" s="41"/>
      <c r="PLE18" s="41"/>
      <c r="PLF18" s="41"/>
      <c r="PLG18" s="41"/>
      <c r="PLH18" s="41"/>
      <c r="PLI18" s="41"/>
      <c r="PLJ18" s="41"/>
      <c r="PLK18" s="41"/>
      <c r="PLL18" s="41"/>
      <c r="PLM18" s="41"/>
      <c r="PLN18" s="41"/>
      <c r="PLO18" s="41"/>
      <c r="PLP18" s="41"/>
      <c r="PLQ18" s="41"/>
      <c r="PLR18" s="41"/>
      <c r="PLS18" s="41"/>
      <c r="PLT18" s="41"/>
      <c r="PLU18" s="41"/>
      <c r="PLV18" s="41"/>
      <c r="PLW18" s="41"/>
      <c r="PLX18" s="41"/>
      <c r="PLY18" s="41"/>
      <c r="PLZ18" s="41"/>
      <c r="PMA18" s="41"/>
      <c r="PMB18" s="41"/>
      <c r="PMC18" s="41"/>
      <c r="PMD18" s="41"/>
      <c r="PME18" s="41"/>
      <c r="PMF18" s="41"/>
      <c r="PMG18" s="41"/>
      <c r="PMH18" s="41"/>
      <c r="PMI18" s="41"/>
      <c r="PMJ18" s="41"/>
      <c r="PMK18" s="41"/>
      <c r="PML18" s="41"/>
      <c r="PMM18" s="41"/>
      <c r="PMN18" s="41"/>
      <c r="PMO18" s="41"/>
      <c r="PMP18" s="41"/>
      <c r="PMQ18" s="41"/>
      <c r="PMR18" s="41"/>
      <c r="PMS18" s="41"/>
      <c r="PMT18" s="41"/>
      <c r="PMU18" s="41"/>
      <c r="PMV18" s="41"/>
      <c r="PMW18" s="41"/>
      <c r="PMX18" s="41"/>
      <c r="PMY18" s="41"/>
      <c r="PMZ18" s="41"/>
      <c r="PNA18" s="41"/>
      <c r="PNB18" s="41"/>
      <c r="PNC18" s="41"/>
      <c r="PND18" s="41"/>
      <c r="PNE18" s="41"/>
      <c r="PNF18" s="41"/>
      <c r="PNG18" s="41"/>
      <c r="PNH18" s="41"/>
      <c r="PNI18" s="41"/>
      <c r="PNJ18" s="41"/>
      <c r="PNK18" s="41"/>
      <c r="PNL18" s="41"/>
      <c r="PNM18" s="41"/>
      <c r="PNN18" s="41"/>
      <c r="PNO18" s="41"/>
      <c r="PNP18" s="41"/>
      <c r="PNQ18" s="41"/>
      <c r="PNR18" s="41"/>
      <c r="PNS18" s="41"/>
      <c r="PNT18" s="41"/>
      <c r="PNU18" s="41"/>
      <c r="PNV18" s="41"/>
      <c r="PNW18" s="41"/>
      <c r="PNX18" s="41"/>
      <c r="PNY18" s="41"/>
      <c r="PNZ18" s="41"/>
      <c r="POA18" s="41"/>
      <c r="POB18" s="41"/>
      <c r="POC18" s="41"/>
      <c r="POD18" s="41"/>
      <c r="POE18" s="41"/>
      <c r="POF18" s="41"/>
      <c r="POG18" s="41"/>
      <c r="POH18" s="41"/>
      <c r="POI18" s="41"/>
      <c r="POJ18" s="41"/>
      <c r="POK18" s="41"/>
      <c r="POL18" s="41"/>
      <c r="POM18" s="41"/>
      <c r="PON18" s="41"/>
      <c r="POO18" s="41"/>
      <c r="POP18" s="41"/>
      <c r="POQ18" s="41"/>
      <c r="POR18" s="41"/>
      <c r="POS18" s="41"/>
      <c r="POT18" s="41"/>
      <c r="POU18" s="41"/>
      <c r="POV18" s="41"/>
      <c r="POW18" s="41"/>
      <c r="POX18" s="41"/>
      <c r="POY18" s="41"/>
      <c r="POZ18" s="41"/>
      <c r="PPA18" s="41"/>
      <c r="PPB18" s="41"/>
      <c r="PPC18" s="41"/>
      <c r="PPD18" s="41"/>
      <c r="PPE18" s="41"/>
      <c r="PPF18" s="41"/>
      <c r="PPG18" s="41"/>
      <c r="PPH18" s="41"/>
      <c r="PPI18" s="41"/>
      <c r="PPJ18" s="41"/>
      <c r="PPK18" s="41"/>
      <c r="PPL18" s="41"/>
      <c r="PPM18" s="41"/>
      <c r="PPN18" s="41"/>
      <c r="PPO18" s="41"/>
      <c r="PPP18" s="41"/>
      <c r="PPQ18" s="41"/>
      <c r="PPR18" s="41"/>
      <c r="PPS18" s="41"/>
      <c r="PPT18" s="41"/>
      <c r="PPU18" s="41"/>
      <c r="PPV18" s="41"/>
      <c r="PPW18" s="41"/>
      <c r="PPX18" s="41"/>
      <c r="PPY18" s="41"/>
      <c r="PPZ18" s="41"/>
      <c r="PQA18" s="41"/>
      <c r="PQB18" s="41"/>
      <c r="PQC18" s="41"/>
      <c r="PQD18" s="41"/>
      <c r="PQE18" s="41"/>
      <c r="PQF18" s="41"/>
      <c r="PQG18" s="41"/>
      <c r="PQH18" s="41"/>
      <c r="PQI18" s="41"/>
      <c r="PQJ18" s="41"/>
      <c r="PQK18" s="41"/>
      <c r="PQL18" s="41"/>
      <c r="PQM18" s="41"/>
      <c r="PQN18" s="41"/>
      <c r="PQO18" s="41"/>
      <c r="PQP18" s="41"/>
      <c r="PQQ18" s="41"/>
      <c r="PQR18" s="41"/>
      <c r="PQS18" s="41"/>
      <c r="PQT18" s="41"/>
      <c r="PQU18" s="41"/>
      <c r="PQV18" s="41"/>
      <c r="PQW18" s="41"/>
      <c r="PQX18" s="41"/>
      <c r="PQY18" s="41"/>
      <c r="PQZ18" s="41"/>
      <c r="PRA18" s="41"/>
      <c r="PRB18" s="41"/>
      <c r="PRC18" s="41"/>
      <c r="PRD18" s="41"/>
      <c r="PRE18" s="41"/>
      <c r="PRF18" s="41"/>
      <c r="PRG18" s="41"/>
      <c r="PRH18" s="41"/>
      <c r="PRI18" s="41"/>
      <c r="PRJ18" s="41"/>
      <c r="PRK18" s="41"/>
      <c r="PRL18" s="41"/>
      <c r="PRM18" s="41"/>
      <c r="PRN18" s="41"/>
      <c r="PRO18" s="41"/>
      <c r="PRP18" s="41"/>
      <c r="PRQ18" s="41"/>
      <c r="PRR18" s="41"/>
      <c r="PRS18" s="41"/>
      <c r="PRT18" s="41"/>
      <c r="PRU18" s="41"/>
      <c r="PRV18" s="41"/>
      <c r="PRW18" s="41"/>
      <c r="PRX18" s="41"/>
      <c r="PRY18" s="41"/>
      <c r="PRZ18" s="41"/>
      <c r="PSA18" s="41"/>
      <c r="PSB18" s="41"/>
      <c r="PSC18" s="41"/>
      <c r="PSD18" s="41"/>
      <c r="PSE18" s="41"/>
      <c r="PSF18" s="41"/>
      <c r="PSG18" s="41"/>
      <c r="PSH18" s="41"/>
      <c r="PSI18" s="41"/>
      <c r="PSJ18" s="41"/>
      <c r="PSK18" s="41"/>
      <c r="PSL18" s="41"/>
      <c r="PSM18" s="41"/>
      <c r="PSN18" s="41"/>
      <c r="PSO18" s="41"/>
      <c r="PSP18" s="41"/>
      <c r="PSQ18" s="41"/>
      <c r="PSR18" s="41"/>
      <c r="PSS18" s="41"/>
      <c r="PST18" s="41"/>
      <c r="PSU18" s="41"/>
      <c r="PSV18" s="41"/>
      <c r="PSW18" s="41"/>
      <c r="PSX18" s="41"/>
      <c r="PSY18" s="41"/>
      <c r="PSZ18" s="41"/>
      <c r="PTA18" s="41"/>
      <c r="PTB18" s="41"/>
      <c r="PTC18" s="41"/>
      <c r="PTD18" s="41"/>
      <c r="PTE18" s="41"/>
      <c r="PTF18" s="41"/>
      <c r="PTG18" s="41"/>
      <c r="PTH18" s="41"/>
      <c r="PTI18" s="41"/>
      <c r="PTJ18" s="41"/>
      <c r="PTK18" s="41"/>
      <c r="PTL18" s="41"/>
      <c r="PTM18" s="41"/>
      <c r="PTN18" s="41"/>
      <c r="PTO18" s="41"/>
      <c r="PTP18" s="41"/>
      <c r="PTQ18" s="41"/>
      <c r="PTR18" s="41"/>
      <c r="PTS18" s="41"/>
      <c r="PTT18" s="41"/>
      <c r="PTU18" s="41"/>
      <c r="PTV18" s="41"/>
      <c r="PTW18" s="41"/>
      <c r="PTX18" s="41"/>
      <c r="PTY18" s="41"/>
      <c r="PTZ18" s="41"/>
      <c r="PUA18" s="41"/>
      <c r="PUB18" s="41"/>
      <c r="PUC18" s="41"/>
      <c r="PUD18" s="41"/>
      <c r="PUE18" s="41"/>
      <c r="PUF18" s="41"/>
      <c r="PUG18" s="41"/>
      <c r="PUH18" s="41"/>
      <c r="PUI18" s="41"/>
      <c r="PUJ18" s="41"/>
      <c r="PUK18" s="41"/>
      <c r="PUL18" s="41"/>
      <c r="PUM18" s="41"/>
      <c r="PUN18" s="41"/>
      <c r="PUO18" s="41"/>
      <c r="PUP18" s="41"/>
      <c r="PUQ18" s="41"/>
      <c r="PUR18" s="41"/>
      <c r="PUS18" s="41"/>
      <c r="PUT18" s="41"/>
      <c r="PUU18" s="41"/>
      <c r="PUV18" s="41"/>
      <c r="PUW18" s="41"/>
      <c r="PUX18" s="41"/>
      <c r="PUY18" s="41"/>
      <c r="PUZ18" s="41"/>
      <c r="PVA18" s="41"/>
      <c r="PVB18" s="41"/>
      <c r="PVC18" s="41"/>
      <c r="PVD18" s="41"/>
      <c r="PVE18" s="41"/>
      <c r="PVF18" s="41"/>
      <c r="PVG18" s="41"/>
      <c r="PVH18" s="41"/>
      <c r="PVI18" s="41"/>
      <c r="PVJ18" s="41"/>
      <c r="PVK18" s="41"/>
      <c r="PVL18" s="41"/>
      <c r="PVM18" s="41"/>
      <c r="PVN18" s="41"/>
      <c r="PVO18" s="41"/>
      <c r="PVP18" s="41"/>
      <c r="PVQ18" s="41"/>
      <c r="PVR18" s="41"/>
      <c r="PVS18" s="41"/>
      <c r="PVT18" s="41"/>
      <c r="PVU18" s="41"/>
      <c r="PVV18" s="41"/>
      <c r="PVW18" s="41"/>
      <c r="PVX18" s="41"/>
      <c r="PVY18" s="41"/>
      <c r="PVZ18" s="41"/>
      <c r="PWA18" s="41"/>
      <c r="PWB18" s="41"/>
      <c r="PWC18" s="41"/>
      <c r="PWD18" s="41"/>
      <c r="PWE18" s="41"/>
      <c r="PWF18" s="41"/>
      <c r="PWG18" s="41"/>
      <c r="PWH18" s="41"/>
      <c r="PWI18" s="41"/>
      <c r="PWJ18" s="41"/>
      <c r="PWK18" s="41"/>
      <c r="PWL18" s="41"/>
      <c r="PWM18" s="41"/>
      <c r="PWN18" s="41"/>
      <c r="PWO18" s="41"/>
      <c r="PWP18" s="41"/>
      <c r="PWQ18" s="41"/>
      <c r="PWR18" s="41"/>
      <c r="PWS18" s="41"/>
      <c r="PWT18" s="41"/>
      <c r="PWU18" s="41"/>
      <c r="PWV18" s="41"/>
      <c r="PWW18" s="41"/>
      <c r="PWX18" s="41"/>
      <c r="PWY18" s="41"/>
      <c r="PWZ18" s="41"/>
      <c r="PXA18" s="41"/>
      <c r="PXB18" s="41"/>
      <c r="PXC18" s="41"/>
      <c r="PXD18" s="41"/>
      <c r="PXE18" s="41"/>
      <c r="PXF18" s="41"/>
      <c r="PXG18" s="41"/>
      <c r="PXH18" s="41"/>
      <c r="PXI18" s="41"/>
      <c r="PXJ18" s="41"/>
      <c r="PXK18" s="41"/>
      <c r="PXL18" s="41"/>
      <c r="PXM18" s="41"/>
      <c r="PXN18" s="41"/>
      <c r="PXO18" s="41"/>
      <c r="PXP18" s="41"/>
      <c r="PXQ18" s="41"/>
      <c r="PXR18" s="41"/>
      <c r="PXS18" s="41"/>
      <c r="PXT18" s="41"/>
      <c r="PXU18" s="41"/>
      <c r="PXV18" s="41"/>
      <c r="PXW18" s="41"/>
      <c r="PXX18" s="41"/>
      <c r="PXY18" s="41"/>
      <c r="PXZ18" s="41"/>
      <c r="PYA18" s="41"/>
      <c r="PYB18" s="41"/>
      <c r="PYC18" s="41"/>
      <c r="PYD18" s="41"/>
      <c r="PYE18" s="41"/>
      <c r="PYF18" s="41"/>
      <c r="PYG18" s="41"/>
      <c r="PYH18" s="41"/>
      <c r="PYI18" s="41"/>
      <c r="PYJ18" s="41"/>
      <c r="PYK18" s="41"/>
      <c r="PYL18" s="41"/>
      <c r="PYM18" s="41"/>
      <c r="PYN18" s="41"/>
      <c r="PYO18" s="41"/>
      <c r="PYP18" s="41"/>
      <c r="PYQ18" s="41"/>
      <c r="PYR18" s="41"/>
      <c r="PYS18" s="41"/>
      <c r="PYT18" s="41"/>
      <c r="PYU18" s="41"/>
      <c r="PYV18" s="41"/>
      <c r="PYW18" s="41"/>
      <c r="PYX18" s="41"/>
      <c r="PYY18" s="41"/>
      <c r="PYZ18" s="41"/>
      <c r="PZA18" s="41"/>
      <c r="PZB18" s="41"/>
      <c r="PZC18" s="41"/>
      <c r="PZD18" s="41"/>
      <c r="PZE18" s="41"/>
      <c r="PZF18" s="41"/>
      <c r="PZG18" s="41"/>
      <c r="PZH18" s="41"/>
      <c r="PZI18" s="41"/>
      <c r="PZJ18" s="41"/>
      <c r="PZK18" s="41"/>
      <c r="PZL18" s="41"/>
      <c r="PZM18" s="41"/>
      <c r="PZN18" s="41"/>
      <c r="PZO18" s="41"/>
      <c r="PZP18" s="41"/>
      <c r="PZQ18" s="41"/>
      <c r="PZR18" s="41"/>
      <c r="PZS18" s="41"/>
      <c r="PZT18" s="41"/>
      <c r="PZU18" s="41"/>
      <c r="PZV18" s="41"/>
      <c r="PZW18" s="41"/>
      <c r="PZX18" s="41"/>
      <c r="PZY18" s="41"/>
      <c r="PZZ18" s="41"/>
      <c r="QAA18" s="41"/>
      <c r="QAB18" s="41"/>
      <c r="QAC18" s="41"/>
      <c r="QAD18" s="41"/>
      <c r="QAE18" s="41"/>
      <c r="QAF18" s="41"/>
      <c r="QAG18" s="41"/>
      <c r="QAH18" s="41"/>
      <c r="QAI18" s="41"/>
      <c r="QAJ18" s="41"/>
      <c r="QAK18" s="41"/>
      <c r="QAL18" s="41"/>
      <c r="QAM18" s="41"/>
      <c r="QAN18" s="41"/>
      <c r="QAO18" s="41"/>
      <c r="QAP18" s="41"/>
      <c r="QAQ18" s="41"/>
      <c r="QAR18" s="41"/>
      <c r="QAS18" s="41"/>
      <c r="QAT18" s="41"/>
      <c r="QAU18" s="41"/>
      <c r="QAV18" s="41"/>
      <c r="QAW18" s="41"/>
      <c r="QAX18" s="41"/>
      <c r="QAY18" s="41"/>
      <c r="QAZ18" s="41"/>
      <c r="QBA18" s="41"/>
      <c r="QBB18" s="41"/>
      <c r="QBC18" s="41"/>
      <c r="QBD18" s="41"/>
      <c r="QBE18" s="41"/>
      <c r="QBF18" s="41"/>
      <c r="QBG18" s="41"/>
      <c r="QBH18" s="41"/>
      <c r="QBI18" s="41"/>
      <c r="QBJ18" s="41"/>
      <c r="QBK18" s="41"/>
      <c r="QBL18" s="41"/>
      <c r="QBM18" s="41"/>
      <c r="QBN18" s="41"/>
      <c r="QBO18" s="41"/>
      <c r="QBP18" s="41"/>
      <c r="QBQ18" s="41"/>
      <c r="QBR18" s="41"/>
      <c r="QBS18" s="41"/>
      <c r="QBT18" s="41"/>
      <c r="QBU18" s="41"/>
      <c r="QBV18" s="41"/>
      <c r="QBW18" s="41"/>
      <c r="QBX18" s="41"/>
      <c r="QBY18" s="41"/>
      <c r="QBZ18" s="41"/>
      <c r="QCA18" s="41"/>
      <c r="QCB18" s="41"/>
      <c r="QCC18" s="41"/>
      <c r="QCD18" s="41"/>
      <c r="QCE18" s="41"/>
      <c r="QCF18" s="41"/>
      <c r="QCG18" s="41"/>
      <c r="QCH18" s="41"/>
      <c r="QCI18" s="41"/>
      <c r="QCJ18" s="41"/>
      <c r="QCK18" s="41"/>
      <c r="QCL18" s="41"/>
      <c r="QCM18" s="41"/>
      <c r="QCN18" s="41"/>
      <c r="QCO18" s="41"/>
      <c r="QCP18" s="41"/>
      <c r="QCQ18" s="41"/>
      <c r="QCR18" s="41"/>
      <c r="QCS18" s="41"/>
      <c r="QCT18" s="41"/>
      <c r="QCU18" s="41"/>
      <c r="QCV18" s="41"/>
      <c r="QCW18" s="41"/>
      <c r="QCX18" s="41"/>
      <c r="QCY18" s="41"/>
      <c r="QCZ18" s="41"/>
      <c r="QDA18" s="41"/>
      <c r="QDB18" s="41"/>
      <c r="QDC18" s="41"/>
      <c r="QDD18" s="41"/>
      <c r="QDE18" s="41"/>
      <c r="QDF18" s="41"/>
      <c r="QDG18" s="41"/>
      <c r="QDH18" s="41"/>
      <c r="QDI18" s="41"/>
      <c r="QDJ18" s="41"/>
      <c r="QDK18" s="41"/>
      <c r="QDL18" s="41"/>
      <c r="QDM18" s="41"/>
      <c r="QDN18" s="41"/>
      <c r="QDO18" s="41"/>
      <c r="QDP18" s="41"/>
      <c r="QDQ18" s="41"/>
      <c r="QDR18" s="41"/>
      <c r="QDS18" s="41"/>
      <c r="QDT18" s="41"/>
      <c r="QDU18" s="41"/>
      <c r="QDV18" s="41"/>
      <c r="QDW18" s="41"/>
      <c r="QDX18" s="41"/>
      <c r="QDY18" s="41"/>
      <c r="QDZ18" s="41"/>
      <c r="QEA18" s="41"/>
      <c r="QEB18" s="41"/>
      <c r="QEC18" s="41"/>
      <c r="QED18" s="41"/>
      <c r="QEE18" s="41"/>
      <c r="QEF18" s="41"/>
      <c r="QEG18" s="41"/>
      <c r="QEH18" s="41"/>
      <c r="QEI18" s="41"/>
      <c r="QEJ18" s="41"/>
      <c r="QEK18" s="41"/>
      <c r="QEL18" s="41"/>
      <c r="QEM18" s="41"/>
      <c r="QEN18" s="41"/>
      <c r="QEO18" s="41"/>
      <c r="QEP18" s="41"/>
      <c r="QEQ18" s="41"/>
      <c r="QER18" s="41"/>
      <c r="QES18" s="41"/>
      <c r="QET18" s="41"/>
      <c r="QEU18" s="41"/>
      <c r="QEV18" s="41"/>
      <c r="QEW18" s="41"/>
      <c r="QEX18" s="41"/>
      <c r="QEY18" s="41"/>
      <c r="QEZ18" s="41"/>
      <c r="QFA18" s="41"/>
      <c r="QFB18" s="41"/>
      <c r="QFC18" s="41"/>
      <c r="QFD18" s="41"/>
      <c r="QFE18" s="41"/>
      <c r="QFF18" s="41"/>
      <c r="QFG18" s="41"/>
      <c r="QFH18" s="41"/>
      <c r="QFI18" s="41"/>
      <c r="QFJ18" s="41"/>
      <c r="QFK18" s="41"/>
      <c r="QFL18" s="41"/>
      <c r="QFM18" s="41"/>
      <c r="QFN18" s="41"/>
      <c r="QFO18" s="41"/>
      <c r="QFP18" s="41"/>
      <c r="QFQ18" s="41"/>
      <c r="QFR18" s="41"/>
      <c r="QFS18" s="41"/>
      <c r="QFT18" s="41"/>
      <c r="QFU18" s="41"/>
      <c r="QFV18" s="41"/>
      <c r="QFW18" s="41"/>
      <c r="QFX18" s="41"/>
      <c r="QFY18" s="41"/>
      <c r="QFZ18" s="41"/>
      <c r="QGA18" s="41"/>
      <c r="QGB18" s="41"/>
      <c r="QGC18" s="41"/>
      <c r="QGD18" s="41"/>
      <c r="QGE18" s="41"/>
      <c r="QGF18" s="41"/>
      <c r="QGG18" s="41"/>
      <c r="QGH18" s="41"/>
      <c r="QGI18" s="41"/>
      <c r="QGJ18" s="41"/>
      <c r="QGK18" s="41"/>
      <c r="QGL18" s="41"/>
      <c r="QGM18" s="41"/>
      <c r="QGN18" s="41"/>
      <c r="QGO18" s="41"/>
      <c r="QGP18" s="41"/>
      <c r="QGQ18" s="41"/>
      <c r="QGR18" s="41"/>
      <c r="QGS18" s="41"/>
      <c r="QGT18" s="41"/>
      <c r="QGU18" s="41"/>
      <c r="QGV18" s="41"/>
      <c r="QGW18" s="41"/>
      <c r="QGX18" s="41"/>
      <c r="QGY18" s="41"/>
      <c r="QGZ18" s="41"/>
      <c r="QHA18" s="41"/>
      <c r="QHB18" s="41"/>
      <c r="QHC18" s="41"/>
      <c r="QHD18" s="41"/>
      <c r="QHE18" s="41"/>
      <c r="QHF18" s="41"/>
      <c r="QHG18" s="41"/>
      <c r="QHH18" s="41"/>
      <c r="QHI18" s="41"/>
      <c r="QHJ18" s="41"/>
      <c r="QHK18" s="41"/>
      <c r="QHL18" s="41"/>
      <c r="QHM18" s="41"/>
      <c r="QHN18" s="41"/>
      <c r="QHO18" s="41"/>
      <c r="QHP18" s="41"/>
      <c r="QHQ18" s="41"/>
      <c r="QHR18" s="41"/>
      <c r="QHS18" s="41"/>
      <c r="QHT18" s="41"/>
      <c r="QHU18" s="41"/>
      <c r="QHV18" s="41"/>
      <c r="QHW18" s="41"/>
      <c r="QHX18" s="41"/>
      <c r="QHY18" s="41"/>
      <c r="QHZ18" s="41"/>
      <c r="QIA18" s="41"/>
      <c r="QIB18" s="41"/>
      <c r="QIC18" s="41"/>
      <c r="QID18" s="41"/>
      <c r="QIE18" s="41"/>
      <c r="QIF18" s="41"/>
      <c r="QIG18" s="41"/>
      <c r="QIH18" s="41"/>
      <c r="QII18" s="41"/>
      <c r="QIJ18" s="41"/>
      <c r="QIK18" s="41"/>
      <c r="QIL18" s="41"/>
      <c r="QIM18" s="41"/>
      <c r="QIN18" s="41"/>
      <c r="QIO18" s="41"/>
      <c r="QIP18" s="41"/>
      <c r="QIQ18" s="41"/>
      <c r="QIR18" s="41"/>
      <c r="QIS18" s="41"/>
      <c r="QIT18" s="41"/>
      <c r="QIU18" s="41"/>
      <c r="QIV18" s="41"/>
      <c r="QIW18" s="41"/>
      <c r="QIX18" s="41"/>
      <c r="QIY18" s="41"/>
      <c r="QIZ18" s="41"/>
      <c r="QJA18" s="41"/>
      <c r="QJB18" s="41"/>
      <c r="QJC18" s="41"/>
      <c r="QJD18" s="41"/>
      <c r="QJE18" s="41"/>
      <c r="QJF18" s="41"/>
      <c r="QJG18" s="41"/>
      <c r="QJH18" s="41"/>
      <c r="QJI18" s="41"/>
      <c r="QJJ18" s="41"/>
      <c r="QJK18" s="41"/>
      <c r="QJL18" s="41"/>
      <c r="QJM18" s="41"/>
      <c r="QJN18" s="41"/>
      <c r="QJO18" s="41"/>
      <c r="QJP18" s="41"/>
      <c r="QJQ18" s="41"/>
      <c r="QJR18" s="41"/>
      <c r="QJS18" s="41"/>
      <c r="QJT18" s="41"/>
      <c r="QJU18" s="41"/>
      <c r="QJV18" s="41"/>
      <c r="QJW18" s="41"/>
      <c r="QJX18" s="41"/>
      <c r="QJY18" s="41"/>
      <c r="QJZ18" s="41"/>
      <c r="QKA18" s="41"/>
      <c r="QKB18" s="41"/>
      <c r="QKC18" s="41"/>
      <c r="QKD18" s="41"/>
      <c r="QKE18" s="41"/>
      <c r="QKF18" s="41"/>
      <c r="QKG18" s="41"/>
      <c r="QKH18" s="41"/>
      <c r="QKI18" s="41"/>
      <c r="QKJ18" s="41"/>
      <c r="QKK18" s="41"/>
      <c r="QKL18" s="41"/>
      <c r="QKM18" s="41"/>
      <c r="QKN18" s="41"/>
      <c r="QKO18" s="41"/>
      <c r="QKP18" s="41"/>
      <c r="QKQ18" s="41"/>
      <c r="QKR18" s="41"/>
      <c r="QKS18" s="41"/>
      <c r="QKT18" s="41"/>
      <c r="QKU18" s="41"/>
      <c r="QKV18" s="41"/>
      <c r="QKW18" s="41"/>
      <c r="QKX18" s="41"/>
      <c r="QKY18" s="41"/>
      <c r="QKZ18" s="41"/>
      <c r="QLA18" s="41"/>
      <c r="QLB18" s="41"/>
      <c r="QLC18" s="41"/>
      <c r="QLD18" s="41"/>
      <c r="QLE18" s="41"/>
      <c r="QLF18" s="41"/>
      <c r="QLG18" s="41"/>
      <c r="QLH18" s="41"/>
      <c r="QLI18" s="41"/>
      <c r="QLJ18" s="41"/>
      <c r="QLK18" s="41"/>
      <c r="QLL18" s="41"/>
      <c r="QLM18" s="41"/>
      <c r="QLN18" s="41"/>
      <c r="QLO18" s="41"/>
      <c r="QLP18" s="41"/>
      <c r="QLQ18" s="41"/>
      <c r="QLR18" s="41"/>
      <c r="QLS18" s="41"/>
      <c r="QLT18" s="41"/>
      <c r="QLU18" s="41"/>
      <c r="QLV18" s="41"/>
      <c r="QLW18" s="41"/>
      <c r="QLX18" s="41"/>
      <c r="QLY18" s="41"/>
      <c r="QLZ18" s="41"/>
      <c r="QMA18" s="41"/>
      <c r="QMB18" s="41"/>
      <c r="QMC18" s="41"/>
      <c r="QMD18" s="41"/>
      <c r="QME18" s="41"/>
      <c r="QMF18" s="41"/>
      <c r="QMG18" s="41"/>
      <c r="QMH18" s="41"/>
      <c r="QMI18" s="41"/>
      <c r="QMJ18" s="41"/>
      <c r="QMK18" s="41"/>
      <c r="QML18" s="41"/>
      <c r="QMM18" s="41"/>
      <c r="QMN18" s="41"/>
      <c r="QMO18" s="41"/>
      <c r="QMP18" s="41"/>
      <c r="QMQ18" s="41"/>
      <c r="QMR18" s="41"/>
      <c r="QMS18" s="41"/>
      <c r="QMT18" s="41"/>
      <c r="QMU18" s="41"/>
      <c r="QMV18" s="41"/>
      <c r="QMW18" s="41"/>
      <c r="QMX18" s="41"/>
      <c r="QMY18" s="41"/>
      <c r="QMZ18" s="41"/>
      <c r="QNA18" s="41"/>
      <c r="QNB18" s="41"/>
      <c r="QNC18" s="41"/>
      <c r="QND18" s="41"/>
      <c r="QNE18" s="41"/>
      <c r="QNF18" s="41"/>
      <c r="QNG18" s="41"/>
      <c r="QNH18" s="41"/>
      <c r="QNI18" s="41"/>
      <c r="QNJ18" s="41"/>
      <c r="QNK18" s="41"/>
      <c r="QNL18" s="41"/>
      <c r="QNM18" s="41"/>
      <c r="QNN18" s="41"/>
      <c r="QNO18" s="41"/>
      <c r="QNP18" s="41"/>
      <c r="QNQ18" s="41"/>
      <c r="QNR18" s="41"/>
      <c r="QNS18" s="41"/>
      <c r="QNT18" s="41"/>
      <c r="QNU18" s="41"/>
      <c r="QNV18" s="41"/>
      <c r="QNW18" s="41"/>
      <c r="QNX18" s="41"/>
      <c r="QNY18" s="41"/>
      <c r="QNZ18" s="41"/>
      <c r="QOA18" s="41"/>
      <c r="QOB18" s="41"/>
      <c r="QOC18" s="41"/>
      <c r="QOD18" s="41"/>
      <c r="QOE18" s="41"/>
      <c r="QOF18" s="41"/>
      <c r="QOG18" s="41"/>
      <c r="QOH18" s="41"/>
      <c r="QOI18" s="41"/>
      <c r="QOJ18" s="41"/>
      <c r="QOK18" s="41"/>
      <c r="QOL18" s="41"/>
      <c r="QOM18" s="41"/>
      <c r="QON18" s="41"/>
      <c r="QOO18" s="41"/>
      <c r="QOP18" s="41"/>
      <c r="QOQ18" s="41"/>
      <c r="QOR18" s="41"/>
      <c r="QOS18" s="41"/>
      <c r="QOT18" s="41"/>
      <c r="QOU18" s="41"/>
      <c r="QOV18" s="41"/>
      <c r="QOW18" s="41"/>
      <c r="QOX18" s="41"/>
      <c r="QOY18" s="41"/>
      <c r="QOZ18" s="41"/>
      <c r="QPA18" s="41"/>
      <c r="QPB18" s="41"/>
      <c r="QPC18" s="41"/>
      <c r="QPD18" s="41"/>
      <c r="QPE18" s="41"/>
      <c r="QPF18" s="41"/>
      <c r="QPG18" s="41"/>
      <c r="QPH18" s="41"/>
      <c r="QPI18" s="41"/>
      <c r="QPJ18" s="41"/>
      <c r="QPK18" s="41"/>
      <c r="QPL18" s="41"/>
      <c r="QPM18" s="41"/>
      <c r="QPN18" s="41"/>
      <c r="QPO18" s="41"/>
      <c r="QPP18" s="41"/>
      <c r="QPQ18" s="41"/>
      <c r="QPR18" s="41"/>
      <c r="QPS18" s="41"/>
      <c r="QPT18" s="41"/>
      <c r="QPU18" s="41"/>
      <c r="QPV18" s="41"/>
      <c r="QPW18" s="41"/>
      <c r="QPX18" s="41"/>
      <c r="QPY18" s="41"/>
      <c r="QPZ18" s="41"/>
      <c r="QQA18" s="41"/>
      <c r="QQB18" s="41"/>
      <c r="QQC18" s="41"/>
      <c r="QQD18" s="41"/>
      <c r="QQE18" s="41"/>
      <c r="QQF18" s="41"/>
      <c r="QQG18" s="41"/>
      <c r="QQH18" s="41"/>
      <c r="QQI18" s="41"/>
      <c r="QQJ18" s="41"/>
      <c r="QQK18" s="41"/>
      <c r="QQL18" s="41"/>
      <c r="QQM18" s="41"/>
      <c r="QQN18" s="41"/>
      <c r="QQO18" s="41"/>
      <c r="QQP18" s="41"/>
      <c r="QQQ18" s="41"/>
      <c r="QQR18" s="41"/>
      <c r="QQS18" s="41"/>
      <c r="QQT18" s="41"/>
      <c r="QQU18" s="41"/>
      <c r="QQV18" s="41"/>
      <c r="QQW18" s="41"/>
      <c r="QQX18" s="41"/>
      <c r="QQY18" s="41"/>
      <c r="QQZ18" s="41"/>
      <c r="QRA18" s="41"/>
      <c r="QRB18" s="41"/>
      <c r="QRC18" s="41"/>
      <c r="QRD18" s="41"/>
      <c r="QRE18" s="41"/>
      <c r="QRF18" s="41"/>
      <c r="QRG18" s="41"/>
      <c r="QRH18" s="41"/>
      <c r="QRI18" s="41"/>
      <c r="QRJ18" s="41"/>
      <c r="QRK18" s="41"/>
      <c r="QRL18" s="41"/>
      <c r="QRM18" s="41"/>
      <c r="QRN18" s="41"/>
      <c r="QRO18" s="41"/>
      <c r="QRP18" s="41"/>
      <c r="QRQ18" s="41"/>
      <c r="QRR18" s="41"/>
      <c r="QRS18" s="41"/>
      <c r="QRT18" s="41"/>
      <c r="QRU18" s="41"/>
      <c r="QRV18" s="41"/>
      <c r="QRW18" s="41"/>
      <c r="QRX18" s="41"/>
      <c r="QRY18" s="41"/>
      <c r="QRZ18" s="41"/>
      <c r="QSA18" s="41"/>
      <c r="QSB18" s="41"/>
      <c r="QSC18" s="41"/>
      <c r="QSD18" s="41"/>
      <c r="QSE18" s="41"/>
      <c r="QSF18" s="41"/>
      <c r="QSG18" s="41"/>
      <c r="QSH18" s="41"/>
      <c r="QSI18" s="41"/>
      <c r="QSJ18" s="41"/>
      <c r="QSK18" s="41"/>
      <c r="QSL18" s="41"/>
      <c r="QSM18" s="41"/>
      <c r="QSN18" s="41"/>
      <c r="QSO18" s="41"/>
      <c r="QSP18" s="41"/>
      <c r="QSQ18" s="41"/>
      <c r="QSR18" s="41"/>
      <c r="QSS18" s="41"/>
      <c r="QST18" s="41"/>
      <c r="QSU18" s="41"/>
      <c r="QSV18" s="41"/>
      <c r="QSW18" s="41"/>
      <c r="QSX18" s="41"/>
      <c r="QSY18" s="41"/>
      <c r="QSZ18" s="41"/>
      <c r="QTA18" s="41"/>
      <c r="QTB18" s="41"/>
      <c r="QTC18" s="41"/>
      <c r="QTD18" s="41"/>
      <c r="QTE18" s="41"/>
      <c r="QTF18" s="41"/>
      <c r="QTG18" s="41"/>
      <c r="QTH18" s="41"/>
      <c r="QTI18" s="41"/>
      <c r="QTJ18" s="41"/>
      <c r="QTK18" s="41"/>
      <c r="QTL18" s="41"/>
      <c r="QTM18" s="41"/>
      <c r="QTN18" s="41"/>
      <c r="QTO18" s="41"/>
      <c r="QTP18" s="41"/>
      <c r="QTQ18" s="41"/>
      <c r="QTR18" s="41"/>
      <c r="QTS18" s="41"/>
      <c r="QTT18" s="41"/>
      <c r="QTU18" s="41"/>
      <c r="QTV18" s="41"/>
      <c r="QTW18" s="41"/>
      <c r="QTX18" s="41"/>
      <c r="QTY18" s="41"/>
      <c r="QTZ18" s="41"/>
      <c r="QUA18" s="41"/>
      <c r="QUB18" s="41"/>
      <c r="QUC18" s="41"/>
      <c r="QUD18" s="41"/>
      <c r="QUE18" s="41"/>
      <c r="QUF18" s="41"/>
      <c r="QUG18" s="41"/>
      <c r="QUH18" s="41"/>
      <c r="QUI18" s="41"/>
      <c r="QUJ18" s="41"/>
      <c r="QUK18" s="41"/>
      <c r="QUL18" s="41"/>
      <c r="QUM18" s="41"/>
      <c r="QUN18" s="41"/>
      <c r="QUO18" s="41"/>
      <c r="QUP18" s="41"/>
      <c r="QUQ18" s="41"/>
      <c r="QUR18" s="41"/>
      <c r="QUS18" s="41"/>
      <c r="QUT18" s="41"/>
      <c r="QUU18" s="41"/>
      <c r="QUV18" s="41"/>
      <c r="QUW18" s="41"/>
      <c r="QUX18" s="41"/>
      <c r="QUY18" s="41"/>
      <c r="QUZ18" s="41"/>
      <c r="QVA18" s="41"/>
      <c r="QVB18" s="41"/>
      <c r="QVC18" s="41"/>
      <c r="QVD18" s="41"/>
      <c r="QVE18" s="41"/>
      <c r="QVF18" s="41"/>
      <c r="QVG18" s="41"/>
      <c r="QVH18" s="41"/>
      <c r="QVI18" s="41"/>
      <c r="QVJ18" s="41"/>
      <c r="QVK18" s="41"/>
      <c r="QVL18" s="41"/>
      <c r="QVM18" s="41"/>
      <c r="QVN18" s="41"/>
      <c r="QVO18" s="41"/>
      <c r="QVP18" s="41"/>
      <c r="QVQ18" s="41"/>
      <c r="QVR18" s="41"/>
      <c r="QVS18" s="41"/>
      <c r="QVT18" s="41"/>
      <c r="QVU18" s="41"/>
      <c r="QVV18" s="41"/>
      <c r="QVW18" s="41"/>
      <c r="QVX18" s="41"/>
      <c r="QVY18" s="41"/>
      <c r="QVZ18" s="41"/>
      <c r="QWA18" s="41"/>
      <c r="QWB18" s="41"/>
      <c r="QWC18" s="41"/>
      <c r="QWD18" s="41"/>
      <c r="QWE18" s="41"/>
      <c r="QWF18" s="41"/>
      <c r="QWG18" s="41"/>
      <c r="QWH18" s="41"/>
      <c r="QWI18" s="41"/>
      <c r="QWJ18" s="41"/>
      <c r="QWK18" s="41"/>
      <c r="QWL18" s="41"/>
      <c r="QWM18" s="41"/>
      <c r="QWN18" s="41"/>
      <c r="QWO18" s="41"/>
      <c r="QWP18" s="41"/>
      <c r="QWQ18" s="41"/>
      <c r="QWR18" s="41"/>
      <c r="QWS18" s="41"/>
      <c r="QWT18" s="41"/>
      <c r="QWU18" s="41"/>
      <c r="QWV18" s="41"/>
      <c r="QWW18" s="41"/>
      <c r="QWX18" s="41"/>
      <c r="QWY18" s="41"/>
      <c r="QWZ18" s="41"/>
      <c r="QXA18" s="41"/>
      <c r="QXB18" s="41"/>
      <c r="QXC18" s="41"/>
      <c r="QXD18" s="41"/>
      <c r="QXE18" s="41"/>
      <c r="QXF18" s="41"/>
      <c r="QXG18" s="41"/>
      <c r="QXH18" s="41"/>
      <c r="QXI18" s="41"/>
      <c r="QXJ18" s="41"/>
      <c r="QXK18" s="41"/>
      <c r="QXL18" s="41"/>
      <c r="QXM18" s="41"/>
      <c r="QXN18" s="41"/>
      <c r="QXO18" s="41"/>
      <c r="QXP18" s="41"/>
      <c r="QXQ18" s="41"/>
      <c r="QXR18" s="41"/>
      <c r="QXS18" s="41"/>
      <c r="QXT18" s="41"/>
      <c r="QXU18" s="41"/>
      <c r="QXV18" s="41"/>
      <c r="QXW18" s="41"/>
      <c r="QXX18" s="41"/>
      <c r="QXY18" s="41"/>
      <c r="QXZ18" s="41"/>
      <c r="QYA18" s="41"/>
      <c r="QYB18" s="41"/>
      <c r="QYC18" s="41"/>
      <c r="QYD18" s="41"/>
      <c r="QYE18" s="41"/>
      <c r="QYF18" s="41"/>
      <c r="QYG18" s="41"/>
      <c r="QYH18" s="41"/>
      <c r="QYI18" s="41"/>
      <c r="QYJ18" s="41"/>
      <c r="QYK18" s="41"/>
      <c r="QYL18" s="41"/>
      <c r="QYM18" s="41"/>
      <c r="QYN18" s="41"/>
      <c r="QYO18" s="41"/>
      <c r="QYP18" s="41"/>
      <c r="QYQ18" s="41"/>
      <c r="QYR18" s="41"/>
      <c r="QYS18" s="41"/>
      <c r="QYT18" s="41"/>
      <c r="QYU18" s="41"/>
      <c r="QYV18" s="41"/>
      <c r="QYW18" s="41"/>
      <c r="QYX18" s="41"/>
      <c r="QYY18" s="41"/>
      <c r="QYZ18" s="41"/>
      <c r="QZA18" s="41"/>
      <c r="QZB18" s="41"/>
      <c r="QZC18" s="41"/>
      <c r="QZD18" s="41"/>
      <c r="QZE18" s="41"/>
      <c r="QZF18" s="41"/>
      <c r="QZG18" s="41"/>
      <c r="QZH18" s="41"/>
      <c r="QZI18" s="41"/>
      <c r="QZJ18" s="41"/>
      <c r="QZK18" s="41"/>
      <c r="QZL18" s="41"/>
      <c r="QZM18" s="41"/>
      <c r="QZN18" s="41"/>
      <c r="QZO18" s="41"/>
      <c r="QZP18" s="41"/>
      <c r="QZQ18" s="41"/>
      <c r="QZR18" s="41"/>
      <c r="QZS18" s="41"/>
      <c r="QZT18" s="41"/>
      <c r="QZU18" s="41"/>
      <c r="QZV18" s="41"/>
      <c r="QZW18" s="41"/>
      <c r="QZX18" s="41"/>
      <c r="QZY18" s="41"/>
      <c r="QZZ18" s="41"/>
      <c r="RAA18" s="41"/>
      <c r="RAB18" s="41"/>
      <c r="RAC18" s="41"/>
      <c r="RAD18" s="41"/>
      <c r="RAE18" s="41"/>
      <c r="RAF18" s="41"/>
      <c r="RAG18" s="41"/>
      <c r="RAH18" s="41"/>
      <c r="RAI18" s="41"/>
      <c r="RAJ18" s="41"/>
      <c r="RAK18" s="41"/>
      <c r="RAL18" s="41"/>
      <c r="RAM18" s="41"/>
      <c r="RAN18" s="41"/>
      <c r="RAO18" s="41"/>
      <c r="RAP18" s="41"/>
      <c r="RAQ18" s="41"/>
      <c r="RAR18" s="41"/>
      <c r="RAS18" s="41"/>
      <c r="RAT18" s="41"/>
      <c r="RAU18" s="41"/>
      <c r="RAV18" s="41"/>
      <c r="RAW18" s="41"/>
      <c r="RAX18" s="41"/>
      <c r="RAY18" s="41"/>
      <c r="RAZ18" s="41"/>
      <c r="RBA18" s="41"/>
      <c r="RBB18" s="41"/>
      <c r="RBC18" s="41"/>
      <c r="RBD18" s="41"/>
      <c r="RBE18" s="41"/>
      <c r="RBF18" s="41"/>
      <c r="RBG18" s="41"/>
      <c r="RBH18" s="41"/>
      <c r="RBI18" s="41"/>
      <c r="RBJ18" s="41"/>
      <c r="RBK18" s="41"/>
      <c r="RBL18" s="41"/>
      <c r="RBM18" s="41"/>
      <c r="RBN18" s="41"/>
      <c r="RBO18" s="41"/>
      <c r="RBP18" s="41"/>
      <c r="RBQ18" s="41"/>
      <c r="RBR18" s="41"/>
      <c r="RBS18" s="41"/>
      <c r="RBT18" s="41"/>
      <c r="RBU18" s="41"/>
      <c r="RBV18" s="41"/>
      <c r="RBW18" s="41"/>
      <c r="RBX18" s="41"/>
      <c r="RBY18" s="41"/>
      <c r="RBZ18" s="41"/>
      <c r="RCA18" s="41"/>
      <c r="RCB18" s="41"/>
      <c r="RCC18" s="41"/>
      <c r="RCD18" s="41"/>
      <c r="RCE18" s="41"/>
      <c r="RCF18" s="41"/>
      <c r="RCG18" s="41"/>
      <c r="RCH18" s="41"/>
      <c r="RCI18" s="41"/>
      <c r="RCJ18" s="41"/>
      <c r="RCK18" s="41"/>
      <c r="RCL18" s="41"/>
      <c r="RCM18" s="41"/>
      <c r="RCN18" s="41"/>
      <c r="RCO18" s="41"/>
      <c r="RCP18" s="41"/>
      <c r="RCQ18" s="41"/>
      <c r="RCR18" s="41"/>
      <c r="RCS18" s="41"/>
      <c r="RCT18" s="41"/>
      <c r="RCU18" s="41"/>
      <c r="RCV18" s="41"/>
      <c r="RCW18" s="41"/>
      <c r="RCX18" s="41"/>
      <c r="RCY18" s="41"/>
      <c r="RCZ18" s="41"/>
      <c r="RDA18" s="41"/>
      <c r="RDB18" s="41"/>
      <c r="RDC18" s="41"/>
      <c r="RDD18" s="41"/>
      <c r="RDE18" s="41"/>
      <c r="RDF18" s="41"/>
      <c r="RDG18" s="41"/>
      <c r="RDH18" s="41"/>
      <c r="RDI18" s="41"/>
      <c r="RDJ18" s="41"/>
      <c r="RDK18" s="41"/>
      <c r="RDL18" s="41"/>
      <c r="RDM18" s="41"/>
      <c r="RDN18" s="41"/>
      <c r="RDO18" s="41"/>
      <c r="RDP18" s="41"/>
      <c r="RDQ18" s="41"/>
      <c r="RDR18" s="41"/>
      <c r="RDS18" s="41"/>
      <c r="RDT18" s="41"/>
      <c r="RDU18" s="41"/>
      <c r="RDV18" s="41"/>
      <c r="RDW18" s="41"/>
      <c r="RDX18" s="41"/>
      <c r="RDY18" s="41"/>
      <c r="RDZ18" s="41"/>
      <c r="REA18" s="41"/>
      <c r="REB18" s="41"/>
      <c r="REC18" s="41"/>
      <c r="RED18" s="41"/>
      <c r="REE18" s="41"/>
      <c r="REF18" s="41"/>
      <c r="REG18" s="41"/>
      <c r="REH18" s="41"/>
      <c r="REI18" s="41"/>
      <c r="REJ18" s="41"/>
      <c r="REK18" s="41"/>
      <c r="REL18" s="41"/>
      <c r="REM18" s="41"/>
      <c r="REN18" s="41"/>
      <c r="REO18" s="41"/>
      <c r="REP18" s="41"/>
      <c r="REQ18" s="41"/>
      <c r="RER18" s="41"/>
      <c r="RES18" s="41"/>
      <c r="RET18" s="41"/>
      <c r="REU18" s="41"/>
      <c r="REV18" s="41"/>
      <c r="REW18" s="41"/>
      <c r="REX18" s="41"/>
      <c r="REY18" s="41"/>
      <c r="REZ18" s="41"/>
      <c r="RFA18" s="41"/>
      <c r="RFB18" s="41"/>
      <c r="RFC18" s="41"/>
      <c r="RFD18" s="41"/>
      <c r="RFE18" s="41"/>
      <c r="RFF18" s="41"/>
      <c r="RFG18" s="41"/>
      <c r="RFH18" s="41"/>
      <c r="RFI18" s="41"/>
      <c r="RFJ18" s="41"/>
      <c r="RFK18" s="41"/>
      <c r="RFL18" s="41"/>
      <c r="RFM18" s="41"/>
      <c r="RFN18" s="41"/>
      <c r="RFO18" s="41"/>
      <c r="RFP18" s="41"/>
      <c r="RFQ18" s="41"/>
      <c r="RFR18" s="41"/>
      <c r="RFS18" s="41"/>
      <c r="RFT18" s="41"/>
      <c r="RFU18" s="41"/>
      <c r="RFV18" s="41"/>
      <c r="RFW18" s="41"/>
      <c r="RFX18" s="41"/>
      <c r="RFY18" s="41"/>
      <c r="RFZ18" s="41"/>
      <c r="RGA18" s="41"/>
      <c r="RGB18" s="41"/>
      <c r="RGC18" s="41"/>
      <c r="RGD18" s="41"/>
      <c r="RGE18" s="41"/>
      <c r="RGF18" s="41"/>
      <c r="RGG18" s="41"/>
      <c r="RGH18" s="41"/>
      <c r="RGI18" s="41"/>
      <c r="RGJ18" s="41"/>
      <c r="RGK18" s="41"/>
      <c r="RGL18" s="41"/>
      <c r="RGM18" s="41"/>
      <c r="RGN18" s="41"/>
      <c r="RGO18" s="41"/>
      <c r="RGP18" s="41"/>
      <c r="RGQ18" s="41"/>
      <c r="RGR18" s="41"/>
      <c r="RGS18" s="41"/>
      <c r="RGT18" s="41"/>
      <c r="RGU18" s="41"/>
      <c r="RGV18" s="41"/>
      <c r="RGW18" s="41"/>
      <c r="RGX18" s="41"/>
      <c r="RGY18" s="41"/>
      <c r="RGZ18" s="41"/>
      <c r="RHA18" s="41"/>
      <c r="RHB18" s="41"/>
      <c r="RHC18" s="41"/>
      <c r="RHD18" s="41"/>
      <c r="RHE18" s="41"/>
      <c r="RHF18" s="41"/>
      <c r="RHG18" s="41"/>
      <c r="RHH18" s="41"/>
      <c r="RHI18" s="41"/>
      <c r="RHJ18" s="41"/>
      <c r="RHK18" s="41"/>
      <c r="RHL18" s="41"/>
      <c r="RHM18" s="41"/>
      <c r="RHN18" s="41"/>
      <c r="RHO18" s="41"/>
      <c r="RHP18" s="41"/>
      <c r="RHQ18" s="41"/>
      <c r="RHR18" s="41"/>
      <c r="RHS18" s="41"/>
      <c r="RHT18" s="41"/>
      <c r="RHU18" s="41"/>
      <c r="RHV18" s="41"/>
      <c r="RHW18" s="41"/>
      <c r="RHX18" s="41"/>
      <c r="RHY18" s="41"/>
      <c r="RHZ18" s="41"/>
      <c r="RIA18" s="41"/>
      <c r="RIB18" s="41"/>
      <c r="RIC18" s="41"/>
      <c r="RID18" s="41"/>
      <c r="RIE18" s="41"/>
      <c r="RIF18" s="41"/>
      <c r="RIG18" s="41"/>
      <c r="RIH18" s="41"/>
      <c r="RII18" s="41"/>
      <c r="RIJ18" s="41"/>
      <c r="RIK18" s="41"/>
      <c r="RIL18" s="41"/>
      <c r="RIM18" s="41"/>
      <c r="RIN18" s="41"/>
      <c r="RIO18" s="41"/>
      <c r="RIP18" s="41"/>
      <c r="RIQ18" s="41"/>
      <c r="RIR18" s="41"/>
      <c r="RIS18" s="41"/>
      <c r="RIT18" s="41"/>
      <c r="RIU18" s="41"/>
      <c r="RIV18" s="41"/>
      <c r="RIW18" s="41"/>
      <c r="RIX18" s="41"/>
      <c r="RIY18" s="41"/>
      <c r="RIZ18" s="41"/>
      <c r="RJA18" s="41"/>
      <c r="RJB18" s="41"/>
      <c r="RJC18" s="41"/>
      <c r="RJD18" s="41"/>
      <c r="RJE18" s="41"/>
      <c r="RJF18" s="41"/>
      <c r="RJG18" s="41"/>
      <c r="RJH18" s="41"/>
      <c r="RJI18" s="41"/>
      <c r="RJJ18" s="41"/>
      <c r="RJK18" s="41"/>
      <c r="RJL18" s="41"/>
      <c r="RJM18" s="41"/>
      <c r="RJN18" s="41"/>
      <c r="RJO18" s="41"/>
      <c r="RJP18" s="41"/>
      <c r="RJQ18" s="41"/>
      <c r="RJR18" s="41"/>
      <c r="RJS18" s="41"/>
      <c r="RJT18" s="41"/>
      <c r="RJU18" s="41"/>
      <c r="RJV18" s="41"/>
      <c r="RJW18" s="41"/>
      <c r="RJX18" s="41"/>
      <c r="RJY18" s="41"/>
      <c r="RJZ18" s="41"/>
      <c r="RKA18" s="41"/>
      <c r="RKB18" s="41"/>
      <c r="RKC18" s="41"/>
      <c r="RKD18" s="41"/>
      <c r="RKE18" s="41"/>
      <c r="RKF18" s="41"/>
      <c r="RKG18" s="41"/>
      <c r="RKH18" s="41"/>
      <c r="RKI18" s="41"/>
      <c r="RKJ18" s="41"/>
      <c r="RKK18" s="41"/>
      <c r="RKL18" s="41"/>
      <c r="RKM18" s="41"/>
      <c r="RKN18" s="41"/>
      <c r="RKO18" s="41"/>
      <c r="RKP18" s="41"/>
      <c r="RKQ18" s="41"/>
      <c r="RKR18" s="41"/>
      <c r="RKS18" s="41"/>
      <c r="RKT18" s="41"/>
      <c r="RKU18" s="41"/>
      <c r="RKV18" s="41"/>
      <c r="RKW18" s="41"/>
      <c r="RKX18" s="41"/>
      <c r="RKY18" s="41"/>
      <c r="RKZ18" s="41"/>
      <c r="RLA18" s="41"/>
      <c r="RLB18" s="41"/>
      <c r="RLC18" s="41"/>
      <c r="RLD18" s="41"/>
      <c r="RLE18" s="41"/>
      <c r="RLF18" s="41"/>
      <c r="RLG18" s="41"/>
      <c r="RLH18" s="41"/>
      <c r="RLI18" s="41"/>
      <c r="RLJ18" s="41"/>
      <c r="RLK18" s="41"/>
      <c r="RLL18" s="41"/>
      <c r="RLM18" s="41"/>
      <c r="RLN18" s="41"/>
      <c r="RLO18" s="41"/>
      <c r="RLP18" s="41"/>
      <c r="RLQ18" s="41"/>
      <c r="RLR18" s="41"/>
      <c r="RLS18" s="41"/>
      <c r="RLT18" s="41"/>
      <c r="RLU18" s="41"/>
      <c r="RLV18" s="41"/>
      <c r="RLW18" s="41"/>
      <c r="RLX18" s="41"/>
      <c r="RLY18" s="41"/>
      <c r="RLZ18" s="41"/>
      <c r="RMA18" s="41"/>
      <c r="RMB18" s="41"/>
      <c r="RMC18" s="41"/>
      <c r="RMD18" s="41"/>
      <c r="RME18" s="41"/>
      <c r="RMF18" s="41"/>
      <c r="RMG18" s="41"/>
      <c r="RMH18" s="41"/>
      <c r="RMI18" s="41"/>
      <c r="RMJ18" s="41"/>
      <c r="RMK18" s="41"/>
      <c r="RML18" s="41"/>
      <c r="RMM18" s="41"/>
      <c r="RMN18" s="41"/>
      <c r="RMO18" s="41"/>
      <c r="RMP18" s="41"/>
      <c r="RMQ18" s="41"/>
      <c r="RMR18" s="41"/>
      <c r="RMS18" s="41"/>
      <c r="RMT18" s="41"/>
      <c r="RMU18" s="41"/>
      <c r="RMV18" s="41"/>
      <c r="RMW18" s="41"/>
      <c r="RMX18" s="41"/>
      <c r="RMY18" s="41"/>
      <c r="RMZ18" s="41"/>
      <c r="RNA18" s="41"/>
      <c r="RNB18" s="41"/>
      <c r="RNC18" s="41"/>
      <c r="RND18" s="41"/>
      <c r="RNE18" s="41"/>
      <c r="RNF18" s="41"/>
      <c r="RNG18" s="41"/>
      <c r="RNH18" s="41"/>
      <c r="RNI18" s="41"/>
      <c r="RNJ18" s="41"/>
      <c r="RNK18" s="41"/>
      <c r="RNL18" s="41"/>
      <c r="RNM18" s="41"/>
      <c r="RNN18" s="41"/>
      <c r="RNO18" s="41"/>
      <c r="RNP18" s="41"/>
      <c r="RNQ18" s="41"/>
      <c r="RNR18" s="41"/>
      <c r="RNS18" s="41"/>
      <c r="RNT18" s="41"/>
      <c r="RNU18" s="41"/>
      <c r="RNV18" s="41"/>
      <c r="RNW18" s="41"/>
      <c r="RNX18" s="41"/>
      <c r="RNY18" s="41"/>
      <c r="RNZ18" s="41"/>
      <c r="ROA18" s="41"/>
      <c r="ROB18" s="41"/>
      <c r="ROC18" s="41"/>
      <c r="ROD18" s="41"/>
      <c r="ROE18" s="41"/>
      <c r="ROF18" s="41"/>
      <c r="ROG18" s="41"/>
      <c r="ROH18" s="41"/>
      <c r="ROI18" s="41"/>
      <c r="ROJ18" s="41"/>
      <c r="ROK18" s="41"/>
      <c r="ROL18" s="41"/>
      <c r="ROM18" s="41"/>
      <c r="RON18" s="41"/>
      <c r="ROO18" s="41"/>
      <c r="ROP18" s="41"/>
      <c r="ROQ18" s="41"/>
      <c r="ROR18" s="41"/>
      <c r="ROS18" s="41"/>
      <c r="ROT18" s="41"/>
      <c r="ROU18" s="41"/>
      <c r="ROV18" s="41"/>
      <c r="ROW18" s="41"/>
      <c r="ROX18" s="41"/>
      <c r="ROY18" s="41"/>
      <c r="ROZ18" s="41"/>
      <c r="RPA18" s="41"/>
      <c r="RPB18" s="41"/>
      <c r="RPC18" s="41"/>
      <c r="RPD18" s="41"/>
      <c r="RPE18" s="41"/>
      <c r="RPF18" s="41"/>
      <c r="RPG18" s="41"/>
      <c r="RPH18" s="41"/>
      <c r="RPI18" s="41"/>
      <c r="RPJ18" s="41"/>
      <c r="RPK18" s="41"/>
      <c r="RPL18" s="41"/>
      <c r="RPM18" s="41"/>
      <c r="RPN18" s="41"/>
      <c r="RPO18" s="41"/>
      <c r="RPP18" s="41"/>
      <c r="RPQ18" s="41"/>
      <c r="RPR18" s="41"/>
      <c r="RPS18" s="41"/>
      <c r="RPT18" s="41"/>
      <c r="RPU18" s="41"/>
      <c r="RPV18" s="41"/>
      <c r="RPW18" s="41"/>
      <c r="RPX18" s="41"/>
      <c r="RPY18" s="41"/>
      <c r="RPZ18" s="41"/>
      <c r="RQA18" s="41"/>
      <c r="RQB18" s="41"/>
      <c r="RQC18" s="41"/>
      <c r="RQD18" s="41"/>
      <c r="RQE18" s="41"/>
      <c r="RQF18" s="41"/>
      <c r="RQG18" s="41"/>
      <c r="RQH18" s="41"/>
      <c r="RQI18" s="41"/>
      <c r="RQJ18" s="41"/>
      <c r="RQK18" s="41"/>
      <c r="RQL18" s="41"/>
      <c r="RQM18" s="41"/>
      <c r="RQN18" s="41"/>
      <c r="RQO18" s="41"/>
      <c r="RQP18" s="41"/>
      <c r="RQQ18" s="41"/>
      <c r="RQR18" s="41"/>
      <c r="RQS18" s="41"/>
      <c r="RQT18" s="41"/>
      <c r="RQU18" s="41"/>
      <c r="RQV18" s="41"/>
      <c r="RQW18" s="41"/>
      <c r="RQX18" s="41"/>
      <c r="RQY18" s="41"/>
      <c r="RQZ18" s="41"/>
      <c r="RRA18" s="41"/>
      <c r="RRB18" s="41"/>
      <c r="RRC18" s="41"/>
      <c r="RRD18" s="41"/>
      <c r="RRE18" s="41"/>
      <c r="RRF18" s="41"/>
      <c r="RRG18" s="41"/>
      <c r="RRH18" s="41"/>
      <c r="RRI18" s="41"/>
      <c r="RRJ18" s="41"/>
      <c r="RRK18" s="41"/>
      <c r="RRL18" s="41"/>
      <c r="RRM18" s="41"/>
      <c r="RRN18" s="41"/>
      <c r="RRO18" s="41"/>
      <c r="RRP18" s="41"/>
      <c r="RRQ18" s="41"/>
      <c r="RRR18" s="41"/>
      <c r="RRS18" s="41"/>
      <c r="RRT18" s="41"/>
      <c r="RRU18" s="41"/>
      <c r="RRV18" s="41"/>
      <c r="RRW18" s="41"/>
      <c r="RRX18" s="41"/>
      <c r="RRY18" s="41"/>
      <c r="RRZ18" s="41"/>
      <c r="RSA18" s="41"/>
      <c r="RSB18" s="41"/>
      <c r="RSC18" s="41"/>
      <c r="RSD18" s="41"/>
      <c r="RSE18" s="41"/>
      <c r="RSF18" s="41"/>
      <c r="RSG18" s="41"/>
      <c r="RSH18" s="41"/>
      <c r="RSI18" s="41"/>
      <c r="RSJ18" s="41"/>
      <c r="RSK18" s="41"/>
      <c r="RSL18" s="41"/>
      <c r="RSM18" s="41"/>
      <c r="RSN18" s="41"/>
      <c r="RSO18" s="41"/>
      <c r="RSP18" s="41"/>
      <c r="RSQ18" s="41"/>
      <c r="RSR18" s="41"/>
      <c r="RSS18" s="41"/>
      <c r="RST18" s="41"/>
      <c r="RSU18" s="41"/>
      <c r="RSV18" s="41"/>
      <c r="RSW18" s="41"/>
      <c r="RSX18" s="41"/>
      <c r="RSY18" s="41"/>
      <c r="RSZ18" s="41"/>
      <c r="RTA18" s="41"/>
      <c r="RTB18" s="41"/>
      <c r="RTC18" s="41"/>
      <c r="RTD18" s="41"/>
      <c r="RTE18" s="41"/>
      <c r="RTF18" s="41"/>
      <c r="RTG18" s="41"/>
      <c r="RTH18" s="41"/>
      <c r="RTI18" s="41"/>
      <c r="RTJ18" s="41"/>
      <c r="RTK18" s="41"/>
      <c r="RTL18" s="41"/>
      <c r="RTM18" s="41"/>
      <c r="RTN18" s="41"/>
      <c r="RTO18" s="41"/>
      <c r="RTP18" s="41"/>
      <c r="RTQ18" s="41"/>
      <c r="RTR18" s="41"/>
      <c r="RTS18" s="41"/>
      <c r="RTT18" s="41"/>
      <c r="RTU18" s="41"/>
      <c r="RTV18" s="41"/>
      <c r="RTW18" s="41"/>
      <c r="RTX18" s="41"/>
      <c r="RTY18" s="41"/>
      <c r="RTZ18" s="41"/>
      <c r="RUA18" s="41"/>
      <c r="RUB18" s="41"/>
      <c r="RUC18" s="41"/>
      <c r="RUD18" s="41"/>
      <c r="RUE18" s="41"/>
      <c r="RUF18" s="41"/>
      <c r="RUG18" s="41"/>
      <c r="RUH18" s="41"/>
      <c r="RUI18" s="41"/>
      <c r="RUJ18" s="41"/>
      <c r="RUK18" s="41"/>
      <c r="RUL18" s="41"/>
      <c r="RUM18" s="41"/>
      <c r="RUN18" s="41"/>
      <c r="RUO18" s="41"/>
      <c r="RUP18" s="41"/>
      <c r="RUQ18" s="41"/>
      <c r="RUR18" s="41"/>
      <c r="RUS18" s="41"/>
      <c r="RUT18" s="41"/>
      <c r="RUU18" s="41"/>
      <c r="RUV18" s="41"/>
      <c r="RUW18" s="41"/>
      <c r="RUX18" s="41"/>
      <c r="RUY18" s="41"/>
      <c r="RUZ18" s="41"/>
      <c r="RVA18" s="41"/>
      <c r="RVB18" s="41"/>
      <c r="RVC18" s="41"/>
      <c r="RVD18" s="41"/>
      <c r="RVE18" s="41"/>
      <c r="RVF18" s="41"/>
      <c r="RVG18" s="41"/>
      <c r="RVH18" s="41"/>
      <c r="RVI18" s="41"/>
      <c r="RVJ18" s="41"/>
      <c r="RVK18" s="41"/>
      <c r="RVL18" s="41"/>
      <c r="RVM18" s="41"/>
      <c r="RVN18" s="41"/>
      <c r="RVO18" s="41"/>
      <c r="RVP18" s="41"/>
      <c r="RVQ18" s="41"/>
      <c r="RVR18" s="41"/>
      <c r="RVS18" s="41"/>
      <c r="RVT18" s="41"/>
      <c r="RVU18" s="41"/>
      <c r="RVV18" s="41"/>
      <c r="RVW18" s="41"/>
      <c r="RVX18" s="41"/>
      <c r="RVY18" s="41"/>
      <c r="RVZ18" s="41"/>
      <c r="RWA18" s="41"/>
      <c r="RWB18" s="41"/>
      <c r="RWC18" s="41"/>
      <c r="RWD18" s="41"/>
      <c r="RWE18" s="41"/>
      <c r="RWF18" s="41"/>
      <c r="RWG18" s="41"/>
      <c r="RWH18" s="41"/>
      <c r="RWI18" s="41"/>
      <c r="RWJ18" s="41"/>
      <c r="RWK18" s="41"/>
      <c r="RWL18" s="41"/>
      <c r="RWM18" s="41"/>
      <c r="RWN18" s="41"/>
      <c r="RWO18" s="41"/>
      <c r="RWP18" s="41"/>
      <c r="RWQ18" s="41"/>
      <c r="RWR18" s="41"/>
      <c r="RWS18" s="41"/>
      <c r="RWT18" s="41"/>
      <c r="RWU18" s="41"/>
      <c r="RWV18" s="41"/>
      <c r="RWW18" s="41"/>
      <c r="RWX18" s="41"/>
      <c r="RWY18" s="41"/>
      <c r="RWZ18" s="41"/>
      <c r="RXA18" s="41"/>
      <c r="RXB18" s="41"/>
      <c r="RXC18" s="41"/>
      <c r="RXD18" s="41"/>
      <c r="RXE18" s="41"/>
      <c r="RXF18" s="41"/>
      <c r="RXG18" s="41"/>
      <c r="RXH18" s="41"/>
      <c r="RXI18" s="41"/>
      <c r="RXJ18" s="41"/>
      <c r="RXK18" s="41"/>
      <c r="RXL18" s="41"/>
      <c r="RXM18" s="41"/>
      <c r="RXN18" s="41"/>
      <c r="RXO18" s="41"/>
      <c r="RXP18" s="41"/>
      <c r="RXQ18" s="41"/>
      <c r="RXR18" s="41"/>
      <c r="RXS18" s="41"/>
      <c r="RXT18" s="41"/>
      <c r="RXU18" s="41"/>
      <c r="RXV18" s="41"/>
      <c r="RXW18" s="41"/>
      <c r="RXX18" s="41"/>
      <c r="RXY18" s="41"/>
      <c r="RXZ18" s="41"/>
      <c r="RYA18" s="41"/>
      <c r="RYB18" s="41"/>
      <c r="RYC18" s="41"/>
      <c r="RYD18" s="41"/>
      <c r="RYE18" s="41"/>
      <c r="RYF18" s="41"/>
      <c r="RYG18" s="41"/>
      <c r="RYH18" s="41"/>
      <c r="RYI18" s="41"/>
      <c r="RYJ18" s="41"/>
      <c r="RYK18" s="41"/>
      <c r="RYL18" s="41"/>
      <c r="RYM18" s="41"/>
      <c r="RYN18" s="41"/>
      <c r="RYO18" s="41"/>
      <c r="RYP18" s="41"/>
      <c r="RYQ18" s="41"/>
      <c r="RYR18" s="41"/>
      <c r="RYS18" s="41"/>
      <c r="RYT18" s="41"/>
      <c r="RYU18" s="41"/>
      <c r="RYV18" s="41"/>
      <c r="RYW18" s="41"/>
      <c r="RYX18" s="41"/>
      <c r="RYY18" s="41"/>
      <c r="RYZ18" s="41"/>
      <c r="RZA18" s="41"/>
      <c r="RZB18" s="41"/>
      <c r="RZC18" s="41"/>
      <c r="RZD18" s="41"/>
      <c r="RZE18" s="41"/>
      <c r="RZF18" s="41"/>
      <c r="RZG18" s="41"/>
      <c r="RZH18" s="41"/>
      <c r="RZI18" s="41"/>
      <c r="RZJ18" s="41"/>
      <c r="RZK18" s="41"/>
      <c r="RZL18" s="41"/>
      <c r="RZM18" s="41"/>
      <c r="RZN18" s="41"/>
      <c r="RZO18" s="41"/>
      <c r="RZP18" s="41"/>
      <c r="RZQ18" s="41"/>
      <c r="RZR18" s="41"/>
      <c r="RZS18" s="41"/>
      <c r="RZT18" s="41"/>
      <c r="RZU18" s="41"/>
      <c r="RZV18" s="41"/>
      <c r="RZW18" s="41"/>
      <c r="RZX18" s="41"/>
      <c r="RZY18" s="41"/>
      <c r="RZZ18" s="41"/>
      <c r="SAA18" s="41"/>
      <c r="SAB18" s="41"/>
      <c r="SAC18" s="41"/>
      <c r="SAD18" s="41"/>
      <c r="SAE18" s="41"/>
      <c r="SAF18" s="41"/>
      <c r="SAG18" s="41"/>
      <c r="SAH18" s="41"/>
      <c r="SAI18" s="41"/>
      <c r="SAJ18" s="41"/>
      <c r="SAK18" s="41"/>
      <c r="SAL18" s="41"/>
      <c r="SAM18" s="41"/>
      <c r="SAN18" s="41"/>
      <c r="SAO18" s="41"/>
      <c r="SAP18" s="41"/>
      <c r="SAQ18" s="41"/>
      <c r="SAR18" s="41"/>
      <c r="SAS18" s="41"/>
      <c r="SAT18" s="41"/>
      <c r="SAU18" s="41"/>
      <c r="SAV18" s="41"/>
      <c r="SAW18" s="41"/>
      <c r="SAX18" s="41"/>
      <c r="SAY18" s="41"/>
      <c r="SAZ18" s="41"/>
      <c r="SBA18" s="41"/>
      <c r="SBB18" s="41"/>
      <c r="SBC18" s="41"/>
      <c r="SBD18" s="41"/>
      <c r="SBE18" s="41"/>
      <c r="SBF18" s="41"/>
      <c r="SBG18" s="41"/>
      <c r="SBH18" s="41"/>
      <c r="SBI18" s="41"/>
      <c r="SBJ18" s="41"/>
      <c r="SBK18" s="41"/>
      <c r="SBL18" s="41"/>
      <c r="SBM18" s="41"/>
      <c r="SBN18" s="41"/>
      <c r="SBO18" s="41"/>
      <c r="SBP18" s="41"/>
      <c r="SBQ18" s="41"/>
      <c r="SBR18" s="41"/>
      <c r="SBS18" s="41"/>
      <c r="SBT18" s="41"/>
      <c r="SBU18" s="41"/>
      <c r="SBV18" s="41"/>
      <c r="SBW18" s="41"/>
      <c r="SBX18" s="41"/>
      <c r="SBY18" s="41"/>
      <c r="SBZ18" s="41"/>
      <c r="SCA18" s="41"/>
      <c r="SCB18" s="41"/>
      <c r="SCC18" s="41"/>
      <c r="SCD18" s="41"/>
      <c r="SCE18" s="41"/>
      <c r="SCF18" s="41"/>
      <c r="SCG18" s="41"/>
      <c r="SCH18" s="41"/>
      <c r="SCI18" s="41"/>
      <c r="SCJ18" s="41"/>
      <c r="SCK18" s="41"/>
      <c r="SCL18" s="41"/>
      <c r="SCM18" s="41"/>
      <c r="SCN18" s="41"/>
      <c r="SCO18" s="41"/>
      <c r="SCP18" s="41"/>
      <c r="SCQ18" s="41"/>
      <c r="SCR18" s="41"/>
      <c r="SCS18" s="41"/>
      <c r="SCT18" s="41"/>
      <c r="SCU18" s="41"/>
      <c r="SCV18" s="41"/>
      <c r="SCW18" s="41"/>
      <c r="SCX18" s="41"/>
      <c r="SCY18" s="41"/>
      <c r="SCZ18" s="41"/>
      <c r="SDA18" s="41"/>
      <c r="SDB18" s="41"/>
      <c r="SDC18" s="41"/>
      <c r="SDD18" s="41"/>
      <c r="SDE18" s="41"/>
      <c r="SDF18" s="41"/>
      <c r="SDG18" s="41"/>
      <c r="SDH18" s="41"/>
      <c r="SDI18" s="41"/>
      <c r="SDJ18" s="41"/>
      <c r="SDK18" s="41"/>
      <c r="SDL18" s="41"/>
      <c r="SDM18" s="41"/>
      <c r="SDN18" s="41"/>
      <c r="SDO18" s="41"/>
      <c r="SDP18" s="41"/>
      <c r="SDQ18" s="41"/>
      <c r="SDR18" s="41"/>
      <c r="SDS18" s="41"/>
      <c r="SDT18" s="41"/>
      <c r="SDU18" s="41"/>
      <c r="SDV18" s="41"/>
      <c r="SDW18" s="41"/>
      <c r="SDX18" s="41"/>
      <c r="SDY18" s="41"/>
      <c r="SDZ18" s="41"/>
      <c r="SEA18" s="41"/>
      <c r="SEB18" s="41"/>
      <c r="SEC18" s="41"/>
      <c r="SED18" s="41"/>
      <c r="SEE18" s="41"/>
      <c r="SEF18" s="41"/>
      <c r="SEG18" s="41"/>
      <c r="SEH18" s="41"/>
      <c r="SEI18" s="41"/>
      <c r="SEJ18" s="41"/>
      <c r="SEK18" s="41"/>
      <c r="SEL18" s="41"/>
      <c r="SEM18" s="41"/>
      <c r="SEN18" s="41"/>
      <c r="SEO18" s="41"/>
      <c r="SEP18" s="41"/>
      <c r="SEQ18" s="41"/>
      <c r="SER18" s="41"/>
      <c r="SES18" s="41"/>
      <c r="SET18" s="41"/>
      <c r="SEU18" s="41"/>
      <c r="SEV18" s="41"/>
      <c r="SEW18" s="41"/>
      <c r="SEX18" s="41"/>
      <c r="SEY18" s="41"/>
      <c r="SEZ18" s="41"/>
      <c r="SFA18" s="41"/>
      <c r="SFB18" s="41"/>
      <c r="SFC18" s="41"/>
      <c r="SFD18" s="41"/>
      <c r="SFE18" s="41"/>
      <c r="SFF18" s="41"/>
      <c r="SFG18" s="41"/>
      <c r="SFH18" s="41"/>
      <c r="SFI18" s="41"/>
      <c r="SFJ18" s="41"/>
      <c r="SFK18" s="41"/>
      <c r="SFL18" s="41"/>
      <c r="SFM18" s="41"/>
      <c r="SFN18" s="41"/>
      <c r="SFO18" s="41"/>
      <c r="SFP18" s="41"/>
      <c r="SFQ18" s="41"/>
      <c r="SFR18" s="41"/>
      <c r="SFS18" s="41"/>
      <c r="SFT18" s="41"/>
      <c r="SFU18" s="41"/>
      <c r="SFV18" s="41"/>
      <c r="SFW18" s="41"/>
      <c r="SFX18" s="41"/>
      <c r="SFY18" s="41"/>
      <c r="SFZ18" s="41"/>
      <c r="SGA18" s="41"/>
      <c r="SGB18" s="41"/>
      <c r="SGC18" s="41"/>
      <c r="SGD18" s="41"/>
      <c r="SGE18" s="41"/>
      <c r="SGF18" s="41"/>
      <c r="SGG18" s="41"/>
      <c r="SGH18" s="41"/>
      <c r="SGI18" s="41"/>
      <c r="SGJ18" s="41"/>
      <c r="SGK18" s="41"/>
      <c r="SGL18" s="41"/>
      <c r="SGM18" s="41"/>
      <c r="SGN18" s="41"/>
      <c r="SGO18" s="41"/>
      <c r="SGP18" s="41"/>
      <c r="SGQ18" s="41"/>
      <c r="SGR18" s="41"/>
      <c r="SGS18" s="41"/>
      <c r="SGT18" s="41"/>
      <c r="SGU18" s="41"/>
      <c r="SGV18" s="41"/>
      <c r="SGW18" s="41"/>
      <c r="SGX18" s="41"/>
      <c r="SGY18" s="41"/>
      <c r="SGZ18" s="41"/>
      <c r="SHA18" s="41"/>
      <c r="SHB18" s="41"/>
      <c r="SHC18" s="41"/>
      <c r="SHD18" s="41"/>
      <c r="SHE18" s="41"/>
      <c r="SHF18" s="41"/>
      <c r="SHG18" s="41"/>
      <c r="SHH18" s="41"/>
      <c r="SHI18" s="41"/>
      <c r="SHJ18" s="41"/>
      <c r="SHK18" s="41"/>
      <c r="SHL18" s="41"/>
      <c r="SHM18" s="41"/>
      <c r="SHN18" s="41"/>
      <c r="SHO18" s="41"/>
      <c r="SHP18" s="41"/>
      <c r="SHQ18" s="41"/>
      <c r="SHR18" s="41"/>
      <c r="SHS18" s="41"/>
      <c r="SHT18" s="41"/>
      <c r="SHU18" s="41"/>
      <c r="SHV18" s="41"/>
      <c r="SHW18" s="41"/>
      <c r="SHX18" s="41"/>
      <c r="SHY18" s="41"/>
      <c r="SHZ18" s="41"/>
      <c r="SIA18" s="41"/>
      <c r="SIB18" s="41"/>
      <c r="SIC18" s="41"/>
      <c r="SID18" s="41"/>
      <c r="SIE18" s="41"/>
      <c r="SIF18" s="41"/>
      <c r="SIG18" s="41"/>
      <c r="SIH18" s="41"/>
      <c r="SII18" s="41"/>
      <c r="SIJ18" s="41"/>
      <c r="SIK18" s="41"/>
      <c r="SIL18" s="41"/>
      <c r="SIM18" s="41"/>
      <c r="SIN18" s="41"/>
      <c r="SIO18" s="41"/>
      <c r="SIP18" s="41"/>
      <c r="SIQ18" s="41"/>
      <c r="SIR18" s="41"/>
      <c r="SIS18" s="41"/>
      <c r="SIT18" s="41"/>
      <c r="SIU18" s="41"/>
      <c r="SIV18" s="41"/>
      <c r="SIW18" s="41"/>
      <c r="SIX18" s="41"/>
      <c r="SIY18" s="41"/>
      <c r="SIZ18" s="41"/>
      <c r="SJA18" s="41"/>
      <c r="SJB18" s="41"/>
      <c r="SJC18" s="41"/>
      <c r="SJD18" s="41"/>
      <c r="SJE18" s="41"/>
      <c r="SJF18" s="41"/>
      <c r="SJG18" s="41"/>
      <c r="SJH18" s="41"/>
      <c r="SJI18" s="41"/>
      <c r="SJJ18" s="41"/>
      <c r="SJK18" s="41"/>
      <c r="SJL18" s="41"/>
      <c r="SJM18" s="41"/>
      <c r="SJN18" s="41"/>
      <c r="SJO18" s="41"/>
      <c r="SJP18" s="41"/>
      <c r="SJQ18" s="41"/>
      <c r="SJR18" s="41"/>
      <c r="SJS18" s="41"/>
      <c r="SJT18" s="41"/>
      <c r="SJU18" s="41"/>
      <c r="SJV18" s="41"/>
      <c r="SJW18" s="41"/>
      <c r="SJX18" s="41"/>
      <c r="SJY18" s="41"/>
      <c r="SJZ18" s="41"/>
      <c r="SKA18" s="41"/>
      <c r="SKB18" s="41"/>
      <c r="SKC18" s="41"/>
      <c r="SKD18" s="41"/>
      <c r="SKE18" s="41"/>
      <c r="SKF18" s="41"/>
      <c r="SKG18" s="41"/>
      <c r="SKH18" s="41"/>
      <c r="SKI18" s="41"/>
      <c r="SKJ18" s="41"/>
      <c r="SKK18" s="41"/>
      <c r="SKL18" s="41"/>
      <c r="SKM18" s="41"/>
      <c r="SKN18" s="41"/>
      <c r="SKO18" s="41"/>
      <c r="SKP18" s="41"/>
      <c r="SKQ18" s="41"/>
      <c r="SKR18" s="41"/>
      <c r="SKS18" s="41"/>
      <c r="SKT18" s="41"/>
      <c r="SKU18" s="41"/>
      <c r="SKV18" s="41"/>
      <c r="SKW18" s="41"/>
      <c r="SKX18" s="41"/>
      <c r="SKY18" s="41"/>
      <c r="SKZ18" s="41"/>
      <c r="SLA18" s="41"/>
      <c r="SLB18" s="41"/>
      <c r="SLC18" s="41"/>
      <c r="SLD18" s="41"/>
      <c r="SLE18" s="41"/>
      <c r="SLF18" s="41"/>
      <c r="SLG18" s="41"/>
      <c r="SLH18" s="41"/>
      <c r="SLI18" s="41"/>
      <c r="SLJ18" s="41"/>
      <c r="SLK18" s="41"/>
      <c r="SLL18" s="41"/>
      <c r="SLM18" s="41"/>
      <c r="SLN18" s="41"/>
      <c r="SLO18" s="41"/>
      <c r="SLP18" s="41"/>
      <c r="SLQ18" s="41"/>
      <c r="SLR18" s="41"/>
      <c r="SLS18" s="41"/>
      <c r="SLT18" s="41"/>
      <c r="SLU18" s="41"/>
      <c r="SLV18" s="41"/>
      <c r="SLW18" s="41"/>
      <c r="SLX18" s="41"/>
      <c r="SLY18" s="41"/>
      <c r="SLZ18" s="41"/>
      <c r="SMA18" s="41"/>
      <c r="SMB18" s="41"/>
      <c r="SMC18" s="41"/>
      <c r="SMD18" s="41"/>
      <c r="SME18" s="41"/>
      <c r="SMF18" s="41"/>
      <c r="SMG18" s="41"/>
      <c r="SMH18" s="41"/>
      <c r="SMI18" s="41"/>
      <c r="SMJ18" s="41"/>
      <c r="SMK18" s="41"/>
      <c r="SML18" s="41"/>
      <c r="SMM18" s="41"/>
      <c r="SMN18" s="41"/>
      <c r="SMO18" s="41"/>
      <c r="SMP18" s="41"/>
      <c r="SMQ18" s="41"/>
      <c r="SMR18" s="41"/>
      <c r="SMS18" s="41"/>
      <c r="SMT18" s="41"/>
      <c r="SMU18" s="41"/>
      <c r="SMV18" s="41"/>
      <c r="SMW18" s="41"/>
      <c r="SMX18" s="41"/>
      <c r="SMY18" s="41"/>
      <c r="SMZ18" s="41"/>
      <c r="SNA18" s="41"/>
      <c r="SNB18" s="41"/>
      <c r="SNC18" s="41"/>
      <c r="SND18" s="41"/>
      <c r="SNE18" s="41"/>
      <c r="SNF18" s="41"/>
      <c r="SNG18" s="41"/>
      <c r="SNH18" s="41"/>
      <c r="SNI18" s="41"/>
      <c r="SNJ18" s="41"/>
      <c r="SNK18" s="41"/>
      <c r="SNL18" s="41"/>
      <c r="SNM18" s="41"/>
      <c r="SNN18" s="41"/>
      <c r="SNO18" s="41"/>
      <c r="SNP18" s="41"/>
      <c r="SNQ18" s="41"/>
      <c r="SNR18" s="41"/>
      <c r="SNS18" s="41"/>
      <c r="SNT18" s="41"/>
      <c r="SNU18" s="41"/>
      <c r="SNV18" s="41"/>
      <c r="SNW18" s="41"/>
      <c r="SNX18" s="41"/>
      <c r="SNY18" s="41"/>
      <c r="SNZ18" s="41"/>
      <c r="SOA18" s="41"/>
      <c r="SOB18" s="41"/>
      <c r="SOC18" s="41"/>
      <c r="SOD18" s="41"/>
      <c r="SOE18" s="41"/>
      <c r="SOF18" s="41"/>
      <c r="SOG18" s="41"/>
      <c r="SOH18" s="41"/>
      <c r="SOI18" s="41"/>
      <c r="SOJ18" s="41"/>
      <c r="SOK18" s="41"/>
      <c r="SOL18" s="41"/>
      <c r="SOM18" s="41"/>
      <c r="SON18" s="41"/>
      <c r="SOO18" s="41"/>
      <c r="SOP18" s="41"/>
      <c r="SOQ18" s="41"/>
      <c r="SOR18" s="41"/>
      <c r="SOS18" s="41"/>
      <c r="SOT18" s="41"/>
      <c r="SOU18" s="41"/>
      <c r="SOV18" s="41"/>
      <c r="SOW18" s="41"/>
      <c r="SOX18" s="41"/>
      <c r="SOY18" s="41"/>
      <c r="SOZ18" s="41"/>
      <c r="SPA18" s="41"/>
      <c r="SPB18" s="41"/>
      <c r="SPC18" s="41"/>
      <c r="SPD18" s="41"/>
      <c r="SPE18" s="41"/>
      <c r="SPF18" s="41"/>
      <c r="SPG18" s="41"/>
      <c r="SPH18" s="41"/>
      <c r="SPI18" s="41"/>
      <c r="SPJ18" s="41"/>
      <c r="SPK18" s="41"/>
      <c r="SPL18" s="41"/>
      <c r="SPM18" s="41"/>
      <c r="SPN18" s="41"/>
      <c r="SPO18" s="41"/>
      <c r="SPP18" s="41"/>
      <c r="SPQ18" s="41"/>
      <c r="SPR18" s="41"/>
      <c r="SPS18" s="41"/>
      <c r="SPT18" s="41"/>
      <c r="SPU18" s="41"/>
      <c r="SPV18" s="41"/>
      <c r="SPW18" s="41"/>
      <c r="SPX18" s="41"/>
      <c r="SPY18" s="41"/>
      <c r="SPZ18" s="41"/>
      <c r="SQA18" s="41"/>
      <c r="SQB18" s="41"/>
      <c r="SQC18" s="41"/>
      <c r="SQD18" s="41"/>
      <c r="SQE18" s="41"/>
      <c r="SQF18" s="41"/>
      <c r="SQG18" s="41"/>
      <c r="SQH18" s="41"/>
      <c r="SQI18" s="41"/>
      <c r="SQJ18" s="41"/>
      <c r="SQK18" s="41"/>
      <c r="SQL18" s="41"/>
      <c r="SQM18" s="41"/>
      <c r="SQN18" s="41"/>
      <c r="SQO18" s="41"/>
      <c r="SQP18" s="41"/>
      <c r="SQQ18" s="41"/>
      <c r="SQR18" s="41"/>
      <c r="SQS18" s="41"/>
      <c r="SQT18" s="41"/>
      <c r="SQU18" s="41"/>
      <c r="SQV18" s="41"/>
      <c r="SQW18" s="41"/>
      <c r="SQX18" s="41"/>
      <c r="SQY18" s="41"/>
      <c r="SQZ18" s="41"/>
      <c r="SRA18" s="41"/>
      <c r="SRB18" s="41"/>
      <c r="SRC18" s="41"/>
      <c r="SRD18" s="41"/>
      <c r="SRE18" s="41"/>
      <c r="SRF18" s="41"/>
      <c r="SRG18" s="41"/>
      <c r="SRH18" s="41"/>
      <c r="SRI18" s="41"/>
      <c r="SRJ18" s="41"/>
      <c r="SRK18" s="41"/>
      <c r="SRL18" s="41"/>
      <c r="SRM18" s="41"/>
      <c r="SRN18" s="41"/>
      <c r="SRO18" s="41"/>
      <c r="SRP18" s="41"/>
      <c r="SRQ18" s="41"/>
      <c r="SRR18" s="41"/>
      <c r="SRS18" s="41"/>
      <c r="SRT18" s="41"/>
      <c r="SRU18" s="41"/>
      <c r="SRV18" s="41"/>
      <c r="SRW18" s="41"/>
      <c r="SRX18" s="41"/>
      <c r="SRY18" s="41"/>
      <c r="SRZ18" s="41"/>
      <c r="SSA18" s="41"/>
      <c r="SSB18" s="41"/>
      <c r="SSC18" s="41"/>
      <c r="SSD18" s="41"/>
      <c r="SSE18" s="41"/>
      <c r="SSF18" s="41"/>
      <c r="SSG18" s="41"/>
      <c r="SSH18" s="41"/>
      <c r="SSI18" s="41"/>
      <c r="SSJ18" s="41"/>
      <c r="SSK18" s="41"/>
      <c r="SSL18" s="41"/>
      <c r="SSM18" s="41"/>
      <c r="SSN18" s="41"/>
      <c r="SSO18" s="41"/>
      <c r="SSP18" s="41"/>
      <c r="SSQ18" s="41"/>
      <c r="SSR18" s="41"/>
      <c r="SSS18" s="41"/>
      <c r="SST18" s="41"/>
      <c r="SSU18" s="41"/>
      <c r="SSV18" s="41"/>
      <c r="SSW18" s="41"/>
      <c r="SSX18" s="41"/>
      <c r="SSY18" s="41"/>
      <c r="SSZ18" s="41"/>
      <c r="STA18" s="41"/>
      <c r="STB18" s="41"/>
      <c r="STC18" s="41"/>
      <c r="STD18" s="41"/>
      <c r="STE18" s="41"/>
      <c r="STF18" s="41"/>
      <c r="STG18" s="41"/>
      <c r="STH18" s="41"/>
      <c r="STI18" s="41"/>
      <c r="STJ18" s="41"/>
      <c r="STK18" s="41"/>
      <c r="STL18" s="41"/>
      <c r="STM18" s="41"/>
      <c r="STN18" s="41"/>
      <c r="STO18" s="41"/>
      <c r="STP18" s="41"/>
      <c r="STQ18" s="41"/>
      <c r="STR18" s="41"/>
      <c r="STS18" s="41"/>
      <c r="STT18" s="41"/>
      <c r="STU18" s="41"/>
      <c r="STV18" s="41"/>
      <c r="STW18" s="41"/>
      <c r="STX18" s="41"/>
      <c r="STY18" s="41"/>
      <c r="STZ18" s="41"/>
      <c r="SUA18" s="41"/>
      <c r="SUB18" s="41"/>
      <c r="SUC18" s="41"/>
      <c r="SUD18" s="41"/>
      <c r="SUE18" s="41"/>
      <c r="SUF18" s="41"/>
      <c r="SUG18" s="41"/>
      <c r="SUH18" s="41"/>
      <c r="SUI18" s="41"/>
      <c r="SUJ18" s="41"/>
      <c r="SUK18" s="41"/>
      <c r="SUL18" s="41"/>
      <c r="SUM18" s="41"/>
      <c r="SUN18" s="41"/>
      <c r="SUO18" s="41"/>
      <c r="SUP18" s="41"/>
      <c r="SUQ18" s="41"/>
      <c r="SUR18" s="41"/>
      <c r="SUS18" s="41"/>
      <c r="SUT18" s="41"/>
      <c r="SUU18" s="41"/>
      <c r="SUV18" s="41"/>
      <c r="SUW18" s="41"/>
      <c r="SUX18" s="41"/>
      <c r="SUY18" s="41"/>
      <c r="SUZ18" s="41"/>
      <c r="SVA18" s="41"/>
      <c r="SVB18" s="41"/>
      <c r="SVC18" s="41"/>
      <c r="SVD18" s="41"/>
      <c r="SVE18" s="41"/>
      <c r="SVF18" s="41"/>
      <c r="SVG18" s="41"/>
      <c r="SVH18" s="41"/>
      <c r="SVI18" s="41"/>
      <c r="SVJ18" s="41"/>
      <c r="SVK18" s="41"/>
      <c r="SVL18" s="41"/>
      <c r="SVM18" s="41"/>
      <c r="SVN18" s="41"/>
      <c r="SVO18" s="41"/>
      <c r="SVP18" s="41"/>
      <c r="SVQ18" s="41"/>
      <c r="SVR18" s="41"/>
      <c r="SVS18" s="41"/>
      <c r="SVT18" s="41"/>
      <c r="SVU18" s="41"/>
      <c r="SVV18" s="41"/>
      <c r="SVW18" s="41"/>
      <c r="SVX18" s="41"/>
      <c r="SVY18" s="41"/>
      <c r="SVZ18" s="41"/>
      <c r="SWA18" s="41"/>
      <c r="SWB18" s="41"/>
      <c r="SWC18" s="41"/>
      <c r="SWD18" s="41"/>
      <c r="SWE18" s="41"/>
      <c r="SWF18" s="41"/>
      <c r="SWG18" s="41"/>
      <c r="SWH18" s="41"/>
      <c r="SWI18" s="41"/>
      <c r="SWJ18" s="41"/>
      <c r="SWK18" s="41"/>
      <c r="SWL18" s="41"/>
      <c r="SWM18" s="41"/>
      <c r="SWN18" s="41"/>
      <c r="SWO18" s="41"/>
      <c r="SWP18" s="41"/>
      <c r="SWQ18" s="41"/>
      <c r="SWR18" s="41"/>
      <c r="SWS18" s="41"/>
      <c r="SWT18" s="41"/>
      <c r="SWU18" s="41"/>
      <c r="SWV18" s="41"/>
      <c r="SWW18" s="41"/>
      <c r="SWX18" s="41"/>
      <c r="SWY18" s="41"/>
      <c r="SWZ18" s="41"/>
      <c r="SXA18" s="41"/>
      <c r="SXB18" s="41"/>
      <c r="SXC18" s="41"/>
      <c r="SXD18" s="41"/>
      <c r="SXE18" s="41"/>
      <c r="SXF18" s="41"/>
      <c r="SXG18" s="41"/>
      <c r="SXH18" s="41"/>
      <c r="SXI18" s="41"/>
      <c r="SXJ18" s="41"/>
      <c r="SXK18" s="41"/>
      <c r="SXL18" s="41"/>
      <c r="SXM18" s="41"/>
      <c r="SXN18" s="41"/>
      <c r="SXO18" s="41"/>
      <c r="SXP18" s="41"/>
      <c r="SXQ18" s="41"/>
      <c r="SXR18" s="41"/>
      <c r="SXS18" s="41"/>
      <c r="SXT18" s="41"/>
      <c r="SXU18" s="41"/>
      <c r="SXV18" s="41"/>
      <c r="SXW18" s="41"/>
      <c r="SXX18" s="41"/>
      <c r="SXY18" s="41"/>
      <c r="SXZ18" s="41"/>
      <c r="SYA18" s="41"/>
      <c r="SYB18" s="41"/>
      <c r="SYC18" s="41"/>
      <c r="SYD18" s="41"/>
      <c r="SYE18" s="41"/>
      <c r="SYF18" s="41"/>
      <c r="SYG18" s="41"/>
      <c r="SYH18" s="41"/>
      <c r="SYI18" s="41"/>
      <c r="SYJ18" s="41"/>
      <c r="SYK18" s="41"/>
      <c r="SYL18" s="41"/>
      <c r="SYM18" s="41"/>
      <c r="SYN18" s="41"/>
      <c r="SYO18" s="41"/>
      <c r="SYP18" s="41"/>
      <c r="SYQ18" s="41"/>
      <c r="SYR18" s="41"/>
      <c r="SYS18" s="41"/>
      <c r="SYT18" s="41"/>
      <c r="SYU18" s="41"/>
      <c r="SYV18" s="41"/>
      <c r="SYW18" s="41"/>
      <c r="SYX18" s="41"/>
      <c r="SYY18" s="41"/>
      <c r="SYZ18" s="41"/>
      <c r="SZA18" s="41"/>
      <c r="SZB18" s="41"/>
      <c r="SZC18" s="41"/>
      <c r="SZD18" s="41"/>
      <c r="SZE18" s="41"/>
      <c r="SZF18" s="41"/>
      <c r="SZG18" s="41"/>
      <c r="SZH18" s="41"/>
      <c r="SZI18" s="41"/>
      <c r="SZJ18" s="41"/>
      <c r="SZK18" s="41"/>
      <c r="SZL18" s="41"/>
      <c r="SZM18" s="41"/>
      <c r="SZN18" s="41"/>
      <c r="SZO18" s="41"/>
      <c r="SZP18" s="41"/>
      <c r="SZQ18" s="41"/>
      <c r="SZR18" s="41"/>
      <c r="SZS18" s="41"/>
      <c r="SZT18" s="41"/>
      <c r="SZU18" s="41"/>
      <c r="SZV18" s="41"/>
      <c r="SZW18" s="41"/>
      <c r="SZX18" s="41"/>
      <c r="SZY18" s="41"/>
      <c r="SZZ18" s="41"/>
      <c r="TAA18" s="41"/>
      <c r="TAB18" s="41"/>
      <c r="TAC18" s="41"/>
      <c r="TAD18" s="41"/>
      <c r="TAE18" s="41"/>
      <c r="TAF18" s="41"/>
      <c r="TAG18" s="41"/>
      <c r="TAH18" s="41"/>
      <c r="TAI18" s="41"/>
      <c r="TAJ18" s="41"/>
      <c r="TAK18" s="41"/>
      <c r="TAL18" s="41"/>
      <c r="TAM18" s="41"/>
      <c r="TAN18" s="41"/>
      <c r="TAO18" s="41"/>
      <c r="TAP18" s="41"/>
      <c r="TAQ18" s="41"/>
      <c r="TAR18" s="41"/>
      <c r="TAS18" s="41"/>
      <c r="TAT18" s="41"/>
      <c r="TAU18" s="41"/>
      <c r="TAV18" s="41"/>
      <c r="TAW18" s="41"/>
      <c r="TAX18" s="41"/>
      <c r="TAY18" s="41"/>
      <c r="TAZ18" s="41"/>
      <c r="TBA18" s="41"/>
      <c r="TBB18" s="41"/>
      <c r="TBC18" s="41"/>
      <c r="TBD18" s="41"/>
      <c r="TBE18" s="41"/>
      <c r="TBF18" s="41"/>
      <c r="TBG18" s="41"/>
      <c r="TBH18" s="41"/>
      <c r="TBI18" s="41"/>
      <c r="TBJ18" s="41"/>
      <c r="TBK18" s="41"/>
      <c r="TBL18" s="41"/>
      <c r="TBM18" s="41"/>
      <c r="TBN18" s="41"/>
      <c r="TBO18" s="41"/>
      <c r="TBP18" s="41"/>
      <c r="TBQ18" s="41"/>
      <c r="TBR18" s="41"/>
      <c r="TBS18" s="41"/>
      <c r="TBT18" s="41"/>
      <c r="TBU18" s="41"/>
      <c r="TBV18" s="41"/>
      <c r="TBW18" s="41"/>
      <c r="TBX18" s="41"/>
      <c r="TBY18" s="41"/>
      <c r="TBZ18" s="41"/>
      <c r="TCA18" s="41"/>
      <c r="TCB18" s="41"/>
      <c r="TCC18" s="41"/>
      <c r="TCD18" s="41"/>
      <c r="TCE18" s="41"/>
      <c r="TCF18" s="41"/>
      <c r="TCG18" s="41"/>
      <c r="TCH18" s="41"/>
      <c r="TCI18" s="41"/>
      <c r="TCJ18" s="41"/>
      <c r="TCK18" s="41"/>
      <c r="TCL18" s="41"/>
      <c r="TCM18" s="41"/>
      <c r="TCN18" s="41"/>
      <c r="TCO18" s="41"/>
      <c r="TCP18" s="41"/>
      <c r="TCQ18" s="41"/>
      <c r="TCR18" s="41"/>
      <c r="TCS18" s="41"/>
      <c r="TCT18" s="41"/>
      <c r="TCU18" s="41"/>
      <c r="TCV18" s="41"/>
      <c r="TCW18" s="41"/>
      <c r="TCX18" s="41"/>
      <c r="TCY18" s="41"/>
      <c r="TCZ18" s="41"/>
      <c r="TDA18" s="41"/>
      <c r="TDB18" s="41"/>
      <c r="TDC18" s="41"/>
      <c r="TDD18" s="41"/>
      <c r="TDE18" s="41"/>
      <c r="TDF18" s="41"/>
      <c r="TDG18" s="41"/>
      <c r="TDH18" s="41"/>
      <c r="TDI18" s="41"/>
      <c r="TDJ18" s="41"/>
      <c r="TDK18" s="41"/>
      <c r="TDL18" s="41"/>
      <c r="TDM18" s="41"/>
      <c r="TDN18" s="41"/>
      <c r="TDO18" s="41"/>
      <c r="TDP18" s="41"/>
      <c r="TDQ18" s="41"/>
      <c r="TDR18" s="41"/>
      <c r="TDS18" s="41"/>
      <c r="TDT18" s="41"/>
      <c r="TDU18" s="41"/>
      <c r="TDV18" s="41"/>
      <c r="TDW18" s="41"/>
      <c r="TDX18" s="41"/>
      <c r="TDY18" s="41"/>
      <c r="TDZ18" s="41"/>
      <c r="TEA18" s="41"/>
      <c r="TEB18" s="41"/>
      <c r="TEC18" s="41"/>
      <c r="TED18" s="41"/>
      <c r="TEE18" s="41"/>
      <c r="TEF18" s="41"/>
      <c r="TEG18" s="41"/>
      <c r="TEH18" s="41"/>
      <c r="TEI18" s="41"/>
      <c r="TEJ18" s="41"/>
      <c r="TEK18" s="41"/>
      <c r="TEL18" s="41"/>
      <c r="TEM18" s="41"/>
      <c r="TEN18" s="41"/>
      <c r="TEO18" s="41"/>
      <c r="TEP18" s="41"/>
      <c r="TEQ18" s="41"/>
      <c r="TER18" s="41"/>
      <c r="TES18" s="41"/>
      <c r="TET18" s="41"/>
      <c r="TEU18" s="41"/>
      <c r="TEV18" s="41"/>
      <c r="TEW18" s="41"/>
      <c r="TEX18" s="41"/>
      <c r="TEY18" s="41"/>
      <c r="TEZ18" s="41"/>
      <c r="TFA18" s="41"/>
      <c r="TFB18" s="41"/>
      <c r="TFC18" s="41"/>
      <c r="TFD18" s="41"/>
      <c r="TFE18" s="41"/>
      <c r="TFF18" s="41"/>
      <c r="TFG18" s="41"/>
      <c r="TFH18" s="41"/>
      <c r="TFI18" s="41"/>
      <c r="TFJ18" s="41"/>
      <c r="TFK18" s="41"/>
      <c r="TFL18" s="41"/>
      <c r="TFM18" s="41"/>
      <c r="TFN18" s="41"/>
      <c r="TFO18" s="41"/>
      <c r="TFP18" s="41"/>
      <c r="TFQ18" s="41"/>
      <c r="TFR18" s="41"/>
      <c r="TFS18" s="41"/>
      <c r="TFT18" s="41"/>
      <c r="TFU18" s="41"/>
      <c r="TFV18" s="41"/>
      <c r="TFW18" s="41"/>
      <c r="TFX18" s="41"/>
      <c r="TFY18" s="41"/>
      <c r="TFZ18" s="41"/>
      <c r="TGA18" s="41"/>
      <c r="TGB18" s="41"/>
      <c r="TGC18" s="41"/>
      <c r="TGD18" s="41"/>
      <c r="TGE18" s="41"/>
      <c r="TGF18" s="41"/>
      <c r="TGG18" s="41"/>
      <c r="TGH18" s="41"/>
      <c r="TGI18" s="41"/>
      <c r="TGJ18" s="41"/>
      <c r="TGK18" s="41"/>
      <c r="TGL18" s="41"/>
      <c r="TGM18" s="41"/>
      <c r="TGN18" s="41"/>
      <c r="TGO18" s="41"/>
      <c r="TGP18" s="41"/>
      <c r="TGQ18" s="41"/>
      <c r="TGR18" s="41"/>
      <c r="TGS18" s="41"/>
      <c r="TGT18" s="41"/>
      <c r="TGU18" s="41"/>
      <c r="TGV18" s="41"/>
      <c r="TGW18" s="41"/>
      <c r="TGX18" s="41"/>
      <c r="TGY18" s="41"/>
      <c r="TGZ18" s="41"/>
      <c r="THA18" s="41"/>
      <c r="THB18" s="41"/>
      <c r="THC18" s="41"/>
      <c r="THD18" s="41"/>
      <c r="THE18" s="41"/>
      <c r="THF18" s="41"/>
      <c r="THG18" s="41"/>
      <c r="THH18" s="41"/>
      <c r="THI18" s="41"/>
      <c r="THJ18" s="41"/>
      <c r="THK18" s="41"/>
      <c r="THL18" s="41"/>
      <c r="THM18" s="41"/>
      <c r="THN18" s="41"/>
      <c r="THO18" s="41"/>
      <c r="THP18" s="41"/>
      <c r="THQ18" s="41"/>
      <c r="THR18" s="41"/>
      <c r="THS18" s="41"/>
      <c r="THT18" s="41"/>
      <c r="THU18" s="41"/>
      <c r="THV18" s="41"/>
      <c r="THW18" s="41"/>
      <c r="THX18" s="41"/>
      <c r="THY18" s="41"/>
      <c r="THZ18" s="41"/>
      <c r="TIA18" s="41"/>
      <c r="TIB18" s="41"/>
      <c r="TIC18" s="41"/>
      <c r="TID18" s="41"/>
      <c r="TIE18" s="41"/>
      <c r="TIF18" s="41"/>
      <c r="TIG18" s="41"/>
      <c r="TIH18" s="41"/>
      <c r="TII18" s="41"/>
      <c r="TIJ18" s="41"/>
      <c r="TIK18" s="41"/>
      <c r="TIL18" s="41"/>
      <c r="TIM18" s="41"/>
      <c r="TIN18" s="41"/>
      <c r="TIO18" s="41"/>
      <c r="TIP18" s="41"/>
      <c r="TIQ18" s="41"/>
      <c r="TIR18" s="41"/>
      <c r="TIS18" s="41"/>
      <c r="TIT18" s="41"/>
      <c r="TIU18" s="41"/>
      <c r="TIV18" s="41"/>
      <c r="TIW18" s="41"/>
      <c r="TIX18" s="41"/>
      <c r="TIY18" s="41"/>
      <c r="TIZ18" s="41"/>
      <c r="TJA18" s="41"/>
      <c r="TJB18" s="41"/>
      <c r="TJC18" s="41"/>
      <c r="TJD18" s="41"/>
      <c r="TJE18" s="41"/>
      <c r="TJF18" s="41"/>
      <c r="TJG18" s="41"/>
      <c r="TJH18" s="41"/>
      <c r="TJI18" s="41"/>
      <c r="TJJ18" s="41"/>
      <c r="TJK18" s="41"/>
      <c r="TJL18" s="41"/>
      <c r="TJM18" s="41"/>
      <c r="TJN18" s="41"/>
      <c r="TJO18" s="41"/>
      <c r="TJP18" s="41"/>
      <c r="TJQ18" s="41"/>
      <c r="TJR18" s="41"/>
      <c r="TJS18" s="41"/>
      <c r="TJT18" s="41"/>
      <c r="TJU18" s="41"/>
      <c r="TJV18" s="41"/>
      <c r="TJW18" s="41"/>
      <c r="TJX18" s="41"/>
      <c r="TJY18" s="41"/>
      <c r="TJZ18" s="41"/>
      <c r="TKA18" s="41"/>
      <c r="TKB18" s="41"/>
      <c r="TKC18" s="41"/>
      <c r="TKD18" s="41"/>
      <c r="TKE18" s="41"/>
      <c r="TKF18" s="41"/>
      <c r="TKG18" s="41"/>
      <c r="TKH18" s="41"/>
      <c r="TKI18" s="41"/>
      <c r="TKJ18" s="41"/>
      <c r="TKK18" s="41"/>
      <c r="TKL18" s="41"/>
      <c r="TKM18" s="41"/>
      <c r="TKN18" s="41"/>
      <c r="TKO18" s="41"/>
      <c r="TKP18" s="41"/>
      <c r="TKQ18" s="41"/>
      <c r="TKR18" s="41"/>
      <c r="TKS18" s="41"/>
      <c r="TKT18" s="41"/>
      <c r="TKU18" s="41"/>
      <c r="TKV18" s="41"/>
      <c r="TKW18" s="41"/>
      <c r="TKX18" s="41"/>
      <c r="TKY18" s="41"/>
      <c r="TKZ18" s="41"/>
      <c r="TLA18" s="41"/>
      <c r="TLB18" s="41"/>
      <c r="TLC18" s="41"/>
      <c r="TLD18" s="41"/>
      <c r="TLE18" s="41"/>
      <c r="TLF18" s="41"/>
      <c r="TLG18" s="41"/>
      <c r="TLH18" s="41"/>
      <c r="TLI18" s="41"/>
      <c r="TLJ18" s="41"/>
      <c r="TLK18" s="41"/>
      <c r="TLL18" s="41"/>
      <c r="TLM18" s="41"/>
      <c r="TLN18" s="41"/>
      <c r="TLO18" s="41"/>
      <c r="TLP18" s="41"/>
      <c r="TLQ18" s="41"/>
      <c r="TLR18" s="41"/>
      <c r="TLS18" s="41"/>
      <c r="TLT18" s="41"/>
      <c r="TLU18" s="41"/>
      <c r="TLV18" s="41"/>
      <c r="TLW18" s="41"/>
      <c r="TLX18" s="41"/>
      <c r="TLY18" s="41"/>
      <c r="TLZ18" s="41"/>
      <c r="TMA18" s="41"/>
      <c r="TMB18" s="41"/>
      <c r="TMC18" s="41"/>
      <c r="TMD18" s="41"/>
      <c r="TME18" s="41"/>
      <c r="TMF18" s="41"/>
      <c r="TMG18" s="41"/>
      <c r="TMH18" s="41"/>
      <c r="TMI18" s="41"/>
      <c r="TMJ18" s="41"/>
      <c r="TMK18" s="41"/>
      <c r="TML18" s="41"/>
      <c r="TMM18" s="41"/>
      <c r="TMN18" s="41"/>
      <c r="TMO18" s="41"/>
      <c r="TMP18" s="41"/>
      <c r="TMQ18" s="41"/>
      <c r="TMR18" s="41"/>
      <c r="TMS18" s="41"/>
      <c r="TMT18" s="41"/>
      <c r="TMU18" s="41"/>
      <c r="TMV18" s="41"/>
      <c r="TMW18" s="41"/>
      <c r="TMX18" s="41"/>
      <c r="TMY18" s="41"/>
      <c r="TMZ18" s="41"/>
      <c r="TNA18" s="41"/>
      <c r="TNB18" s="41"/>
      <c r="TNC18" s="41"/>
      <c r="TND18" s="41"/>
      <c r="TNE18" s="41"/>
      <c r="TNF18" s="41"/>
      <c r="TNG18" s="41"/>
      <c r="TNH18" s="41"/>
      <c r="TNI18" s="41"/>
      <c r="TNJ18" s="41"/>
      <c r="TNK18" s="41"/>
      <c r="TNL18" s="41"/>
      <c r="TNM18" s="41"/>
      <c r="TNN18" s="41"/>
      <c r="TNO18" s="41"/>
      <c r="TNP18" s="41"/>
      <c r="TNQ18" s="41"/>
      <c r="TNR18" s="41"/>
      <c r="TNS18" s="41"/>
      <c r="TNT18" s="41"/>
      <c r="TNU18" s="41"/>
      <c r="TNV18" s="41"/>
      <c r="TNW18" s="41"/>
      <c r="TNX18" s="41"/>
      <c r="TNY18" s="41"/>
      <c r="TNZ18" s="41"/>
      <c r="TOA18" s="41"/>
      <c r="TOB18" s="41"/>
      <c r="TOC18" s="41"/>
      <c r="TOD18" s="41"/>
      <c r="TOE18" s="41"/>
      <c r="TOF18" s="41"/>
      <c r="TOG18" s="41"/>
      <c r="TOH18" s="41"/>
      <c r="TOI18" s="41"/>
      <c r="TOJ18" s="41"/>
      <c r="TOK18" s="41"/>
      <c r="TOL18" s="41"/>
      <c r="TOM18" s="41"/>
      <c r="TON18" s="41"/>
      <c r="TOO18" s="41"/>
      <c r="TOP18" s="41"/>
      <c r="TOQ18" s="41"/>
      <c r="TOR18" s="41"/>
      <c r="TOS18" s="41"/>
      <c r="TOT18" s="41"/>
      <c r="TOU18" s="41"/>
      <c r="TOV18" s="41"/>
      <c r="TOW18" s="41"/>
      <c r="TOX18" s="41"/>
      <c r="TOY18" s="41"/>
      <c r="TOZ18" s="41"/>
      <c r="TPA18" s="41"/>
      <c r="TPB18" s="41"/>
      <c r="TPC18" s="41"/>
      <c r="TPD18" s="41"/>
      <c r="TPE18" s="41"/>
      <c r="TPF18" s="41"/>
      <c r="TPG18" s="41"/>
      <c r="TPH18" s="41"/>
      <c r="TPI18" s="41"/>
      <c r="TPJ18" s="41"/>
      <c r="TPK18" s="41"/>
      <c r="TPL18" s="41"/>
      <c r="TPM18" s="41"/>
      <c r="TPN18" s="41"/>
      <c r="TPO18" s="41"/>
      <c r="TPP18" s="41"/>
      <c r="TPQ18" s="41"/>
      <c r="TPR18" s="41"/>
      <c r="TPS18" s="41"/>
      <c r="TPT18" s="41"/>
      <c r="TPU18" s="41"/>
      <c r="TPV18" s="41"/>
      <c r="TPW18" s="41"/>
      <c r="TPX18" s="41"/>
      <c r="TPY18" s="41"/>
      <c r="TPZ18" s="41"/>
      <c r="TQA18" s="41"/>
      <c r="TQB18" s="41"/>
      <c r="TQC18" s="41"/>
      <c r="TQD18" s="41"/>
      <c r="TQE18" s="41"/>
      <c r="TQF18" s="41"/>
      <c r="TQG18" s="41"/>
      <c r="TQH18" s="41"/>
      <c r="TQI18" s="41"/>
      <c r="TQJ18" s="41"/>
      <c r="TQK18" s="41"/>
      <c r="TQL18" s="41"/>
      <c r="TQM18" s="41"/>
      <c r="TQN18" s="41"/>
      <c r="TQO18" s="41"/>
      <c r="TQP18" s="41"/>
      <c r="TQQ18" s="41"/>
      <c r="TQR18" s="41"/>
      <c r="TQS18" s="41"/>
      <c r="TQT18" s="41"/>
      <c r="TQU18" s="41"/>
      <c r="TQV18" s="41"/>
      <c r="TQW18" s="41"/>
      <c r="TQX18" s="41"/>
      <c r="TQY18" s="41"/>
      <c r="TQZ18" s="41"/>
      <c r="TRA18" s="41"/>
      <c r="TRB18" s="41"/>
      <c r="TRC18" s="41"/>
      <c r="TRD18" s="41"/>
      <c r="TRE18" s="41"/>
      <c r="TRF18" s="41"/>
      <c r="TRG18" s="41"/>
      <c r="TRH18" s="41"/>
      <c r="TRI18" s="41"/>
      <c r="TRJ18" s="41"/>
      <c r="TRK18" s="41"/>
      <c r="TRL18" s="41"/>
      <c r="TRM18" s="41"/>
      <c r="TRN18" s="41"/>
      <c r="TRO18" s="41"/>
      <c r="TRP18" s="41"/>
      <c r="TRQ18" s="41"/>
      <c r="TRR18" s="41"/>
      <c r="TRS18" s="41"/>
      <c r="TRT18" s="41"/>
      <c r="TRU18" s="41"/>
      <c r="TRV18" s="41"/>
      <c r="TRW18" s="41"/>
      <c r="TRX18" s="41"/>
      <c r="TRY18" s="41"/>
      <c r="TRZ18" s="41"/>
      <c r="TSA18" s="41"/>
      <c r="TSB18" s="41"/>
      <c r="TSC18" s="41"/>
      <c r="TSD18" s="41"/>
      <c r="TSE18" s="41"/>
      <c r="TSF18" s="41"/>
      <c r="TSG18" s="41"/>
      <c r="TSH18" s="41"/>
      <c r="TSI18" s="41"/>
      <c r="TSJ18" s="41"/>
      <c r="TSK18" s="41"/>
      <c r="TSL18" s="41"/>
      <c r="TSM18" s="41"/>
      <c r="TSN18" s="41"/>
      <c r="TSO18" s="41"/>
      <c r="TSP18" s="41"/>
      <c r="TSQ18" s="41"/>
      <c r="TSR18" s="41"/>
      <c r="TSS18" s="41"/>
      <c r="TST18" s="41"/>
      <c r="TSU18" s="41"/>
      <c r="TSV18" s="41"/>
      <c r="TSW18" s="41"/>
      <c r="TSX18" s="41"/>
      <c r="TSY18" s="41"/>
      <c r="TSZ18" s="41"/>
      <c r="TTA18" s="41"/>
      <c r="TTB18" s="41"/>
      <c r="TTC18" s="41"/>
      <c r="TTD18" s="41"/>
      <c r="TTE18" s="41"/>
      <c r="TTF18" s="41"/>
      <c r="TTG18" s="41"/>
      <c r="TTH18" s="41"/>
      <c r="TTI18" s="41"/>
      <c r="TTJ18" s="41"/>
      <c r="TTK18" s="41"/>
      <c r="TTL18" s="41"/>
      <c r="TTM18" s="41"/>
      <c r="TTN18" s="41"/>
      <c r="TTO18" s="41"/>
      <c r="TTP18" s="41"/>
      <c r="TTQ18" s="41"/>
      <c r="TTR18" s="41"/>
      <c r="TTS18" s="41"/>
      <c r="TTT18" s="41"/>
      <c r="TTU18" s="41"/>
      <c r="TTV18" s="41"/>
      <c r="TTW18" s="41"/>
      <c r="TTX18" s="41"/>
      <c r="TTY18" s="41"/>
      <c r="TTZ18" s="41"/>
      <c r="TUA18" s="41"/>
      <c r="TUB18" s="41"/>
      <c r="TUC18" s="41"/>
      <c r="TUD18" s="41"/>
      <c r="TUE18" s="41"/>
      <c r="TUF18" s="41"/>
      <c r="TUG18" s="41"/>
      <c r="TUH18" s="41"/>
      <c r="TUI18" s="41"/>
      <c r="TUJ18" s="41"/>
      <c r="TUK18" s="41"/>
      <c r="TUL18" s="41"/>
      <c r="TUM18" s="41"/>
      <c r="TUN18" s="41"/>
      <c r="TUO18" s="41"/>
      <c r="TUP18" s="41"/>
      <c r="TUQ18" s="41"/>
      <c r="TUR18" s="41"/>
      <c r="TUS18" s="41"/>
      <c r="TUT18" s="41"/>
      <c r="TUU18" s="41"/>
      <c r="TUV18" s="41"/>
      <c r="TUW18" s="41"/>
      <c r="TUX18" s="41"/>
      <c r="TUY18" s="41"/>
      <c r="TUZ18" s="41"/>
      <c r="TVA18" s="41"/>
      <c r="TVB18" s="41"/>
      <c r="TVC18" s="41"/>
      <c r="TVD18" s="41"/>
      <c r="TVE18" s="41"/>
      <c r="TVF18" s="41"/>
      <c r="TVG18" s="41"/>
      <c r="TVH18" s="41"/>
      <c r="TVI18" s="41"/>
      <c r="TVJ18" s="41"/>
      <c r="TVK18" s="41"/>
      <c r="TVL18" s="41"/>
      <c r="TVM18" s="41"/>
      <c r="TVN18" s="41"/>
      <c r="TVO18" s="41"/>
      <c r="TVP18" s="41"/>
      <c r="TVQ18" s="41"/>
      <c r="TVR18" s="41"/>
      <c r="TVS18" s="41"/>
      <c r="TVT18" s="41"/>
      <c r="TVU18" s="41"/>
      <c r="TVV18" s="41"/>
      <c r="TVW18" s="41"/>
      <c r="TVX18" s="41"/>
      <c r="TVY18" s="41"/>
      <c r="TVZ18" s="41"/>
      <c r="TWA18" s="41"/>
      <c r="TWB18" s="41"/>
      <c r="TWC18" s="41"/>
      <c r="TWD18" s="41"/>
      <c r="TWE18" s="41"/>
      <c r="TWF18" s="41"/>
      <c r="TWG18" s="41"/>
      <c r="TWH18" s="41"/>
      <c r="TWI18" s="41"/>
      <c r="TWJ18" s="41"/>
      <c r="TWK18" s="41"/>
      <c r="TWL18" s="41"/>
      <c r="TWM18" s="41"/>
      <c r="TWN18" s="41"/>
      <c r="TWO18" s="41"/>
      <c r="TWP18" s="41"/>
      <c r="TWQ18" s="41"/>
      <c r="TWR18" s="41"/>
      <c r="TWS18" s="41"/>
      <c r="TWT18" s="41"/>
      <c r="TWU18" s="41"/>
      <c r="TWV18" s="41"/>
      <c r="TWW18" s="41"/>
      <c r="TWX18" s="41"/>
      <c r="TWY18" s="41"/>
      <c r="TWZ18" s="41"/>
      <c r="TXA18" s="41"/>
      <c r="TXB18" s="41"/>
      <c r="TXC18" s="41"/>
      <c r="TXD18" s="41"/>
      <c r="TXE18" s="41"/>
      <c r="TXF18" s="41"/>
      <c r="TXG18" s="41"/>
      <c r="TXH18" s="41"/>
      <c r="TXI18" s="41"/>
      <c r="TXJ18" s="41"/>
      <c r="TXK18" s="41"/>
      <c r="TXL18" s="41"/>
      <c r="TXM18" s="41"/>
      <c r="TXN18" s="41"/>
      <c r="TXO18" s="41"/>
      <c r="TXP18" s="41"/>
      <c r="TXQ18" s="41"/>
      <c r="TXR18" s="41"/>
      <c r="TXS18" s="41"/>
      <c r="TXT18" s="41"/>
      <c r="TXU18" s="41"/>
      <c r="TXV18" s="41"/>
      <c r="TXW18" s="41"/>
      <c r="TXX18" s="41"/>
      <c r="TXY18" s="41"/>
      <c r="TXZ18" s="41"/>
      <c r="TYA18" s="41"/>
      <c r="TYB18" s="41"/>
      <c r="TYC18" s="41"/>
      <c r="TYD18" s="41"/>
      <c r="TYE18" s="41"/>
      <c r="TYF18" s="41"/>
      <c r="TYG18" s="41"/>
      <c r="TYH18" s="41"/>
      <c r="TYI18" s="41"/>
      <c r="TYJ18" s="41"/>
      <c r="TYK18" s="41"/>
      <c r="TYL18" s="41"/>
      <c r="TYM18" s="41"/>
      <c r="TYN18" s="41"/>
      <c r="TYO18" s="41"/>
      <c r="TYP18" s="41"/>
      <c r="TYQ18" s="41"/>
      <c r="TYR18" s="41"/>
      <c r="TYS18" s="41"/>
      <c r="TYT18" s="41"/>
      <c r="TYU18" s="41"/>
      <c r="TYV18" s="41"/>
      <c r="TYW18" s="41"/>
      <c r="TYX18" s="41"/>
      <c r="TYY18" s="41"/>
      <c r="TYZ18" s="41"/>
      <c r="TZA18" s="41"/>
      <c r="TZB18" s="41"/>
      <c r="TZC18" s="41"/>
      <c r="TZD18" s="41"/>
      <c r="TZE18" s="41"/>
      <c r="TZF18" s="41"/>
      <c r="TZG18" s="41"/>
      <c r="TZH18" s="41"/>
      <c r="TZI18" s="41"/>
      <c r="TZJ18" s="41"/>
      <c r="TZK18" s="41"/>
      <c r="TZL18" s="41"/>
      <c r="TZM18" s="41"/>
      <c r="TZN18" s="41"/>
      <c r="TZO18" s="41"/>
      <c r="TZP18" s="41"/>
      <c r="TZQ18" s="41"/>
      <c r="TZR18" s="41"/>
      <c r="TZS18" s="41"/>
      <c r="TZT18" s="41"/>
      <c r="TZU18" s="41"/>
      <c r="TZV18" s="41"/>
      <c r="TZW18" s="41"/>
      <c r="TZX18" s="41"/>
      <c r="TZY18" s="41"/>
      <c r="TZZ18" s="41"/>
      <c r="UAA18" s="41"/>
      <c r="UAB18" s="41"/>
      <c r="UAC18" s="41"/>
      <c r="UAD18" s="41"/>
      <c r="UAE18" s="41"/>
      <c r="UAF18" s="41"/>
      <c r="UAG18" s="41"/>
      <c r="UAH18" s="41"/>
      <c r="UAI18" s="41"/>
      <c r="UAJ18" s="41"/>
      <c r="UAK18" s="41"/>
      <c r="UAL18" s="41"/>
      <c r="UAM18" s="41"/>
      <c r="UAN18" s="41"/>
      <c r="UAO18" s="41"/>
      <c r="UAP18" s="41"/>
      <c r="UAQ18" s="41"/>
      <c r="UAR18" s="41"/>
      <c r="UAS18" s="41"/>
      <c r="UAT18" s="41"/>
      <c r="UAU18" s="41"/>
      <c r="UAV18" s="41"/>
      <c r="UAW18" s="41"/>
      <c r="UAX18" s="41"/>
      <c r="UAY18" s="41"/>
      <c r="UAZ18" s="41"/>
      <c r="UBA18" s="41"/>
      <c r="UBB18" s="41"/>
      <c r="UBC18" s="41"/>
      <c r="UBD18" s="41"/>
      <c r="UBE18" s="41"/>
      <c r="UBF18" s="41"/>
      <c r="UBG18" s="41"/>
      <c r="UBH18" s="41"/>
      <c r="UBI18" s="41"/>
      <c r="UBJ18" s="41"/>
      <c r="UBK18" s="41"/>
      <c r="UBL18" s="41"/>
      <c r="UBM18" s="41"/>
      <c r="UBN18" s="41"/>
      <c r="UBO18" s="41"/>
      <c r="UBP18" s="41"/>
      <c r="UBQ18" s="41"/>
      <c r="UBR18" s="41"/>
      <c r="UBS18" s="41"/>
      <c r="UBT18" s="41"/>
      <c r="UBU18" s="41"/>
      <c r="UBV18" s="41"/>
      <c r="UBW18" s="41"/>
      <c r="UBX18" s="41"/>
      <c r="UBY18" s="41"/>
      <c r="UBZ18" s="41"/>
      <c r="UCA18" s="41"/>
      <c r="UCB18" s="41"/>
      <c r="UCC18" s="41"/>
      <c r="UCD18" s="41"/>
      <c r="UCE18" s="41"/>
      <c r="UCF18" s="41"/>
      <c r="UCG18" s="41"/>
      <c r="UCH18" s="41"/>
      <c r="UCI18" s="41"/>
      <c r="UCJ18" s="41"/>
      <c r="UCK18" s="41"/>
      <c r="UCL18" s="41"/>
      <c r="UCM18" s="41"/>
      <c r="UCN18" s="41"/>
      <c r="UCO18" s="41"/>
      <c r="UCP18" s="41"/>
      <c r="UCQ18" s="41"/>
      <c r="UCR18" s="41"/>
      <c r="UCS18" s="41"/>
      <c r="UCT18" s="41"/>
      <c r="UCU18" s="41"/>
      <c r="UCV18" s="41"/>
      <c r="UCW18" s="41"/>
      <c r="UCX18" s="41"/>
      <c r="UCY18" s="41"/>
      <c r="UCZ18" s="41"/>
      <c r="UDA18" s="41"/>
      <c r="UDB18" s="41"/>
      <c r="UDC18" s="41"/>
      <c r="UDD18" s="41"/>
      <c r="UDE18" s="41"/>
      <c r="UDF18" s="41"/>
      <c r="UDG18" s="41"/>
      <c r="UDH18" s="41"/>
      <c r="UDI18" s="41"/>
      <c r="UDJ18" s="41"/>
      <c r="UDK18" s="41"/>
      <c r="UDL18" s="41"/>
      <c r="UDM18" s="41"/>
      <c r="UDN18" s="41"/>
      <c r="UDO18" s="41"/>
      <c r="UDP18" s="41"/>
      <c r="UDQ18" s="41"/>
      <c r="UDR18" s="41"/>
      <c r="UDS18" s="41"/>
      <c r="UDT18" s="41"/>
      <c r="UDU18" s="41"/>
      <c r="UDV18" s="41"/>
      <c r="UDW18" s="41"/>
      <c r="UDX18" s="41"/>
      <c r="UDY18" s="41"/>
      <c r="UDZ18" s="41"/>
      <c r="UEA18" s="41"/>
      <c r="UEB18" s="41"/>
      <c r="UEC18" s="41"/>
      <c r="UED18" s="41"/>
      <c r="UEE18" s="41"/>
      <c r="UEF18" s="41"/>
      <c r="UEG18" s="41"/>
      <c r="UEH18" s="41"/>
      <c r="UEI18" s="41"/>
      <c r="UEJ18" s="41"/>
      <c r="UEK18" s="41"/>
      <c r="UEL18" s="41"/>
      <c r="UEM18" s="41"/>
      <c r="UEN18" s="41"/>
      <c r="UEO18" s="41"/>
      <c r="UEP18" s="41"/>
      <c r="UEQ18" s="41"/>
      <c r="UER18" s="41"/>
      <c r="UES18" s="41"/>
      <c r="UET18" s="41"/>
      <c r="UEU18" s="41"/>
      <c r="UEV18" s="41"/>
      <c r="UEW18" s="41"/>
      <c r="UEX18" s="41"/>
      <c r="UEY18" s="41"/>
      <c r="UEZ18" s="41"/>
      <c r="UFA18" s="41"/>
      <c r="UFB18" s="41"/>
      <c r="UFC18" s="41"/>
      <c r="UFD18" s="41"/>
      <c r="UFE18" s="41"/>
      <c r="UFF18" s="41"/>
      <c r="UFG18" s="41"/>
      <c r="UFH18" s="41"/>
      <c r="UFI18" s="41"/>
      <c r="UFJ18" s="41"/>
      <c r="UFK18" s="41"/>
      <c r="UFL18" s="41"/>
      <c r="UFM18" s="41"/>
      <c r="UFN18" s="41"/>
      <c r="UFO18" s="41"/>
      <c r="UFP18" s="41"/>
      <c r="UFQ18" s="41"/>
      <c r="UFR18" s="41"/>
      <c r="UFS18" s="41"/>
      <c r="UFT18" s="41"/>
      <c r="UFU18" s="41"/>
      <c r="UFV18" s="41"/>
      <c r="UFW18" s="41"/>
      <c r="UFX18" s="41"/>
      <c r="UFY18" s="41"/>
      <c r="UFZ18" s="41"/>
      <c r="UGA18" s="41"/>
      <c r="UGB18" s="41"/>
      <c r="UGC18" s="41"/>
      <c r="UGD18" s="41"/>
      <c r="UGE18" s="41"/>
      <c r="UGF18" s="41"/>
      <c r="UGG18" s="41"/>
      <c r="UGH18" s="41"/>
      <c r="UGI18" s="41"/>
      <c r="UGJ18" s="41"/>
      <c r="UGK18" s="41"/>
      <c r="UGL18" s="41"/>
      <c r="UGM18" s="41"/>
      <c r="UGN18" s="41"/>
      <c r="UGO18" s="41"/>
      <c r="UGP18" s="41"/>
      <c r="UGQ18" s="41"/>
      <c r="UGR18" s="41"/>
      <c r="UGS18" s="41"/>
      <c r="UGT18" s="41"/>
      <c r="UGU18" s="41"/>
      <c r="UGV18" s="41"/>
      <c r="UGW18" s="41"/>
      <c r="UGX18" s="41"/>
      <c r="UGY18" s="41"/>
      <c r="UGZ18" s="41"/>
      <c r="UHA18" s="41"/>
      <c r="UHB18" s="41"/>
      <c r="UHC18" s="41"/>
      <c r="UHD18" s="41"/>
      <c r="UHE18" s="41"/>
      <c r="UHF18" s="41"/>
      <c r="UHG18" s="41"/>
      <c r="UHH18" s="41"/>
      <c r="UHI18" s="41"/>
      <c r="UHJ18" s="41"/>
      <c r="UHK18" s="41"/>
      <c r="UHL18" s="41"/>
      <c r="UHM18" s="41"/>
      <c r="UHN18" s="41"/>
      <c r="UHO18" s="41"/>
      <c r="UHP18" s="41"/>
      <c r="UHQ18" s="41"/>
      <c r="UHR18" s="41"/>
      <c r="UHS18" s="41"/>
      <c r="UHT18" s="41"/>
      <c r="UHU18" s="41"/>
      <c r="UHV18" s="41"/>
      <c r="UHW18" s="41"/>
      <c r="UHX18" s="41"/>
      <c r="UHY18" s="41"/>
      <c r="UHZ18" s="41"/>
      <c r="UIA18" s="41"/>
      <c r="UIB18" s="41"/>
      <c r="UIC18" s="41"/>
      <c r="UID18" s="41"/>
      <c r="UIE18" s="41"/>
      <c r="UIF18" s="41"/>
      <c r="UIG18" s="41"/>
      <c r="UIH18" s="41"/>
      <c r="UII18" s="41"/>
      <c r="UIJ18" s="41"/>
      <c r="UIK18" s="41"/>
      <c r="UIL18" s="41"/>
      <c r="UIM18" s="41"/>
      <c r="UIN18" s="41"/>
      <c r="UIO18" s="41"/>
      <c r="UIP18" s="41"/>
      <c r="UIQ18" s="41"/>
      <c r="UIR18" s="41"/>
      <c r="UIS18" s="41"/>
      <c r="UIT18" s="41"/>
      <c r="UIU18" s="41"/>
      <c r="UIV18" s="41"/>
      <c r="UIW18" s="41"/>
      <c r="UIX18" s="41"/>
      <c r="UIY18" s="41"/>
      <c r="UIZ18" s="41"/>
      <c r="UJA18" s="41"/>
      <c r="UJB18" s="41"/>
      <c r="UJC18" s="41"/>
      <c r="UJD18" s="41"/>
      <c r="UJE18" s="41"/>
      <c r="UJF18" s="41"/>
      <c r="UJG18" s="41"/>
      <c r="UJH18" s="41"/>
      <c r="UJI18" s="41"/>
      <c r="UJJ18" s="41"/>
      <c r="UJK18" s="41"/>
      <c r="UJL18" s="41"/>
      <c r="UJM18" s="41"/>
      <c r="UJN18" s="41"/>
      <c r="UJO18" s="41"/>
      <c r="UJP18" s="41"/>
      <c r="UJQ18" s="41"/>
      <c r="UJR18" s="41"/>
      <c r="UJS18" s="41"/>
      <c r="UJT18" s="41"/>
      <c r="UJU18" s="41"/>
      <c r="UJV18" s="41"/>
      <c r="UJW18" s="41"/>
      <c r="UJX18" s="41"/>
      <c r="UJY18" s="41"/>
      <c r="UJZ18" s="41"/>
      <c r="UKA18" s="41"/>
      <c r="UKB18" s="41"/>
      <c r="UKC18" s="41"/>
      <c r="UKD18" s="41"/>
      <c r="UKE18" s="41"/>
      <c r="UKF18" s="41"/>
      <c r="UKG18" s="41"/>
      <c r="UKH18" s="41"/>
      <c r="UKI18" s="41"/>
      <c r="UKJ18" s="41"/>
      <c r="UKK18" s="41"/>
      <c r="UKL18" s="41"/>
      <c r="UKM18" s="41"/>
      <c r="UKN18" s="41"/>
      <c r="UKO18" s="41"/>
      <c r="UKP18" s="41"/>
      <c r="UKQ18" s="41"/>
      <c r="UKR18" s="41"/>
      <c r="UKS18" s="41"/>
      <c r="UKT18" s="41"/>
      <c r="UKU18" s="41"/>
      <c r="UKV18" s="41"/>
      <c r="UKW18" s="41"/>
      <c r="UKX18" s="41"/>
      <c r="UKY18" s="41"/>
      <c r="UKZ18" s="41"/>
      <c r="ULA18" s="41"/>
      <c r="ULB18" s="41"/>
      <c r="ULC18" s="41"/>
      <c r="ULD18" s="41"/>
      <c r="ULE18" s="41"/>
      <c r="ULF18" s="41"/>
      <c r="ULG18" s="41"/>
      <c r="ULH18" s="41"/>
      <c r="ULI18" s="41"/>
      <c r="ULJ18" s="41"/>
      <c r="ULK18" s="41"/>
      <c r="ULL18" s="41"/>
      <c r="ULM18" s="41"/>
      <c r="ULN18" s="41"/>
      <c r="ULO18" s="41"/>
      <c r="ULP18" s="41"/>
      <c r="ULQ18" s="41"/>
      <c r="ULR18" s="41"/>
      <c r="ULS18" s="41"/>
      <c r="ULT18" s="41"/>
      <c r="ULU18" s="41"/>
      <c r="ULV18" s="41"/>
      <c r="ULW18" s="41"/>
      <c r="ULX18" s="41"/>
      <c r="ULY18" s="41"/>
      <c r="ULZ18" s="41"/>
      <c r="UMA18" s="41"/>
      <c r="UMB18" s="41"/>
      <c r="UMC18" s="41"/>
      <c r="UMD18" s="41"/>
      <c r="UME18" s="41"/>
      <c r="UMF18" s="41"/>
      <c r="UMG18" s="41"/>
      <c r="UMH18" s="41"/>
      <c r="UMI18" s="41"/>
      <c r="UMJ18" s="41"/>
      <c r="UMK18" s="41"/>
      <c r="UML18" s="41"/>
      <c r="UMM18" s="41"/>
      <c r="UMN18" s="41"/>
      <c r="UMO18" s="41"/>
      <c r="UMP18" s="41"/>
      <c r="UMQ18" s="41"/>
      <c r="UMR18" s="41"/>
      <c r="UMS18" s="41"/>
      <c r="UMT18" s="41"/>
      <c r="UMU18" s="41"/>
      <c r="UMV18" s="41"/>
      <c r="UMW18" s="41"/>
      <c r="UMX18" s="41"/>
      <c r="UMY18" s="41"/>
      <c r="UMZ18" s="41"/>
      <c r="UNA18" s="41"/>
      <c r="UNB18" s="41"/>
      <c r="UNC18" s="41"/>
      <c r="UND18" s="41"/>
      <c r="UNE18" s="41"/>
      <c r="UNF18" s="41"/>
      <c r="UNG18" s="41"/>
      <c r="UNH18" s="41"/>
      <c r="UNI18" s="41"/>
      <c r="UNJ18" s="41"/>
      <c r="UNK18" s="41"/>
      <c r="UNL18" s="41"/>
      <c r="UNM18" s="41"/>
      <c r="UNN18" s="41"/>
      <c r="UNO18" s="41"/>
      <c r="UNP18" s="41"/>
      <c r="UNQ18" s="41"/>
      <c r="UNR18" s="41"/>
      <c r="UNS18" s="41"/>
      <c r="UNT18" s="41"/>
      <c r="UNU18" s="41"/>
      <c r="UNV18" s="41"/>
      <c r="UNW18" s="41"/>
      <c r="UNX18" s="41"/>
      <c r="UNY18" s="41"/>
      <c r="UNZ18" s="41"/>
      <c r="UOA18" s="41"/>
      <c r="UOB18" s="41"/>
      <c r="UOC18" s="41"/>
      <c r="UOD18" s="41"/>
      <c r="UOE18" s="41"/>
      <c r="UOF18" s="41"/>
      <c r="UOG18" s="41"/>
      <c r="UOH18" s="41"/>
      <c r="UOI18" s="41"/>
      <c r="UOJ18" s="41"/>
      <c r="UOK18" s="41"/>
      <c r="UOL18" s="41"/>
      <c r="UOM18" s="41"/>
      <c r="UON18" s="41"/>
      <c r="UOO18" s="41"/>
      <c r="UOP18" s="41"/>
      <c r="UOQ18" s="41"/>
      <c r="UOR18" s="41"/>
      <c r="UOS18" s="41"/>
      <c r="UOT18" s="41"/>
      <c r="UOU18" s="41"/>
      <c r="UOV18" s="41"/>
      <c r="UOW18" s="41"/>
      <c r="UOX18" s="41"/>
      <c r="UOY18" s="41"/>
      <c r="UOZ18" s="41"/>
      <c r="UPA18" s="41"/>
      <c r="UPB18" s="41"/>
      <c r="UPC18" s="41"/>
      <c r="UPD18" s="41"/>
      <c r="UPE18" s="41"/>
      <c r="UPF18" s="41"/>
      <c r="UPG18" s="41"/>
      <c r="UPH18" s="41"/>
      <c r="UPI18" s="41"/>
      <c r="UPJ18" s="41"/>
      <c r="UPK18" s="41"/>
      <c r="UPL18" s="41"/>
      <c r="UPM18" s="41"/>
      <c r="UPN18" s="41"/>
      <c r="UPO18" s="41"/>
      <c r="UPP18" s="41"/>
      <c r="UPQ18" s="41"/>
      <c r="UPR18" s="41"/>
      <c r="UPS18" s="41"/>
      <c r="UPT18" s="41"/>
      <c r="UPU18" s="41"/>
      <c r="UPV18" s="41"/>
      <c r="UPW18" s="41"/>
      <c r="UPX18" s="41"/>
      <c r="UPY18" s="41"/>
      <c r="UPZ18" s="41"/>
      <c r="UQA18" s="41"/>
      <c r="UQB18" s="41"/>
      <c r="UQC18" s="41"/>
      <c r="UQD18" s="41"/>
      <c r="UQE18" s="41"/>
      <c r="UQF18" s="41"/>
      <c r="UQG18" s="41"/>
      <c r="UQH18" s="41"/>
      <c r="UQI18" s="41"/>
      <c r="UQJ18" s="41"/>
      <c r="UQK18" s="41"/>
      <c r="UQL18" s="41"/>
      <c r="UQM18" s="41"/>
      <c r="UQN18" s="41"/>
      <c r="UQO18" s="41"/>
      <c r="UQP18" s="41"/>
      <c r="UQQ18" s="41"/>
      <c r="UQR18" s="41"/>
      <c r="UQS18" s="41"/>
      <c r="UQT18" s="41"/>
      <c r="UQU18" s="41"/>
      <c r="UQV18" s="41"/>
      <c r="UQW18" s="41"/>
      <c r="UQX18" s="41"/>
      <c r="UQY18" s="41"/>
      <c r="UQZ18" s="41"/>
      <c r="URA18" s="41"/>
      <c r="URB18" s="41"/>
      <c r="URC18" s="41"/>
      <c r="URD18" s="41"/>
      <c r="URE18" s="41"/>
      <c r="URF18" s="41"/>
      <c r="URG18" s="41"/>
      <c r="URH18" s="41"/>
      <c r="URI18" s="41"/>
      <c r="URJ18" s="41"/>
      <c r="URK18" s="41"/>
      <c r="URL18" s="41"/>
      <c r="URM18" s="41"/>
      <c r="URN18" s="41"/>
      <c r="URO18" s="41"/>
      <c r="URP18" s="41"/>
      <c r="URQ18" s="41"/>
      <c r="URR18" s="41"/>
      <c r="URS18" s="41"/>
      <c r="URT18" s="41"/>
      <c r="URU18" s="41"/>
      <c r="URV18" s="41"/>
      <c r="URW18" s="41"/>
      <c r="URX18" s="41"/>
      <c r="URY18" s="41"/>
      <c r="URZ18" s="41"/>
      <c r="USA18" s="41"/>
      <c r="USB18" s="41"/>
      <c r="USC18" s="41"/>
      <c r="USD18" s="41"/>
      <c r="USE18" s="41"/>
      <c r="USF18" s="41"/>
      <c r="USG18" s="41"/>
      <c r="USH18" s="41"/>
      <c r="USI18" s="41"/>
      <c r="USJ18" s="41"/>
      <c r="USK18" s="41"/>
      <c r="USL18" s="41"/>
      <c r="USM18" s="41"/>
      <c r="USN18" s="41"/>
      <c r="USO18" s="41"/>
      <c r="USP18" s="41"/>
      <c r="USQ18" s="41"/>
      <c r="USR18" s="41"/>
      <c r="USS18" s="41"/>
      <c r="UST18" s="41"/>
      <c r="USU18" s="41"/>
      <c r="USV18" s="41"/>
      <c r="USW18" s="41"/>
      <c r="USX18" s="41"/>
      <c r="USY18" s="41"/>
      <c r="USZ18" s="41"/>
      <c r="UTA18" s="41"/>
      <c r="UTB18" s="41"/>
      <c r="UTC18" s="41"/>
      <c r="UTD18" s="41"/>
      <c r="UTE18" s="41"/>
      <c r="UTF18" s="41"/>
      <c r="UTG18" s="41"/>
      <c r="UTH18" s="41"/>
      <c r="UTI18" s="41"/>
      <c r="UTJ18" s="41"/>
      <c r="UTK18" s="41"/>
      <c r="UTL18" s="41"/>
      <c r="UTM18" s="41"/>
      <c r="UTN18" s="41"/>
      <c r="UTO18" s="41"/>
      <c r="UTP18" s="41"/>
      <c r="UTQ18" s="41"/>
      <c r="UTR18" s="41"/>
      <c r="UTS18" s="41"/>
      <c r="UTT18" s="41"/>
      <c r="UTU18" s="41"/>
      <c r="UTV18" s="41"/>
      <c r="UTW18" s="41"/>
      <c r="UTX18" s="41"/>
      <c r="UTY18" s="41"/>
      <c r="UTZ18" s="41"/>
      <c r="UUA18" s="41"/>
      <c r="UUB18" s="41"/>
      <c r="UUC18" s="41"/>
      <c r="UUD18" s="41"/>
      <c r="UUE18" s="41"/>
      <c r="UUF18" s="41"/>
      <c r="UUG18" s="41"/>
      <c r="UUH18" s="41"/>
      <c r="UUI18" s="41"/>
      <c r="UUJ18" s="41"/>
      <c r="UUK18" s="41"/>
      <c r="UUL18" s="41"/>
      <c r="UUM18" s="41"/>
      <c r="UUN18" s="41"/>
      <c r="UUO18" s="41"/>
      <c r="UUP18" s="41"/>
      <c r="UUQ18" s="41"/>
      <c r="UUR18" s="41"/>
      <c r="UUS18" s="41"/>
      <c r="UUT18" s="41"/>
      <c r="UUU18" s="41"/>
      <c r="UUV18" s="41"/>
      <c r="UUW18" s="41"/>
      <c r="UUX18" s="41"/>
      <c r="UUY18" s="41"/>
      <c r="UUZ18" s="41"/>
      <c r="UVA18" s="41"/>
      <c r="UVB18" s="41"/>
      <c r="UVC18" s="41"/>
      <c r="UVD18" s="41"/>
      <c r="UVE18" s="41"/>
      <c r="UVF18" s="41"/>
      <c r="UVG18" s="41"/>
      <c r="UVH18" s="41"/>
      <c r="UVI18" s="41"/>
      <c r="UVJ18" s="41"/>
      <c r="UVK18" s="41"/>
      <c r="UVL18" s="41"/>
      <c r="UVM18" s="41"/>
      <c r="UVN18" s="41"/>
      <c r="UVO18" s="41"/>
      <c r="UVP18" s="41"/>
      <c r="UVQ18" s="41"/>
      <c r="UVR18" s="41"/>
      <c r="UVS18" s="41"/>
      <c r="UVT18" s="41"/>
      <c r="UVU18" s="41"/>
      <c r="UVV18" s="41"/>
      <c r="UVW18" s="41"/>
      <c r="UVX18" s="41"/>
      <c r="UVY18" s="41"/>
      <c r="UVZ18" s="41"/>
      <c r="UWA18" s="41"/>
      <c r="UWB18" s="41"/>
      <c r="UWC18" s="41"/>
      <c r="UWD18" s="41"/>
      <c r="UWE18" s="41"/>
      <c r="UWF18" s="41"/>
      <c r="UWG18" s="41"/>
      <c r="UWH18" s="41"/>
      <c r="UWI18" s="41"/>
      <c r="UWJ18" s="41"/>
      <c r="UWK18" s="41"/>
      <c r="UWL18" s="41"/>
      <c r="UWM18" s="41"/>
      <c r="UWN18" s="41"/>
      <c r="UWO18" s="41"/>
      <c r="UWP18" s="41"/>
      <c r="UWQ18" s="41"/>
      <c r="UWR18" s="41"/>
      <c r="UWS18" s="41"/>
      <c r="UWT18" s="41"/>
      <c r="UWU18" s="41"/>
      <c r="UWV18" s="41"/>
      <c r="UWW18" s="41"/>
      <c r="UWX18" s="41"/>
      <c r="UWY18" s="41"/>
      <c r="UWZ18" s="41"/>
      <c r="UXA18" s="41"/>
      <c r="UXB18" s="41"/>
      <c r="UXC18" s="41"/>
      <c r="UXD18" s="41"/>
      <c r="UXE18" s="41"/>
      <c r="UXF18" s="41"/>
      <c r="UXG18" s="41"/>
      <c r="UXH18" s="41"/>
      <c r="UXI18" s="41"/>
      <c r="UXJ18" s="41"/>
      <c r="UXK18" s="41"/>
      <c r="UXL18" s="41"/>
      <c r="UXM18" s="41"/>
      <c r="UXN18" s="41"/>
      <c r="UXO18" s="41"/>
      <c r="UXP18" s="41"/>
      <c r="UXQ18" s="41"/>
      <c r="UXR18" s="41"/>
      <c r="UXS18" s="41"/>
      <c r="UXT18" s="41"/>
      <c r="UXU18" s="41"/>
      <c r="UXV18" s="41"/>
      <c r="UXW18" s="41"/>
      <c r="UXX18" s="41"/>
      <c r="UXY18" s="41"/>
      <c r="UXZ18" s="41"/>
      <c r="UYA18" s="41"/>
      <c r="UYB18" s="41"/>
      <c r="UYC18" s="41"/>
      <c r="UYD18" s="41"/>
      <c r="UYE18" s="41"/>
      <c r="UYF18" s="41"/>
      <c r="UYG18" s="41"/>
      <c r="UYH18" s="41"/>
      <c r="UYI18" s="41"/>
      <c r="UYJ18" s="41"/>
      <c r="UYK18" s="41"/>
      <c r="UYL18" s="41"/>
      <c r="UYM18" s="41"/>
      <c r="UYN18" s="41"/>
      <c r="UYO18" s="41"/>
      <c r="UYP18" s="41"/>
      <c r="UYQ18" s="41"/>
      <c r="UYR18" s="41"/>
      <c r="UYS18" s="41"/>
      <c r="UYT18" s="41"/>
      <c r="UYU18" s="41"/>
      <c r="UYV18" s="41"/>
      <c r="UYW18" s="41"/>
      <c r="UYX18" s="41"/>
      <c r="UYY18" s="41"/>
      <c r="UYZ18" s="41"/>
      <c r="UZA18" s="41"/>
      <c r="UZB18" s="41"/>
      <c r="UZC18" s="41"/>
      <c r="UZD18" s="41"/>
      <c r="UZE18" s="41"/>
      <c r="UZF18" s="41"/>
      <c r="UZG18" s="41"/>
      <c r="UZH18" s="41"/>
      <c r="UZI18" s="41"/>
      <c r="UZJ18" s="41"/>
      <c r="UZK18" s="41"/>
      <c r="UZL18" s="41"/>
      <c r="UZM18" s="41"/>
      <c r="UZN18" s="41"/>
      <c r="UZO18" s="41"/>
      <c r="UZP18" s="41"/>
      <c r="UZQ18" s="41"/>
      <c r="UZR18" s="41"/>
      <c r="UZS18" s="41"/>
      <c r="UZT18" s="41"/>
      <c r="UZU18" s="41"/>
      <c r="UZV18" s="41"/>
      <c r="UZW18" s="41"/>
      <c r="UZX18" s="41"/>
      <c r="UZY18" s="41"/>
      <c r="UZZ18" s="41"/>
      <c r="VAA18" s="41"/>
      <c r="VAB18" s="41"/>
      <c r="VAC18" s="41"/>
      <c r="VAD18" s="41"/>
      <c r="VAE18" s="41"/>
      <c r="VAF18" s="41"/>
      <c r="VAG18" s="41"/>
      <c r="VAH18" s="41"/>
      <c r="VAI18" s="41"/>
      <c r="VAJ18" s="41"/>
      <c r="VAK18" s="41"/>
      <c r="VAL18" s="41"/>
      <c r="VAM18" s="41"/>
      <c r="VAN18" s="41"/>
      <c r="VAO18" s="41"/>
      <c r="VAP18" s="41"/>
      <c r="VAQ18" s="41"/>
      <c r="VAR18" s="41"/>
      <c r="VAS18" s="41"/>
      <c r="VAT18" s="41"/>
      <c r="VAU18" s="41"/>
      <c r="VAV18" s="41"/>
      <c r="VAW18" s="41"/>
      <c r="VAX18" s="41"/>
      <c r="VAY18" s="41"/>
      <c r="VAZ18" s="41"/>
      <c r="VBA18" s="41"/>
      <c r="VBB18" s="41"/>
      <c r="VBC18" s="41"/>
      <c r="VBD18" s="41"/>
      <c r="VBE18" s="41"/>
      <c r="VBF18" s="41"/>
      <c r="VBG18" s="41"/>
      <c r="VBH18" s="41"/>
      <c r="VBI18" s="41"/>
      <c r="VBJ18" s="41"/>
      <c r="VBK18" s="41"/>
      <c r="VBL18" s="41"/>
      <c r="VBM18" s="41"/>
      <c r="VBN18" s="41"/>
      <c r="VBO18" s="41"/>
      <c r="VBP18" s="41"/>
      <c r="VBQ18" s="41"/>
      <c r="VBR18" s="41"/>
      <c r="VBS18" s="41"/>
      <c r="VBT18" s="41"/>
      <c r="VBU18" s="41"/>
      <c r="VBV18" s="41"/>
      <c r="VBW18" s="41"/>
      <c r="VBX18" s="41"/>
      <c r="VBY18" s="41"/>
      <c r="VBZ18" s="41"/>
      <c r="VCA18" s="41"/>
      <c r="VCB18" s="41"/>
      <c r="VCC18" s="41"/>
      <c r="VCD18" s="41"/>
      <c r="VCE18" s="41"/>
      <c r="VCF18" s="41"/>
      <c r="VCG18" s="41"/>
      <c r="VCH18" s="41"/>
      <c r="VCI18" s="41"/>
      <c r="VCJ18" s="41"/>
      <c r="VCK18" s="41"/>
      <c r="VCL18" s="41"/>
      <c r="VCM18" s="41"/>
      <c r="VCN18" s="41"/>
      <c r="VCO18" s="41"/>
      <c r="VCP18" s="41"/>
      <c r="VCQ18" s="41"/>
      <c r="VCR18" s="41"/>
      <c r="VCS18" s="41"/>
      <c r="VCT18" s="41"/>
      <c r="VCU18" s="41"/>
      <c r="VCV18" s="41"/>
      <c r="VCW18" s="41"/>
      <c r="VCX18" s="41"/>
      <c r="VCY18" s="41"/>
      <c r="VCZ18" s="41"/>
      <c r="VDA18" s="41"/>
      <c r="VDB18" s="41"/>
      <c r="VDC18" s="41"/>
      <c r="VDD18" s="41"/>
      <c r="VDE18" s="41"/>
      <c r="VDF18" s="41"/>
      <c r="VDG18" s="41"/>
      <c r="VDH18" s="41"/>
      <c r="VDI18" s="41"/>
      <c r="VDJ18" s="41"/>
      <c r="VDK18" s="41"/>
      <c r="VDL18" s="41"/>
      <c r="VDM18" s="41"/>
      <c r="VDN18" s="41"/>
      <c r="VDO18" s="41"/>
      <c r="VDP18" s="41"/>
      <c r="VDQ18" s="41"/>
      <c r="VDR18" s="41"/>
      <c r="VDS18" s="41"/>
      <c r="VDT18" s="41"/>
      <c r="VDU18" s="41"/>
      <c r="VDV18" s="41"/>
      <c r="VDW18" s="41"/>
      <c r="VDX18" s="41"/>
      <c r="VDY18" s="41"/>
      <c r="VDZ18" s="41"/>
      <c r="VEA18" s="41"/>
      <c r="VEB18" s="41"/>
      <c r="VEC18" s="41"/>
      <c r="VED18" s="41"/>
      <c r="VEE18" s="41"/>
      <c r="VEF18" s="41"/>
      <c r="VEG18" s="41"/>
      <c r="VEH18" s="41"/>
      <c r="VEI18" s="41"/>
      <c r="VEJ18" s="41"/>
      <c r="VEK18" s="41"/>
      <c r="VEL18" s="41"/>
      <c r="VEM18" s="41"/>
      <c r="VEN18" s="41"/>
      <c r="VEO18" s="41"/>
      <c r="VEP18" s="41"/>
      <c r="VEQ18" s="41"/>
      <c r="VER18" s="41"/>
      <c r="VES18" s="41"/>
      <c r="VET18" s="41"/>
      <c r="VEU18" s="41"/>
      <c r="VEV18" s="41"/>
      <c r="VEW18" s="41"/>
      <c r="VEX18" s="41"/>
      <c r="VEY18" s="41"/>
      <c r="VEZ18" s="41"/>
      <c r="VFA18" s="41"/>
      <c r="VFB18" s="41"/>
      <c r="VFC18" s="41"/>
      <c r="VFD18" s="41"/>
      <c r="VFE18" s="41"/>
      <c r="VFF18" s="41"/>
      <c r="VFG18" s="41"/>
      <c r="VFH18" s="41"/>
      <c r="VFI18" s="41"/>
      <c r="VFJ18" s="41"/>
      <c r="VFK18" s="41"/>
      <c r="VFL18" s="41"/>
      <c r="VFM18" s="41"/>
      <c r="VFN18" s="41"/>
      <c r="VFO18" s="41"/>
      <c r="VFP18" s="41"/>
      <c r="VFQ18" s="41"/>
      <c r="VFR18" s="41"/>
      <c r="VFS18" s="41"/>
      <c r="VFT18" s="41"/>
      <c r="VFU18" s="41"/>
      <c r="VFV18" s="41"/>
      <c r="VFW18" s="41"/>
      <c r="VFX18" s="41"/>
      <c r="VFY18" s="41"/>
      <c r="VFZ18" s="41"/>
      <c r="VGA18" s="41"/>
      <c r="VGB18" s="41"/>
      <c r="VGC18" s="41"/>
      <c r="VGD18" s="41"/>
      <c r="VGE18" s="41"/>
      <c r="VGF18" s="41"/>
      <c r="VGG18" s="41"/>
      <c r="VGH18" s="41"/>
      <c r="VGI18" s="41"/>
      <c r="VGJ18" s="41"/>
      <c r="VGK18" s="41"/>
      <c r="VGL18" s="41"/>
      <c r="VGM18" s="41"/>
      <c r="VGN18" s="41"/>
      <c r="VGO18" s="41"/>
      <c r="VGP18" s="41"/>
      <c r="VGQ18" s="41"/>
      <c r="VGR18" s="41"/>
      <c r="VGS18" s="41"/>
      <c r="VGT18" s="41"/>
      <c r="VGU18" s="41"/>
      <c r="VGV18" s="41"/>
      <c r="VGW18" s="41"/>
      <c r="VGX18" s="41"/>
      <c r="VGY18" s="41"/>
      <c r="VGZ18" s="41"/>
      <c r="VHA18" s="41"/>
      <c r="VHB18" s="41"/>
      <c r="VHC18" s="41"/>
      <c r="VHD18" s="41"/>
      <c r="VHE18" s="41"/>
      <c r="VHF18" s="41"/>
      <c r="VHG18" s="41"/>
      <c r="VHH18" s="41"/>
      <c r="VHI18" s="41"/>
      <c r="VHJ18" s="41"/>
      <c r="VHK18" s="41"/>
      <c r="VHL18" s="41"/>
      <c r="VHM18" s="41"/>
      <c r="VHN18" s="41"/>
      <c r="VHO18" s="41"/>
      <c r="VHP18" s="41"/>
      <c r="VHQ18" s="41"/>
      <c r="VHR18" s="41"/>
      <c r="VHS18" s="41"/>
      <c r="VHT18" s="41"/>
      <c r="VHU18" s="41"/>
      <c r="VHV18" s="41"/>
      <c r="VHW18" s="41"/>
      <c r="VHX18" s="41"/>
      <c r="VHY18" s="41"/>
      <c r="VHZ18" s="41"/>
      <c r="VIA18" s="41"/>
      <c r="VIB18" s="41"/>
      <c r="VIC18" s="41"/>
      <c r="VID18" s="41"/>
      <c r="VIE18" s="41"/>
      <c r="VIF18" s="41"/>
      <c r="VIG18" s="41"/>
      <c r="VIH18" s="41"/>
      <c r="VII18" s="41"/>
      <c r="VIJ18" s="41"/>
      <c r="VIK18" s="41"/>
      <c r="VIL18" s="41"/>
      <c r="VIM18" s="41"/>
      <c r="VIN18" s="41"/>
      <c r="VIO18" s="41"/>
      <c r="VIP18" s="41"/>
      <c r="VIQ18" s="41"/>
      <c r="VIR18" s="41"/>
      <c r="VIS18" s="41"/>
      <c r="VIT18" s="41"/>
      <c r="VIU18" s="41"/>
      <c r="VIV18" s="41"/>
      <c r="VIW18" s="41"/>
      <c r="VIX18" s="41"/>
      <c r="VIY18" s="41"/>
      <c r="VIZ18" s="41"/>
      <c r="VJA18" s="41"/>
      <c r="VJB18" s="41"/>
      <c r="VJC18" s="41"/>
      <c r="VJD18" s="41"/>
      <c r="VJE18" s="41"/>
      <c r="VJF18" s="41"/>
      <c r="VJG18" s="41"/>
      <c r="VJH18" s="41"/>
      <c r="VJI18" s="41"/>
      <c r="VJJ18" s="41"/>
      <c r="VJK18" s="41"/>
      <c r="VJL18" s="41"/>
      <c r="VJM18" s="41"/>
      <c r="VJN18" s="41"/>
      <c r="VJO18" s="41"/>
      <c r="VJP18" s="41"/>
      <c r="VJQ18" s="41"/>
      <c r="VJR18" s="41"/>
      <c r="VJS18" s="41"/>
      <c r="VJT18" s="41"/>
      <c r="VJU18" s="41"/>
      <c r="VJV18" s="41"/>
      <c r="VJW18" s="41"/>
      <c r="VJX18" s="41"/>
      <c r="VJY18" s="41"/>
      <c r="VJZ18" s="41"/>
      <c r="VKA18" s="41"/>
      <c r="VKB18" s="41"/>
      <c r="VKC18" s="41"/>
      <c r="VKD18" s="41"/>
      <c r="VKE18" s="41"/>
      <c r="VKF18" s="41"/>
      <c r="VKG18" s="41"/>
      <c r="VKH18" s="41"/>
      <c r="VKI18" s="41"/>
      <c r="VKJ18" s="41"/>
      <c r="VKK18" s="41"/>
      <c r="VKL18" s="41"/>
      <c r="VKM18" s="41"/>
      <c r="VKN18" s="41"/>
      <c r="VKO18" s="41"/>
      <c r="VKP18" s="41"/>
      <c r="VKQ18" s="41"/>
      <c r="VKR18" s="41"/>
      <c r="VKS18" s="41"/>
      <c r="VKT18" s="41"/>
      <c r="VKU18" s="41"/>
      <c r="VKV18" s="41"/>
      <c r="VKW18" s="41"/>
      <c r="VKX18" s="41"/>
      <c r="VKY18" s="41"/>
      <c r="VKZ18" s="41"/>
      <c r="VLA18" s="41"/>
      <c r="VLB18" s="41"/>
      <c r="VLC18" s="41"/>
      <c r="VLD18" s="41"/>
      <c r="VLE18" s="41"/>
      <c r="VLF18" s="41"/>
      <c r="VLG18" s="41"/>
      <c r="VLH18" s="41"/>
      <c r="VLI18" s="41"/>
      <c r="VLJ18" s="41"/>
      <c r="VLK18" s="41"/>
      <c r="VLL18" s="41"/>
      <c r="VLM18" s="41"/>
      <c r="VLN18" s="41"/>
      <c r="VLO18" s="41"/>
      <c r="VLP18" s="41"/>
      <c r="VLQ18" s="41"/>
      <c r="VLR18" s="41"/>
      <c r="VLS18" s="41"/>
      <c r="VLT18" s="41"/>
      <c r="VLU18" s="41"/>
      <c r="VLV18" s="41"/>
      <c r="VLW18" s="41"/>
      <c r="VLX18" s="41"/>
      <c r="VLY18" s="41"/>
      <c r="VLZ18" s="41"/>
      <c r="VMA18" s="41"/>
      <c r="VMB18" s="41"/>
      <c r="VMC18" s="41"/>
      <c r="VMD18" s="41"/>
      <c r="VME18" s="41"/>
      <c r="VMF18" s="41"/>
      <c r="VMG18" s="41"/>
      <c r="VMH18" s="41"/>
      <c r="VMI18" s="41"/>
      <c r="VMJ18" s="41"/>
      <c r="VMK18" s="41"/>
      <c r="VML18" s="41"/>
      <c r="VMM18" s="41"/>
      <c r="VMN18" s="41"/>
      <c r="VMO18" s="41"/>
      <c r="VMP18" s="41"/>
      <c r="VMQ18" s="41"/>
      <c r="VMR18" s="41"/>
      <c r="VMS18" s="41"/>
      <c r="VMT18" s="41"/>
      <c r="VMU18" s="41"/>
      <c r="VMV18" s="41"/>
      <c r="VMW18" s="41"/>
      <c r="VMX18" s="41"/>
      <c r="VMY18" s="41"/>
      <c r="VMZ18" s="41"/>
      <c r="VNA18" s="41"/>
      <c r="VNB18" s="41"/>
      <c r="VNC18" s="41"/>
      <c r="VND18" s="41"/>
      <c r="VNE18" s="41"/>
      <c r="VNF18" s="41"/>
      <c r="VNG18" s="41"/>
      <c r="VNH18" s="41"/>
      <c r="VNI18" s="41"/>
      <c r="VNJ18" s="41"/>
      <c r="VNK18" s="41"/>
      <c r="VNL18" s="41"/>
      <c r="VNM18" s="41"/>
      <c r="VNN18" s="41"/>
      <c r="VNO18" s="41"/>
      <c r="VNP18" s="41"/>
      <c r="VNQ18" s="41"/>
      <c r="VNR18" s="41"/>
      <c r="VNS18" s="41"/>
      <c r="VNT18" s="41"/>
      <c r="VNU18" s="41"/>
      <c r="VNV18" s="41"/>
      <c r="VNW18" s="41"/>
      <c r="VNX18" s="41"/>
      <c r="VNY18" s="41"/>
      <c r="VNZ18" s="41"/>
      <c r="VOA18" s="41"/>
      <c r="VOB18" s="41"/>
      <c r="VOC18" s="41"/>
      <c r="VOD18" s="41"/>
      <c r="VOE18" s="41"/>
      <c r="VOF18" s="41"/>
      <c r="VOG18" s="41"/>
      <c r="VOH18" s="41"/>
      <c r="VOI18" s="41"/>
      <c r="VOJ18" s="41"/>
      <c r="VOK18" s="41"/>
      <c r="VOL18" s="41"/>
      <c r="VOM18" s="41"/>
      <c r="VON18" s="41"/>
      <c r="VOO18" s="41"/>
      <c r="VOP18" s="41"/>
      <c r="VOQ18" s="41"/>
      <c r="VOR18" s="41"/>
      <c r="VOS18" s="41"/>
      <c r="VOT18" s="41"/>
      <c r="VOU18" s="41"/>
      <c r="VOV18" s="41"/>
      <c r="VOW18" s="41"/>
      <c r="VOX18" s="41"/>
      <c r="VOY18" s="41"/>
      <c r="VOZ18" s="41"/>
      <c r="VPA18" s="41"/>
      <c r="VPB18" s="41"/>
      <c r="VPC18" s="41"/>
      <c r="VPD18" s="41"/>
      <c r="VPE18" s="41"/>
      <c r="VPF18" s="41"/>
      <c r="VPG18" s="41"/>
      <c r="VPH18" s="41"/>
      <c r="VPI18" s="41"/>
      <c r="VPJ18" s="41"/>
      <c r="VPK18" s="41"/>
      <c r="VPL18" s="41"/>
      <c r="VPM18" s="41"/>
      <c r="VPN18" s="41"/>
      <c r="VPO18" s="41"/>
      <c r="VPP18" s="41"/>
      <c r="VPQ18" s="41"/>
      <c r="VPR18" s="41"/>
      <c r="VPS18" s="41"/>
      <c r="VPT18" s="41"/>
      <c r="VPU18" s="41"/>
      <c r="VPV18" s="41"/>
      <c r="VPW18" s="41"/>
      <c r="VPX18" s="41"/>
      <c r="VPY18" s="41"/>
      <c r="VPZ18" s="41"/>
      <c r="VQA18" s="41"/>
      <c r="VQB18" s="41"/>
      <c r="VQC18" s="41"/>
      <c r="VQD18" s="41"/>
      <c r="VQE18" s="41"/>
      <c r="VQF18" s="41"/>
      <c r="VQG18" s="41"/>
      <c r="VQH18" s="41"/>
      <c r="VQI18" s="41"/>
      <c r="VQJ18" s="41"/>
      <c r="VQK18" s="41"/>
      <c r="VQL18" s="41"/>
      <c r="VQM18" s="41"/>
      <c r="VQN18" s="41"/>
      <c r="VQO18" s="41"/>
      <c r="VQP18" s="41"/>
      <c r="VQQ18" s="41"/>
      <c r="VQR18" s="41"/>
      <c r="VQS18" s="41"/>
      <c r="VQT18" s="41"/>
      <c r="VQU18" s="41"/>
      <c r="VQV18" s="41"/>
      <c r="VQW18" s="41"/>
      <c r="VQX18" s="41"/>
      <c r="VQY18" s="41"/>
      <c r="VQZ18" s="41"/>
      <c r="VRA18" s="41"/>
      <c r="VRB18" s="41"/>
      <c r="VRC18" s="41"/>
      <c r="VRD18" s="41"/>
      <c r="VRE18" s="41"/>
      <c r="VRF18" s="41"/>
      <c r="VRG18" s="41"/>
      <c r="VRH18" s="41"/>
      <c r="VRI18" s="41"/>
      <c r="VRJ18" s="41"/>
      <c r="VRK18" s="41"/>
      <c r="VRL18" s="41"/>
      <c r="VRM18" s="41"/>
      <c r="VRN18" s="41"/>
      <c r="VRO18" s="41"/>
      <c r="VRP18" s="41"/>
      <c r="VRQ18" s="41"/>
      <c r="VRR18" s="41"/>
      <c r="VRS18" s="41"/>
      <c r="VRT18" s="41"/>
      <c r="VRU18" s="41"/>
      <c r="VRV18" s="41"/>
      <c r="VRW18" s="41"/>
      <c r="VRX18" s="41"/>
      <c r="VRY18" s="41"/>
      <c r="VRZ18" s="41"/>
      <c r="VSA18" s="41"/>
      <c r="VSB18" s="41"/>
      <c r="VSC18" s="41"/>
      <c r="VSD18" s="41"/>
      <c r="VSE18" s="41"/>
      <c r="VSF18" s="41"/>
      <c r="VSG18" s="41"/>
      <c r="VSH18" s="41"/>
      <c r="VSI18" s="41"/>
      <c r="VSJ18" s="41"/>
      <c r="VSK18" s="41"/>
      <c r="VSL18" s="41"/>
      <c r="VSM18" s="41"/>
      <c r="VSN18" s="41"/>
      <c r="VSO18" s="41"/>
      <c r="VSP18" s="41"/>
      <c r="VSQ18" s="41"/>
      <c r="VSR18" s="41"/>
      <c r="VSS18" s="41"/>
      <c r="VST18" s="41"/>
      <c r="VSU18" s="41"/>
      <c r="VSV18" s="41"/>
      <c r="VSW18" s="41"/>
      <c r="VSX18" s="41"/>
      <c r="VSY18" s="41"/>
      <c r="VSZ18" s="41"/>
      <c r="VTA18" s="41"/>
      <c r="VTB18" s="41"/>
      <c r="VTC18" s="41"/>
      <c r="VTD18" s="41"/>
      <c r="VTE18" s="41"/>
      <c r="VTF18" s="41"/>
      <c r="VTG18" s="41"/>
      <c r="VTH18" s="41"/>
      <c r="VTI18" s="41"/>
      <c r="VTJ18" s="41"/>
      <c r="VTK18" s="41"/>
      <c r="VTL18" s="41"/>
      <c r="VTM18" s="41"/>
      <c r="VTN18" s="41"/>
      <c r="VTO18" s="41"/>
      <c r="VTP18" s="41"/>
      <c r="VTQ18" s="41"/>
      <c r="VTR18" s="41"/>
      <c r="VTS18" s="41"/>
      <c r="VTT18" s="41"/>
      <c r="VTU18" s="41"/>
      <c r="VTV18" s="41"/>
      <c r="VTW18" s="41"/>
      <c r="VTX18" s="41"/>
      <c r="VTY18" s="41"/>
      <c r="VTZ18" s="41"/>
      <c r="VUA18" s="41"/>
      <c r="VUB18" s="41"/>
      <c r="VUC18" s="41"/>
      <c r="VUD18" s="41"/>
      <c r="VUE18" s="41"/>
      <c r="VUF18" s="41"/>
      <c r="VUG18" s="41"/>
      <c r="VUH18" s="41"/>
      <c r="VUI18" s="41"/>
      <c r="VUJ18" s="41"/>
      <c r="VUK18" s="41"/>
      <c r="VUL18" s="41"/>
      <c r="VUM18" s="41"/>
      <c r="VUN18" s="41"/>
      <c r="VUO18" s="41"/>
      <c r="VUP18" s="41"/>
      <c r="VUQ18" s="41"/>
      <c r="VUR18" s="41"/>
      <c r="VUS18" s="41"/>
      <c r="VUT18" s="41"/>
      <c r="VUU18" s="41"/>
      <c r="VUV18" s="41"/>
      <c r="VUW18" s="41"/>
      <c r="VUX18" s="41"/>
      <c r="VUY18" s="41"/>
      <c r="VUZ18" s="41"/>
      <c r="VVA18" s="41"/>
      <c r="VVB18" s="41"/>
      <c r="VVC18" s="41"/>
      <c r="VVD18" s="41"/>
      <c r="VVE18" s="41"/>
      <c r="VVF18" s="41"/>
      <c r="VVG18" s="41"/>
      <c r="VVH18" s="41"/>
      <c r="VVI18" s="41"/>
      <c r="VVJ18" s="41"/>
      <c r="VVK18" s="41"/>
      <c r="VVL18" s="41"/>
      <c r="VVM18" s="41"/>
      <c r="VVN18" s="41"/>
      <c r="VVO18" s="41"/>
      <c r="VVP18" s="41"/>
      <c r="VVQ18" s="41"/>
      <c r="VVR18" s="41"/>
      <c r="VVS18" s="41"/>
      <c r="VVT18" s="41"/>
      <c r="VVU18" s="41"/>
      <c r="VVV18" s="41"/>
      <c r="VVW18" s="41"/>
      <c r="VVX18" s="41"/>
      <c r="VVY18" s="41"/>
      <c r="VVZ18" s="41"/>
      <c r="VWA18" s="41"/>
      <c r="VWB18" s="41"/>
      <c r="VWC18" s="41"/>
      <c r="VWD18" s="41"/>
      <c r="VWE18" s="41"/>
      <c r="VWF18" s="41"/>
      <c r="VWG18" s="41"/>
      <c r="VWH18" s="41"/>
      <c r="VWI18" s="41"/>
      <c r="VWJ18" s="41"/>
      <c r="VWK18" s="41"/>
      <c r="VWL18" s="41"/>
      <c r="VWM18" s="41"/>
      <c r="VWN18" s="41"/>
      <c r="VWO18" s="41"/>
      <c r="VWP18" s="41"/>
      <c r="VWQ18" s="41"/>
      <c r="VWR18" s="41"/>
      <c r="VWS18" s="41"/>
      <c r="VWT18" s="41"/>
      <c r="VWU18" s="41"/>
      <c r="VWV18" s="41"/>
      <c r="VWW18" s="41"/>
      <c r="VWX18" s="41"/>
      <c r="VWY18" s="41"/>
      <c r="VWZ18" s="41"/>
      <c r="VXA18" s="41"/>
      <c r="VXB18" s="41"/>
      <c r="VXC18" s="41"/>
      <c r="VXD18" s="41"/>
      <c r="VXE18" s="41"/>
      <c r="VXF18" s="41"/>
      <c r="VXG18" s="41"/>
      <c r="VXH18" s="41"/>
      <c r="VXI18" s="41"/>
      <c r="VXJ18" s="41"/>
      <c r="VXK18" s="41"/>
      <c r="VXL18" s="41"/>
      <c r="VXM18" s="41"/>
      <c r="VXN18" s="41"/>
      <c r="VXO18" s="41"/>
      <c r="VXP18" s="41"/>
      <c r="VXQ18" s="41"/>
      <c r="VXR18" s="41"/>
      <c r="VXS18" s="41"/>
      <c r="VXT18" s="41"/>
      <c r="VXU18" s="41"/>
      <c r="VXV18" s="41"/>
      <c r="VXW18" s="41"/>
      <c r="VXX18" s="41"/>
      <c r="VXY18" s="41"/>
      <c r="VXZ18" s="41"/>
      <c r="VYA18" s="41"/>
      <c r="VYB18" s="41"/>
      <c r="VYC18" s="41"/>
      <c r="VYD18" s="41"/>
      <c r="VYE18" s="41"/>
      <c r="VYF18" s="41"/>
      <c r="VYG18" s="41"/>
      <c r="VYH18" s="41"/>
      <c r="VYI18" s="41"/>
      <c r="VYJ18" s="41"/>
      <c r="VYK18" s="41"/>
      <c r="VYL18" s="41"/>
      <c r="VYM18" s="41"/>
      <c r="VYN18" s="41"/>
      <c r="VYO18" s="41"/>
      <c r="VYP18" s="41"/>
      <c r="VYQ18" s="41"/>
      <c r="VYR18" s="41"/>
      <c r="VYS18" s="41"/>
      <c r="VYT18" s="41"/>
      <c r="VYU18" s="41"/>
      <c r="VYV18" s="41"/>
      <c r="VYW18" s="41"/>
      <c r="VYX18" s="41"/>
      <c r="VYY18" s="41"/>
      <c r="VYZ18" s="41"/>
      <c r="VZA18" s="41"/>
      <c r="VZB18" s="41"/>
      <c r="VZC18" s="41"/>
      <c r="VZD18" s="41"/>
      <c r="VZE18" s="41"/>
      <c r="VZF18" s="41"/>
      <c r="VZG18" s="41"/>
      <c r="VZH18" s="41"/>
      <c r="VZI18" s="41"/>
      <c r="VZJ18" s="41"/>
      <c r="VZK18" s="41"/>
      <c r="VZL18" s="41"/>
      <c r="VZM18" s="41"/>
      <c r="VZN18" s="41"/>
      <c r="VZO18" s="41"/>
      <c r="VZP18" s="41"/>
      <c r="VZQ18" s="41"/>
      <c r="VZR18" s="41"/>
      <c r="VZS18" s="41"/>
      <c r="VZT18" s="41"/>
      <c r="VZU18" s="41"/>
      <c r="VZV18" s="41"/>
      <c r="VZW18" s="41"/>
      <c r="VZX18" s="41"/>
      <c r="VZY18" s="41"/>
      <c r="VZZ18" s="41"/>
      <c r="WAA18" s="41"/>
      <c r="WAB18" s="41"/>
      <c r="WAC18" s="41"/>
      <c r="WAD18" s="41"/>
      <c r="WAE18" s="41"/>
      <c r="WAF18" s="41"/>
      <c r="WAG18" s="41"/>
      <c r="WAH18" s="41"/>
      <c r="WAI18" s="41"/>
      <c r="WAJ18" s="41"/>
      <c r="WAK18" s="41"/>
      <c r="WAL18" s="41"/>
      <c r="WAM18" s="41"/>
      <c r="WAN18" s="41"/>
      <c r="WAO18" s="41"/>
      <c r="WAP18" s="41"/>
      <c r="WAQ18" s="41"/>
      <c r="WAR18" s="41"/>
      <c r="WAS18" s="41"/>
      <c r="WAT18" s="41"/>
      <c r="WAU18" s="41"/>
      <c r="WAV18" s="41"/>
      <c r="WAW18" s="41"/>
      <c r="WAX18" s="41"/>
      <c r="WAY18" s="41"/>
      <c r="WAZ18" s="41"/>
      <c r="WBA18" s="41"/>
      <c r="WBB18" s="41"/>
      <c r="WBC18" s="41"/>
      <c r="WBD18" s="41"/>
      <c r="WBE18" s="41"/>
      <c r="WBF18" s="41"/>
      <c r="WBG18" s="41"/>
      <c r="WBH18" s="41"/>
      <c r="WBI18" s="41"/>
      <c r="WBJ18" s="41"/>
      <c r="WBK18" s="41"/>
      <c r="WBL18" s="41"/>
      <c r="WBM18" s="41"/>
      <c r="WBN18" s="41"/>
      <c r="WBO18" s="41"/>
      <c r="WBP18" s="41"/>
      <c r="WBQ18" s="41"/>
      <c r="WBR18" s="41"/>
      <c r="WBS18" s="41"/>
      <c r="WBT18" s="41"/>
      <c r="WBU18" s="41"/>
      <c r="WBV18" s="41"/>
      <c r="WBW18" s="41"/>
      <c r="WBX18" s="41"/>
      <c r="WBY18" s="41"/>
      <c r="WBZ18" s="41"/>
      <c r="WCA18" s="41"/>
      <c r="WCB18" s="41"/>
      <c r="WCC18" s="41"/>
      <c r="WCD18" s="41"/>
      <c r="WCE18" s="41"/>
      <c r="WCF18" s="41"/>
      <c r="WCG18" s="41"/>
      <c r="WCH18" s="41"/>
      <c r="WCI18" s="41"/>
      <c r="WCJ18" s="41"/>
      <c r="WCK18" s="41"/>
      <c r="WCL18" s="41"/>
      <c r="WCM18" s="41"/>
      <c r="WCN18" s="41"/>
      <c r="WCO18" s="41"/>
      <c r="WCP18" s="41"/>
      <c r="WCQ18" s="41"/>
      <c r="WCR18" s="41"/>
      <c r="WCS18" s="41"/>
      <c r="WCT18" s="41"/>
      <c r="WCU18" s="41"/>
      <c r="WCV18" s="41"/>
      <c r="WCW18" s="41"/>
      <c r="WCX18" s="41"/>
      <c r="WCY18" s="41"/>
      <c r="WCZ18" s="41"/>
      <c r="WDA18" s="41"/>
      <c r="WDB18" s="41"/>
      <c r="WDC18" s="41"/>
      <c r="WDD18" s="41"/>
      <c r="WDE18" s="41"/>
      <c r="WDF18" s="41"/>
      <c r="WDG18" s="41"/>
      <c r="WDH18" s="41"/>
      <c r="WDI18" s="41"/>
      <c r="WDJ18" s="41"/>
      <c r="WDK18" s="41"/>
      <c r="WDL18" s="41"/>
      <c r="WDM18" s="41"/>
      <c r="WDN18" s="41"/>
      <c r="WDO18" s="41"/>
      <c r="WDP18" s="41"/>
      <c r="WDQ18" s="41"/>
      <c r="WDR18" s="41"/>
      <c r="WDS18" s="41"/>
      <c r="WDT18" s="41"/>
      <c r="WDU18" s="41"/>
      <c r="WDV18" s="41"/>
      <c r="WDW18" s="41"/>
      <c r="WDX18" s="41"/>
      <c r="WDY18" s="41"/>
      <c r="WDZ18" s="41"/>
      <c r="WEA18" s="41"/>
      <c r="WEB18" s="41"/>
      <c r="WEC18" s="41"/>
      <c r="WED18" s="41"/>
      <c r="WEE18" s="41"/>
      <c r="WEF18" s="41"/>
      <c r="WEG18" s="41"/>
      <c r="WEH18" s="41"/>
      <c r="WEI18" s="41"/>
      <c r="WEJ18" s="41"/>
      <c r="WEK18" s="41"/>
      <c r="WEL18" s="41"/>
      <c r="WEM18" s="41"/>
      <c r="WEN18" s="41"/>
      <c r="WEO18" s="41"/>
      <c r="WEP18" s="41"/>
      <c r="WEQ18" s="41"/>
      <c r="WER18" s="41"/>
      <c r="WES18" s="41"/>
      <c r="WET18" s="41"/>
      <c r="WEU18" s="41"/>
      <c r="WEV18" s="41"/>
      <c r="WEW18" s="41"/>
      <c r="WEX18" s="41"/>
      <c r="WEY18" s="41"/>
      <c r="WEZ18" s="41"/>
      <c r="WFA18" s="41"/>
      <c r="WFB18" s="41"/>
      <c r="WFC18" s="41"/>
      <c r="WFD18" s="41"/>
      <c r="WFE18" s="41"/>
      <c r="WFF18" s="41"/>
      <c r="WFG18" s="41"/>
      <c r="WFH18" s="41"/>
      <c r="WFI18" s="41"/>
      <c r="WFJ18" s="41"/>
      <c r="WFK18" s="41"/>
      <c r="WFL18" s="41"/>
      <c r="WFM18" s="41"/>
      <c r="WFN18" s="41"/>
      <c r="WFO18" s="41"/>
      <c r="WFP18" s="41"/>
      <c r="WFQ18" s="41"/>
      <c r="WFR18" s="41"/>
      <c r="WFS18" s="41"/>
      <c r="WFT18" s="41"/>
      <c r="WFU18" s="41"/>
      <c r="WFV18" s="41"/>
      <c r="WFW18" s="41"/>
      <c r="WFX18" s="41"/>
      <c r="WFY18" s="41"/>
      <c r="WFZ18" s="41"/>
      <c r="WGA18" s="41"/>
      <c r="WGB18" s="41"/>
      <c r="WGC18" s="41"/>
      <c r="WGD18" s="41"/>
      <c r="WGE18" s="41"/>
      <c r="WGF18" s="41"/>
      <c r="WGG18" s="41"/>
      <c r="WGH18" s="41"/>
      <c r="WGI18" s="41"/>
      <c r="WGJ18" s="41"/>
      <c r="WGK18" s="41"/>
      <c r="WGL18" s="41"/>
      <c r="WGM18" s="41"/>
      <c r="WGN18" s="41"/>
      <c r="WGO18" s="41"/>
      <c r="WGP18" s="41"/>
      <c r="WGQ18" s="41"/>
      <c r="WGR18" s="41"/>
      <c r="WGS18" s="41"/>
      <c r="WGT18" s="41"/>
      <c r="WGU18" s="41"/>
      <c r="WGV18" s="41"/>
      <c r="WGW18" s="41"/>
      <c r="WGX18" s="41"/>
      <c r="WGY18" s="41"/>
      <c r="WGZ18" s="41"/>
      <c r="WHA18" s="41"/>
      <c r="WHB18" s="41"/>
      <c r="WHC18" s="41"/>
      <c r="WHD18" s="41"/>
      <c r="WHE18" s="41"/>
      <c r="WHF18" s="41"/>
      <c r="WHG18" s="41"/>
      <c r="WHH18" s="41"/>
      <c r="WHI18" s="41"/>
      <c r="WHJ18" s="41"/>
      <c r="WHK18" s="41"/>
      <c r="WHL18" s="41"/>
      <c r="WHM18" s="41"/>
      <c r="WHN18" s="41"/>
      <c r="WHO18" s="41"/>
      <c r="WHP18" s="41"/>
      <c r="WHQ18" s="41"/>
      <c r="WHR18" s="41"/>
      <c r="WHS18" s="41"/>
      <c r="WHT18" s="41"/>
      <c r="WHU18" s="41"/>
      <c r="WHV18" s="41"/>
      <c r="WHW18" s="41"/>
      <c r="WHX18" s="41"/>
      <c r="WHY18" s="41"/>
      <c r="WHZ18" s="41"/>
      <c r="WIA18" s="41"/>
      <c r="WIB18" s="41"/>
      <c r="WIC18" s="41"/>
      <c r="WID18" s="41"/>
      <c r="WIE18" s="41"/>
      <c r="WIF18" s="41"/>
      <c r="WIG18" s="41"/>
      <c r="WIH18" s="41"/>
      <c r="WII18" s="41"/>
      <c r="WIJ18" s="41"/>
      <c r="WIK18" s="41"/>
      <c r="WIL18" s="41"/>
      <c r="WIM18" s="41"/>
      <c r="WIN18" s="41"/>
      <c r="WIO18" s="41"/>
      <c r="WIP18" s="41"/>
      <c r="WIQ18" s="41"/>
      <c r="WIR18" s="41"/>
      <c r="WIS18" s="41"/>
      <c r="WIT18" s="41"/>
      <c r="WIU18" s="41"/>
      <c r="WIV18" s="41"/>
      <c r="WIW18" s="41"/>
      <c r="WIX18" s="41"/>
      <c r="WIY18" s="41"/>
      <c r="WIZ18" s="41"/>
      <c r="WJA18" s="41"/>
      <c r="WJB18" s="41"/>
      <c r="WJC18" s="41"/>
      <c r="WJD18" s="41"/>
      <c r="WJE18" s="41"/>
      <c r="WJF18" s="41"/>
      <c r="WJG18" s="41"/>
      <c r="WJH18" s="41"/>
      <c r="WJI18" s="41"/>
      <c r="WJJ18" s="41"/>
      <c r="WJK18" s="41"/>
      <c r="WJL18" s="41"/>
      <c r="WJM18" s="41"/>
      <c r="WJN18" s="41"/>
      <c r="WJO18" s="41"/>
      <c r="WJP18" s="41"/>
      <c r="WJQ18" s="41"/>
      <c r="WJR18" s="41"/>
      <c r="WJS18" s="41"/>
      <c r="WJT18" s="41"/>
      <c r="WJU18" s="41"/>
      <c r="WJV18" s="41"/>
      <c r="WJW18" s="41"/>
      <c r="WJX18" s="41"/>
      <c r="WJY18" s="41"/>
      <c r="WJZ18" s="41"/>
      <c r="WKA18" s="41"/>
      <c r="WKB18" s="41"/>
      <c r="WKC18" s="41"/>
      <c r="WKD18" s="41"/>
      <c r="WKE18" s="41"/>
      <c r="WKF18" s="41"/>
      <c r="WKG18" s="41"/>
      <c r="WKH18" s="41"/>
      <c r="WKI18" s="41"/>
      <c r="WKJ18" s="41"/>
      <c r="WKK18" s="41"/>
      <c r="WKL18" s="41"/>
      <c r="WKM18" s="41"/>
      <c r="WKN18" s="41"/>
      <c r="WKO18" s="41"/>
      <c r="WKP18" s="41"/>
      <c r="WKQ18" s="41"/>
      <c r="WKR18" s="41"/>
      <c r="WKS18" s="41"/>
      <c r="WKT18" s="41"/>
      <c r="WKU18" s="41"/>
      <c r="WKV18" s="41"/>
      <c r="WKW18" s="41"/>
      <c r="WKX18" s="41"/>
      <c r="WKY18" s="41"/>
      <c r="WKZ18" s="41"/>
      <c r="WLA18" s="41"/>
      <c r="WLB18" s="41"/>
      <c r="WLC18" s="41"/>
      <c r="WLD18" s="41"/>
      <c r="WLE18" s="41"/>
      <c r="WLF18" s="41"/>
      <c r="WLG18" s="41"/>
      <c r="WLH18" s="41"/>
      <c r="WLI18" s="41"/>
      <c r="WLJ18" s="41"/>
      <c r="WLK18" s="41"/>
      <c r="WLL18" s="41"/>
      <c r="WLM18" s="41"/>
      <c r="WLN18" s="41"/>
      <c r="WLO18" s="41"/>
      <c r="WLP18" s="41"/>
      <c r="WLQ18" s="41"/>
      <c r="WLR18" s="41"/>
      <c r="WLS18" s="41"/>
      <c r="WLT18" s="41"/>
      <c r="WLU18" s="41"/>
      <c r="WLV18" s="41"/>
      <c r="WLW18" s="41"/>
      <c r="WLX18" s="41"/>
      <c r="WLY18" s="41"/>
      <c r="WLZ18" s="41"/>
      <c r="WMA18" s="41"/>
      <c r="WMB18" s="41"/>
      <c r="WMC18" s="41"/>
      <c r="WMD18" s="41"/>
      <c r="WME18" s="41"/>
      <c r="WMF18" s="41"/>
      <c r="WMG18" s="41"/>
      <c r="WMH18" s="41"/>
      <c r="WMI18" s="41"/>
      <c r="WMJ18" s="41"/>
      <c r="WMK18" s="41"/>
      <c r="WML18" s="41"/>
      <c r="WMM18" s="41"/>
      <c r="WMN18" s="41"/>
      <c r="WMO18" s="41"/>
      <c r="WMP18" s="41"/>
      <c r="WMQ18" s="41"/>
      <c r="WMR18" s="41"/>
      <c r="WMS18" s="41"/>
      <c r="WMT18" s="41"/>
      <c r="WMU18" s="41"/>
      <c r="WMV18" s="41"/>
      <c r="WMW18" s="41"/>
      <c r="WMX18" s="41"/>
      <c r="WMY18" s="41"/>
      <c r="WMZ18" s="41"/>
      <c r="WNA18" s="41"/>
      <c r="WNB18" s="41"/>
      <c r="WNC18" s="41"/>
      <c r="WND18" s="41"/>
      <c r="WNE18" s="41"/>
      <c r="WNF18" s="41"/>
      <c r="WNG18" s="41"/>
      <c r="WNH18" s="41"/>
      <c r="WNI18" s="41"/>
      <c r="WNJ18" s="41"/>
      <c r="WNK18" s="41"/>
      <c r="WNL18" s="41"/>
      <c r="WNM18" s="41"/>
      <c r="WNN18" s="41"/>
      <c r="WNO18" s="41"/>
      <c r="WNP18" s="41"/>
      <c r="WNQ18" s="41"/>
      <c r="WNR18" s="41"/>
      <c r="WNS18" s="41"/>
      <c r="WNT18" s="41"/>
      <c r="WNU18" s="41"/>
      <c r="WNV18" s="41"/>
      <c r="WNW18" s="41"/>
      <c r="WNX18" s="41"/>
      <c r="WNY18" s="41"/>
      <c r="WNZ18" s="41"/>
      <c r="WOA18" s="41"/>
      <c r="WOB18" s="41"/>
      <c r="WOC18" s="41"/>
      <c r="WOD18" s="41"/>
      <c r="WOE18" s="41"/>
      <c r="WOF18" s="41"/>
      <c r="WOG18" s="41"/>
      <c r="WOH18" s="41"/>
      <c r="WOI18" s="41"/>
      <c r="WOJ18" s="41"/>
      <c r="WOK18" s="41"/>
      <c r="WOL18" s="41"/>
      <c r="WOM18" s="41"/>
      <c r="WON18" s="41"/>
      <c r="WOO18" s="41"/>
      <c r="WOP18" s="41"/>
      <c r="WOQ18" s="41"/>
      <c r="WOR18" s="41"/>
      <c r="WOS18" s="41"/>
      <c r="WOT18" s="41"/>
      <c r="WOU18" s="41"/>
      <c r="WOV18" s="41"/>
      <c r="WOW18" s="41"/>
      <c r="WOX18" s="41"/>
      <c r="WOY18" s="41"/>
      <c r="WOZ18" s="41"/>
      <c r="WPA18" s="41"/>
      <c r="WPB18" s="41"/>
      <c r="WPC18" s="41"/>
      <c r="WPD18" s="41"/>
      <c r="WPE18" s="41"/>
      <c r="WPF18" s="41"/>
      <c r="WPG18" s="41"/>
      <c r="WPH18" s="41"/>
      <c r="WPI18" s="41"/>
      <c r="WPJ18" s="41"/>
      <c r="WPK18" s="41"/>
      <c r="WPL18" s="41"/>
      <c r="WPM18" s="41"/>
      <c r="WPN18" s="41"/>
      <c r="WPO18" s="41"/>
      <c r="WPP18" s="41"/>
      <c r="WPQ18" s="41"/>
      <c r="WPR18" s="41"/>
      <c r="WPS18" s="41"/>
      <c r="WPT18" s="41"/>
      <c r="WPU18" s="41"/>
      <c r="WPV18" s="41"/>
      <c r="WPW18" s="41"/>
      <c r="WPX18" s="41"/>
      <c r="WPY18" s="41"/>
      <c r="WPZ18" s="41"/>
      <c r="WQA18" s="41"/>
      <c r="WQB18" s="41"/>
      <c r="WQC18" s="41"/>
      <c r="WQD18" s="41"/>
      <c r="WQE18" s="41"/>
      <c r="WQF18" s="41"/>
      <c r="WQG18" s="41"/>
      <c r="WQH18" s="41"/>
      <c r="WQI18" s="41"/>
      <c r="WQJ18" s="41"/>
      <c r="WQK18" s="41"/>
      <c r="WQL18" s="41"/>
      <c r="WQM18" s="41"/>
      <c r="WQN18" s="41"/>
      <c r="WQO18" s="41"/>
      <c r="WQP18" s="41"/>
      <c r="WQQ18" s="41"/>
      <c r="WQR18" s="41"/>
      <c r="WQS18" s="41"/>
      <c r="WQT18" s="41"/>
      <c r="WQU18" s="41"/>
      <c r="WQV18" s="41"/>
      <c r="WQW18" s="41"/>
      <c r="WQX18" s="41"/>
      <c r="WQY18" s="41"/>
      <c r="WQZ18" s="41"/>
      <c r="WRA18" s="41"/>
      <c r="WRB18" s="41"/>
      <c r="WRC18" s="41"/>
      <c r="WRD18" s="41"/>
      <c r="WRE18" s="41"/>
      <c r="WRF18" s="41"/>
      <c r="WRG18" s="41"/>
      <c r="WRH18" s="41"/>
      <c r="WRI18" s="41"/>
      <c r="WRJ18" s="41"/>
      <c r="WRK18" s="41"/>
      <c r="WRL18" s="41"/>
      <c r="WRM18" s="41"/>
      <c r="WRN18" s="41"/>
      <c r="WRO18" s="41"/>
      <c r="WRP18" s="41"/>
      <c r="WRQ18" s="41"/>
      <c r="WRR18" s="41"/>
      <c r="WRS18" s="41"/>
      <c r="WRT18" s="41"/>
      <c r="WRU18" s="41"/>
      <c r="WRV18" s="41"/>
      <c r="WRW18" s="41"/>
      <c r="WRX18" s="41"/>
      <c r="WRY18" s="41"/>
      <c r="WRZ18" s="41"/>
      <c r="WSA18" s="41"/>
      <c r="WSB18" s="41"/>
      <c r="WSC18" s="41"/>
      <c r="WSD18" s="41"/>
      <c r="WSE18" s="41"/>
      <c r="WSF18" s="41"/>
      <c r="WSG18" s="41"/>
      <c r="WSH18" s="41"/>
      <c r="WSI18" s="41"/>
      <c r="WSJ18" s="41"/>
      <c r="WSK18" s="41"/>
      <c r="WSL18" s="41"/>
      <c r="WSM18" s="41"/>
      <c r="WSN18" s="41"/>
      <c r="WSO18" s="41"/>
      <c r="WSP18" s="41"/>
      <c r="WSQ18" s="41"/>
      <c r="WSR18" s="41"/>
      <c r="WSS18" s="41"/>
      <c r="WST18" s="41"/>
      <c r="WSU18" s="41"/>
      <c r="WSV18" s="41"/>
      <c r="WSW18" s="41"/>
      <c r="WSX18" s="41"/>
      <c r="WSY18" s="41"/>
      <c r="WSZ18" s="41"/>
      <c r="WTA18" s="41"/>
      <c r="WTB18" s="41"/>
      <c r="WTC18" s="41"/>
      <c r="WTD18" s="41"/>
      <c r="WTE18" s="41"/>
      <c r="WTF18" s="41"/>
      <c r="WTG18" s="41"/>
      <c r="WTH18" s="41"/>
      <c r="WTI18" s="41"/>
      <c r="WTJ18" s="41"/>
      <c r="WTK18" s="41"/>
      <c r="WTL18" s="41"/>
      <c r="WTM18" s="41"/>
      <c r="WTN18" s="41"/>
      <c r="WTO18" s="41"/>
      <c r="WTP18" s="41"/>
      <c r="WTQ18" s="41"/>
      <c r="WTR18" s="41"/>
      <c r="WTS18" s="41"/>
      <c r="WTT18" s="41"/>
      <c r="WTU18" s="41"/>
      <c r="WTV18" s="41"/>
      <c r="WTW18" s="41"/>
      <c r="WTX18" s="41"/>
      <c r="WTY18" s="41"/>
      <c r="WTZ18" s="41"/>
      <c r="WUA18" s="41"/>
      <c r="WUB18" s="41"/>
      <c r="WUC18" s="41"/>
      <c r="WUD18" s="41"/>
      <c r="WUE18" s="41"/>
      <c r="WUF18" s="41"/>
      <c r="WUG18" s="41"/>
      <c r="WUH18" s="41"/>
      <c r="WUI18" s="41"/>
      <c r="WUJ18" s="41"/>
      <c r="WUK18" s="41"/>
      <c r="WUL18" s="41"/>
      <c r="WUM18" s="41"/>
      <c r="WUN18" s="41"/>
      <c r="WUO18" s="41"/>
      <c r="WUP18" s="41"/>
      <c r="WUQ18" s="41"/>
      <c r="WUR18" s="41"/>
      <c r="WUS18" s="41"/>
      <c r="WUT18" s="41"/>
      <c r="WUU18" s="41"/>
      <c r="WUV18" s="41"/>
      <c r="WUW18" s="41"/>
      <c r="WUX18" s="41"/>
      <c r="WUY18" s="41"/>
      <c r="WUZ18" s="41"/>
      <c r="WVA18" s="41"/>
      <c r="WVB18" s="41"/>
      <c r="WVC18" s="41"/>
      <c r="WVD18" s="41"/>
      <c r="WVE18" s="41"/>
      <c r="WVF18" s="41"/>
      <c r="WVG18" s="41"/>
      <c r="WVH18" s="41"/>
      <c r="WVI18" s="41"/>
      <c r="WVJ18" s="41"/>
      <c r="WVK18" s="41"/>
      <c r="WVL18" s="41"/>
      <c r="WVM18" s="41"/>
      <c r="WVN18" s="41"/>
      <c r="WVO18" s="41"/>
      <c r="WVP18" s="41"/>
      <c r="WVQ18" s="41"/>
      <c r="WVR18" s="41"/>
      <c r="WVS18" s="41"/>
      <c r="WVT18" s="41"/>
      <c r="WVU18" s="41"/>
      <c r="WVV18" s="41"/>
      <c r="WVW18" s="41"/>
      <c r="WVX18" s="41"/>
      <c r="WVY18" s="41"/>
      <c r="WVZ18" s="41"/>
      <c r="WWA18" s="41"/>
      <c r="WWB18" s="41"/>
      <c r="WWC18" s="41"/>
      <c r="WWD18" s="41"/>
      <c r="WWE18" s="41"/>
      <c r="WWF18" s="41"/>
      <c r="WWG18" s="41"/>
      <c r="WWH18" s="41"/>
      <c r="WWI18" s="41"/>
      <c r="WWJ18" s="41"/>
      <c r="WWK18" s="41"/>
      <c r="WWL18" s="41"/>
      <c r="WWM18" s="41"/>
      <c r="WWN18" s="41"/>
      <c r="WWO18" s="41"/>
      <c r="WWP18" s="41"/>
      <c r="WWQ18" s="41"/>
      <c r="WWR18" s="41"/>
      <c r="WWS18" s="41"/>
      <c r="WWT18" s="41"/>
      <c r="WWU18" s="41"/>
      <c r="WWV18" s="41"/>
      <c r="WWW18" s="41"/>
      <c r="WWX18" s="41"/>
      <c r="WWY18" s="41"/>
      <c r="WWZ18" s="41"/>
      <c r="WXA18" s="41"/>
      <c r="WXB18" s="41"/>
      <c r="WXC18" s="41"/>
      <c r="WXD18" s="41"/>
      <c r="WXE18" s="41"/>
      <c r="WXF18" s="41"/>
      <c r="WXG18" s="41"/>
      <c r="WXH18" s="41"/>
      <c r="WXI18" s="41"/>
      <c r="WXJ18" s="41"/>
      <c r="WXK18" s="41"/>
      <c r="WXL18" s="41"/>
      <c r="WXM18" s="41"/>
      <c r="WXN18" s="41"/>
      <c r="WXO18" s="41"/>
      <c r="WXP18" s="41"/>
      <c r="WXQ18" s="41"/>
      <c r="WXR18" s="41"/>
      <c r="WXS18" s="41"/>
      <c r="WXT18" s="41"/>
      <c r="WXU18" s="41"/>
      <c r="WXV18" s="41"/>
      <c r="WXW18" s="41"/>
      <c r="WXX18" s="41"/>
      <c r="WXY18" s="41"/>
      <c r="WXZ18" s="41"/>
      <c r="WYA18" s="41"/>
      <c r="WYB18" s="41"/>
      <c r="WYC18" s="41"/>
      <c r="WYD18" s="41"/>
      <c r="WYE18" s="41"/>
      <c r="WYF18" s="41"/>
      <c r="WYG18" s="41"/>
      <c r="WYH18" s="41"/>
      <c r="WYI18" s="41"/>
      <c r="WYJ18" s="41"/>
      <c r="WYK18" s="41"/>
      <c r="WYL18" s="41"/>
      <c r="WYM18" s="41"/>
      <c r="WYN18" s="41"/>
      <c r="WYO18" s="41"/>
      <c r="WYP18" s="41"/>
      <c r="WYQ18" s="41"/>
      <c r="WYR18" s="41"/>
      <c r="WYS18" s="41"/>
      <c r="WYT18" s="41"/>
      <c r="WYU18" s="41"/>
      <c r="WYV18" s="41"/>
      <c r="WYW18" s="41"/>
      <c r="WYX18" s="41"/>
      <c r="WYY18" s="41"/>
      <c r="WYZ18" s="41"/>
      <c r="WZA18" s="41"/>
      <c r="WZB18" s="41"/>
      <c r="WZC18" s="41"/>
      <c r="WZD18" s="41"/>
      <c r="WZE18" s="41"/>
      <c r="WZF18" s="41"/>
      <c r="WZG18" s="41"/>
      <c r="WZH18" s="41"/>
      <c r="WZI18" s="41"/>
      <c r="WZJ18" s="41"/>
      <c r="WZK18" s="41"/>
      <c r="WZL18" s="41"/>
      <c r="WZM18" s="41"/>
      <c r="WZN18" s="41"/>
      <c r="WZO18" s="41"/>
      <c r="WZP18" s="41"/>
      <c r="WZQ18" s="41"/>
      <c r="WZR18" s="41"/>
      <c r="WZS18" s="41"/>
      <c r="WZT18" s="41"/>
      <c r="WZU18" s="41"/>
      <c r="WZV18" s="41"/>
      <c r="WZW18" s="41"/>
      <c r="WZX18" s="41"/>
      <c r="WZY18" s="41"/>
      <c r="WZZ18" s="41"/>
      <c r="XAA18" s="41"/>
      <c r="XAB18" s="41"/>
      <c r="XAC18" s="41"/>
      <c r="XAD18" s="41"/>
      <c r="XAE18" s="41"/>
      <c r="XAF18" s="41"/>
      <c r="XAG18" s="41"/>
      <c r="XAH18" s="41"/>
      <c r="XAI18" s="41"/>
      <c r="XAJ18" s="41"/>
      <c r="XAK18" s="41"/>
      <c r="XAL18" s="41"/>
      <c r="XAM18" s="41"/>
      <c r="XAN18" s="41"/>
      <c r="XAO18" s="41"/>
      <c r="XAP18" s="41"/>
      <c r="XAQ18" s="41"/>
      <c r="XAR18" s="41"/>
      <c r="XAS18" s="41"/>
      <c r="XAT18" s="41"/>
      <c r="XAU18" s="41"/>
      <c r="XAV18" s="41"/>
      <c r="XAW18" s="41"/>
      <c r="XAX18" s="41"/>
      <c r="XAY18" s="41"/>
      <c r="XAZ18" s="41"/>
      <c r="XBA18" s="41"/>
      <c r="XBB18" s="41"/>
      <c r="XBC18" s="41"/>
      <c r="XBD18" s="41"/>
      <c r="XBE18" s="41"/>
      <c r="XBF18" s="41"/>
      <c r="XBG18" s="41"/>
      <c r="XBH18" s="41"/>
      <c r="XBI18" s="41"/>
      <c r="XBJ18" s="41"/>
      <c r="XBK18" s="41"/>
      <c r="XBL18" s="41"/>
      <c r="XBM18" s="41"/>
      <c r="XBN18" s="41"/>
      <c r="XBO18" s="41"/>
      <c r="XBP18" s="41"/>
      <c r="XBQ18" s="41"/>
      <c r="XBR18" s="41"/>
      <c r="XBS18" s="41"/>
      <c r="XBT18" s="41"/>
      <c r="XBU18" s="41"/>
      <c r="XBV18" s="41"/>
      <c r="XBW18" s="41"/>
      <c r="XBX18" s="41"/>
      <c r="XBY18" s="41"/>
      <c r="XBZ18" s="41"/>
      <c r="XCA18" s="41"/>
      <c r="XCB18" s="41"/>
      <c r="XCC18" s="41"/>
      <c r="XCD18" s="41"/>
      <c r="XCE18" s="41"/>
      <c r="XCF18" s="41"/>
      <c r="XCG18" s="41"/>
      <c r="XCH18" s="41"/>
      <c r="XCI18" s="41"/>
      <c r="XCJ18" s="41"/>
      <c r="XCK18" s="41"/>
      <c r="XCL18" s="41"/>
      <c r="XCM18" s="41"/>
      <c r="XCN18" s="41"/>
      <c r="XCO18" s="41"/>
      <c r="XCP18" s="41"/>
      <c r="XCQ18" s="41"/>
      <c r="XCR18" s="41"/>
      <c r="XCS18" s="41"/>
      <c r="XCT18" s="41"/>
      <c r="XCU18" s="41"/>
      <c r="XCV18" s="41"/>
      <c r="XCW18" s="41"/>
      <c r="XCX18" s="41"/>
      <c r="XCY18" s="41"/>
      <c r="XCZ18" s="41"/>
      <c r="XDA18" s="41"/>
      <c r="XDB18" s="41"/>
      <c r="XDC18" s="41"/>
      <c r="XDD18" s="41"/>
      <c r="XDE18" s="41"/>
      <c r="XDF18" s="41"/>
      <c r="XDG18" s="41"/>
      <c r="XDH18" s="41"/>
      <c r="XDI18" s="41"/>
      <c r="XDJ18" s="41"/>
      <c r="XDK18" s="41"/>
      <c r="XDL18" s="41"/>
      <c r="XDM18" s="41"/>
      <c r="XDN18" s="41"/>
      <c r="XDO18" s="41"/>
      <c r="XDP18" s="41"/>
      <c r="XDQ18" s="41"/>
      <c r="XDR18" s="41"/>
      <c r="XDS18" s="41"/>
      <c r="XDT18" s="41"/>
      <c r="XDU18" s="41"/>
      <c r="XDV18" s="41"/>
      <c r="XDW18" s="41"/>
      <c r="XDX18" s="41"/>
      <c r="XDY18" s="41"/>
      <c r="XDZ18" s="41"/>
      <c r="XEA18" s="41"/>
      <c r="XEB18" s="41"/>
      <c r="XEC18" s="41"/>
      <c r="XED18" s="41"/>
      <c r="XEE18" s="41"/>
      <c r="XEF18" s="41"/>
      <c r="XEG18" s="41"/>
      <c r="XEH18" s="41"/>
      <c r="XEI18" s="41"/>
      <c r="XEJ18" s="41"/>
      <c r="XEK18" s="41"/>
      <c r="XEL18" s="41"/>
      <c r="XEM18" s="41"/>
      <c r="XEN18" s="41"/>
      <c r="XEO18" s="41"/>
      <c r="XEP18" s="41"/>
      <c r="XEQ18" s="41"/>
      <c r="XER18" s="41"/>
      <c r="XES18" s="41"/>
      <c r="XET18" s="41"/>
      <c r="XEU18" s="41"/>
      <c r="XEV18" s="41"/>
      <c r="XEW18" s="41"/>
      <c r="XEX18" s="41"/>
      <c r="XEY18" s="41"/>
      <c r="XEZ18" s="41"/>
      <c r="XFA18" s="41"/>
      <c r="XFB18" s="41"/>
      <c r="XFC18" s="41"/>
      <c r="XFD18" s="41"/>
    </row>
    <row r="19" spans="1:16384" s="67" customFormat="1" ht="18" customHeight="1">
      <c r="A19" s="57">
        <v>20899</v>
      </c>
      <c r="B19" s="61" t="s">
        <v>359</v>
      </c>
      <c r="C19" s="58">
        <f t="shared" si="1"/>
        <v>28.55</v>
      </c>
      <c r="D19" s="58">
        <f t="shared" ref="D19:L19" si="7">SUM(D20)</f>
        <v>0</v>
      </c>
      <c r="E19" s="58">
        <f t="shared" si="7"/>
        <v>28.55</v>
      </c>
      <c r="F19" s="58">
        <f t="shared" si="7"/>
        <v>0</v>
      </c>
      <c r="G19" s="58">
        <f t="shared" si="7"/>
        <v>0</v>
      </c>
      <c r="H19" s="58">
        <f t="shared" si="7"/>
        <v>0</v>
      </c>
      <c r="I19" s="58">
        <f t="shared" si="7"/>
        <v>0</v>
      </c>
      <c r="J19" s="58">
        <f t="shared" si="7"/>
        <v>0</v>
      </c>
      <c r="K19" s="58">
        <f t="shared" si="7"/>
        <v>0</v>
      </c>
      <c r="L19" s="58">
        <f t="shared" si="7"/>
        <v>0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  <c r="DNL19" s="41"/>
      <c r="DNM19" s="41"/>
      <c r="DNN19" s="41"/>
      <c r="DNO19" s="41"/>
      <c r="DNP19" s="41"/>
      <c r="DNQ19" s="41"/>
      <c r="DNR19" s="41"/>
      <c r="DNS19" s="41"/>
      <c r="DNT19" s="41"/>
      <c r="DNU19" s="41"/>
      <c r="DNV19" s="41"/>
      <c r="DNW19" s="41"/>
      <c r="DNX19" s="41"/>
      <c r="DNY19" s="41"/>
      <c r="DNZ19" s="41"/>
      <c r="DOA19" s="41"/>
      <c r="DOB19" s="41"/>
      <c r="DOC19" s="41"/>
      <c r="DOD19" s="41"/>
      <c r="DOE19" s="41"/>
      <c r="DOF19" s="41"/>
      <c r="DOG19" s="41"/>
      <c r="DOH19" s="41"/>
      <c r="DOI19" s="41"/>
      <c r="DOJ19" s="41"/>
      <c r="DOK19" s="41"/>
      <c r="DOL19" s="41"/>
      <c r="DOM19" s="41"/>
      <c r="DON19" s="41"/>
      <c r="DOO19" s="41"/>
      <c r="DOP19" s="41"/>
      <c r="DOQ19" s="41"/>
      <c r="DOR19" s="41"/>
      <c r="DOS19" s="41"/>
      <c r="DOT19" s="41"/>
      <c r="DOU19" s="41"/>
      <c r="DOV19" s="41"/>
      <c r="DOW19" s="41"/>
      <c r="DOX19" s="41"/>
      <c r="DOY19" s="41"/>
      <c r="DOZ19" s="41"/>
      <c r="DPA19" s="41"/>
      <c r="DPB19" s="41"/>
      <c r="DPC19" s="41"/>
      <c r="DPD19" s="41"/>
      <c r="DPE19" s="41"/>
      <c r="DPF19" s="41"/>
      <c r="DPG19" s="41"/>
      <c r="DPH19" s="41"/>
      <c r="DPI19" s="41"/>
      <c r="DPJ19" s="41"/>
      <c r="DPK19" s="41"/>
      <c r="DPL19" s="41"/>
      <c r="DPM19" s="41"/>
      <c r="DPN19" s="41"/>
      <c r="DPO19" s="41"/>
      <c r="DPP19" s="41"/>
      <c r="DPQ19" s="41"/>
      <c r="DPR19" s="41"/>
      <c r="DPS19" s="41"/>
      <c r="DPT19" s="41"/>
      <c r="DPU19" s="41"/>
      <c r="DPV19" s="41"/>
      <c r="DPW19" s="41"/>
      <c r="DPX19" s="41"/>
      <c r="DPY19" s="41"/>
      <c r="DPZ19" s="41"/>
      <c r="DQA19" s="41"/>
      <c r="DQB19" s="41"/>
      <c r="DQC19" s="41"/>
      <c r="DQD19" s="41"/>
      <c r="DQE19" s="41"/>
      <c r="DQF19" s="41"/>
      <c r="DQG19" s="41"/>
      <c r="DQH19" s="41"/>
      <c r="DQI19" s="41"/>
      <c r="DQJ19" s="41"/>
      <c r="DQK19" s="41"/>
      <c r="DQL19" s="41"/>
      <c r="DQM19" s="41"/>
      <c r="DQN19" s="41"/>
      <c r="DQO19" s="41"/>
      <c r="DQP19" s="41"/>
      <c r="DQQ19" s="41"/>
      <c r="DQR19" s="41"/>
      <c r="DQS19" s="41"/>
      <c r="DQT19" s="41"/>
      <c r="DQU19" s="41"/>
      <c r="DQV19" s="41"/>
      <c r="DQW19" s="41"/>
      <c r="DQX19" s="41"/>
      <c r="DQY19" s="41"/>
      <c r="DQZ19" s="41"/>
      <c r="DRA19" s="41"/>
      <c r="DRB19" s="41"/>
      <c r="DRC19" s="41"/>
      <c r="DRD19" s="41"/>
      <c r="DRE19" s="41"/>
      <c r="DRF19" s="41"/>
      <c r="DRG19" s="41"/>
      <c r="DRH19" s="41"/>
      <c r="DRI19" s="41"/>
      <c r="DRJ19" s="41"/>
      <c r="DRK19" s="41"/>
      <c r="DRL19" s="41"/>
      <c r="DRM19" s="41"/>
      <c r="DRN19" s="41"/>
      <c r="DRO19" s="41"/>
      <c r="DRP19" s="41"/>
      <c r="DRQ19" s="41"/>
      <c r="DRR19" s="41"/>
      <c r="DRS19" s="41"/>
      <c r="DRT19" s="41"/>
      <c r="DRU19" s="41"/>
      <c r="DRV19" s="41"/>
      <c r="DRW19" s="41"/>
      <c r="DRX19" s="41"/>
      <c r="DRY19" s="41"/>
      <c r="DRZ19" s="41"/>
      <c r="DSA19" s="41"/>
      <c r="DSB19" s="41"/>
      <c r="DSC19" s="41"/>
      <c r="DSD19" s="41"/>
      <c r="DSE19" s="41"/>
      <c r="DSF19" s="41"/>
      <c r="DSG19" s="41"/>
      <c r="DSH19" s="41"/>
      <c r="DSI19" s="41"/>
      <c r="DSJ19" s="41"/>
      <c r="DSK19" s="41"/>
      <c r="DSL19" s="41"/>
      <c r="DSM19" s="41"/>
      <c r="DSN19" s="41"/>
      <c r="DSO19" s="41"/>
      <c r="DSP19" s="41"/>
      <c r="DSQ19" s="41"/>
      <c r="DSR19" s="41"/>
      <c r="DSS19" s="41"/>
      <c r="DST19" s="41"/>
      <c r="DSU19" s="41"/>
      <c r="DSV19" s="41"/>
      <c r="DSW19" s="41"/>
      <c r="DSX19" s="41"/>
      <c r="DSY19" s="41"/>
      <c r="DSZ19" s="41"/>
      <c r="DTA19" s="41"/>
      <c r="DTB19" s="41"/>
      <c r="DTC19" s="41"/>
      <c r="DTD19" s="41"/>
      <c r="DTE19" s="41"/>
      <c r="DTF19" s="41"/>
      <c r="DTG19" s="41"/>
      <c r="DTH19" s="41"/>
      <c r="DTI19" s="41"/>
      <c r="DTJ19" s="41"/>
      <c r="DTK19" s="41"/>
      <c r="DTL19" s="41"/>
      <c r="DTM19" s="41"/>
      <c r="DTN19" s="41"/>
      <c r="DTO19" s="41"/>
      <c r="DTP19" s="41"/>
      <c r="DTQ19" s="41"/>
      <c r="DTR19" s="41"/>
      <c r="DTS19" s="41"/>
      <c r="DTT19" s="41"/>
      <c r="DTU19" s="41"/>
      <c r="DTV19" s="41"/>
      <c r="DTW19" s="41"/>
      <c r="DTX19" s="41"/>
      <c r="DTY19" s="41"/>
      <c r="DTZ19" s="41"/>
      <c r="DUA19" s="41"/>
      <c r="DUB19" s="41"/>
      <c r="DUC19" s="41"/>
      <c r="DUD19" s="41"/>
      <c r="DUE19" s="41"/>
      <c r="DUF19" s="41"/>
      <c r="DUG19" s="41"/>
      <c r="DUH19" s="41"/>
      <c r="DUI19" s="41"/>
      <c r="DUJ19" s="41"/>
      <c r="DUK19" s="41"/>
      <c r="DUL19" s="41"/>
      <c r="DUM19" s="41"/>
      <c r="DUN19" s="41"/>
      <c r="DUO19" s="41"/>
      <c r="DUP19" s="41"/>
      <c r="DUQ19" s="41"/>
      <c r="DUR19" s="41"/>
      <c r="DUS19" s="41"/>
      <c r="DUT19" s="41"/>
      <c r="DUU19" s="41"/>
      <c r="DUV19" s="41"/>
      <c r="DUW19" s="41"/>
      <c r="DUX19" s="41"/>
      <c r="DUY19" s="41"/>
      <c r="DUZ19" s="41"/>
      <c r="DVA19" s="41"/>
      <c r="DVB19" s="41"/>
      <c r="DVC19" s="41"/>
      <c r="DVD19" s="41"/>
      <c r="DVE19" s="41"/>
      <c r="DVF19" s="41"/>
      <c r="DVG19" s="41"/>
      <c r="DVH19" s="41"/>
      <c r="DVI19" s="41"/>
      <c r="DVJ19" s="41"/>
      <c r="DVK19" s="41"/>
      <c r="DVL19" s="41"/>
      <c r="DVM19" s="41"/>
      <c r="DVN19" s="41"/>
      <c r="DVO19" s="41"/>
      <c r="DVP19" s="41"/>
      <c r="DVQ19" s="41"/>
      <c r="DVR19" s="41"/>
      <c r="DVS19" s="41"/>
      <c r="DVT19" s="41"/>
      <c r="DVU19" s="41"/>
      <c r="DVV19" s="41"/>
      <c r="DVW19" s="41"/>
      <c r="DVX19" s="41"/>
      <c r="DVY19" s="41"/>
      <c r="DVZ19" s="41"/>
      <c r="DWA19" s="41"/>
      <c r="DWB19" s="41"/>
      <c r="DWC19" s="41"/>
      <c r="DWD19" s="41"/>
      <c r="DWE19" s="41"/>
      <c r="DWF19" s="41"/>
      <c r="DWG19" s="41"/>
      <c r="DWH19" s="41"/>
      <c r="DWI19" s="41"/>
      <c r="DWJ19" s="41"/>
      <c r="DWK19" s="41"/>
      <c r="DWL19" s="41"/>
      <c r="DWM19" s="41"/>
      <c r="DWN19" s="41"/>
      <c r="DWO19" s="41"/>
      <c r="DWP19" s="41"/>
      <c r="DWQ19" s="41"/>
      <c r="DWR19" s="41"/>
      <c r="DWS19" s="41"/>
      <c r="DWT19" s="41"/>
      <c r="DWU19" s="41"/>
      <c r="DWV19" s="41"/>
      <c r="DWW19" s="41"/>
      <c r="DWX19" s="41"/>
      <c r="DWY19" s="41"/>
      <c r="DWZ19" s="41"/>
      <c r="DXA19" s="41"/>
      <c r="DXB19" s="41"/>
      <c r="DXC19" s="41"/>
      <c r="DXD19" s="41"/>
      <c r="DXE19" s="41"/>
      <c r="DXF19" s="41"/>
      <c r="DXG19" s="41"/>
      <c r="DXH19" s="41"/>
      <c r="DXI19" s="41"/>
      <c r="DXJ19" s="41"/>
      <c r="DXK19" s="41"/>
      <c r="DXL19" s="41"/>
      <c r="DXM19" s="41"/>
      <c r="DXN19" s="41"/>
      <c r="DXO19" s="41"/>
      <c r="DXP19" s="41"/>
      <c r="DXQ19" s="41"/>
      <c r="DXR19" s="41"/>
      <c r="DXS19" s="41"/>
      <c r="DXT19" s="41"/>
      <c r="DXU19" s="41"/>
      <c r="DXV19" s="41"/>
      <c r="DXW19" s="41"/>
      <c r="DXX19" s="41"/>
      <c r="DXY19" s="41"/>
      <c r="DXZ19" s="41"/>
      <c r="DYA19" s="41"/>
      <c r="DYB19" s="41"/>
      <c r="DYC19" s="41"/>
      <c r="DYD19" s="41"/>
      <c r="DYE19" s="41"/>
      <c r="DYF19" s="41"/>
      <c r="DYG19" s="41"/>
      <c r="DYH19" s="41"/>
      <c r="DYI19" s="41"/>
      <c r="DYJ19" s="41"/>
      <c r="DYK19" s="41"/>
      <c r="DYL19" s="41"/>
      <c r="DYM19" s="41"/>
      <c r="DYN19" s="41"/>
      <c r="DYO19" s="41"/>
      <c r="DYP19" s="41"/>
      <c r="DYQ19" s="41"/>
      <c r="DYR19" s="41"/>
      <c r="DYS19" s="41"/>
      <c r="DYT19" s="41"/>
      <c r="DYU19" s="41"/>
      <c r="DYV19" s="41"/>
      <c r="DYW19" s="41"/>
      <c r="DYX19" s="41"/>
      <c r="DYY19" s="41"/>
      <c r="DYZ19" s="41"/>
      <c r="DZA19" s="41"/>
      <c r="DZB19" s="41"/>
      <c r="DZC19" s="41"/>
      <c r="DZD19" s="41"/>
      <c r="DZE19" s="41"/>
      <c r="DZF19" s="41"/>
      <c r="DZG19" s="41"/>
      <c r="DZH19" s="41"/>
      <c r="DZI19" s="41"/>
      <c r="DZJ19" s="41"/>
      <c r="DZK19" s="41"/>
      <c r="DZL19" s="41"/>
      <c r="DZM19" s="41"/>
      <c r="DZN19" s="41"/>
      <c r="DZO19" s="41"/>
      <c r="DZP19" s="41"/>
      <c r="DZQ19" s="41"/>
      <c r="DZR19" s="41"/>
      <c r="DZS19" s="41"/>
      <c r="DZT19" s="41"/>
      <c r="DZU19" s="41"/>
      <c r="DZV19" s="41"/>
      <c r="DZW19" s="41"/>
      <c r="DZX19" s="41"/>
      <c r="DZY19" s="41"/>
      <c r="DZZ19" s="41"/>
      <c r="EAA19" s="41"/>
      <c r="EAB19" s="41"/>
      <c r="EAC19" s="41"/>
      <c r="EAD19" s="41"/>
      <c r="EAE19" s="41"/>
      <c r="EAF19" s="41"/>
      <c r="EAG19" s="41"/>
      <c r="EAH19" s="41"/>
      <c r="EAI19" s="41"/>
      <c r="EAJ19" s="41"/>
      <c r="EAK19" s="41"/>
      <c r="EAL19" s="41"/>
      <c r="EAM19" s="41"/>
      <c r="EAN19" s="41"/>
      <c r="EAO19" s="41"/>
      <c r="EAP19" s="41"/>
      <c r="EAQ19" s="41"/>
      <c r="EAR19" s="41"/>
      <c r="EAS19" s="41"/>
      <c r="EAT19" s="41"/>
      <c r="EAU19" s="41"/>
      <c r="EAV19" s="41"/>
      <c r="EAW19" s="41"/>
      <c r="EAX19" s="41"/>
      <c r="EAY19" s="41"/>
      <c r="EAZ19" s="41"/>
      <c r="EBA19" s="41"/>
      <c r="EBB19" s="41"/>
      <c r="EBC19" s="41"/>
      <c r="EBD19" s="41"/>
      <c r="EBE19" s="41"/>
      <c r="EBF19" s="41"/>
      <c r="EBG19" s="41"/>
      <c r="EBH19" s="41"/>
      <c r="EBI19" s="41"/>
      <c r="EBJ19" s="41"/>
      <c r="EBK19" s="41"/>
      <c r="EBL19" s="41"/>
      <c r="EBM19" s="41"/>
      <c r="EBN19" s="41"/>
      <c r="EBO19" s="41"/>
      <c r="EBP19" s="41"/>
      <c r="EBQ19" s="41"/>
      <c r="EBR19" s="41"/>
      <c r="EBS19" s="41"/>
      <c r="EBT19" s="41"/>
      <c r="EBU19" s="41"/>
      <c r="EBV19" s="41"/>
      <c r="EBW19" s="41"/>
      <c r="EBX19" s="41"/>
      <c r="EBY19" s="41"/>
      <c r="EBZ19" s="41"/>
      <c r="ECA19" s="41"/>
      <c r="ECB19" s="41"/>
      <c r="ECC19" s="41"/>
      <c r="ECD19" s="41"/>
      <c r="ECE19" s="41"/>
      <c r="ECF19" s="41"/>
      <c r="ECG19" s="41"/>
      <c r="ECH19" s="41"/>
      <c r="ECI19" s="41"/>
      <c r="ECJ19" s="41"/>
      <c r="ECK19" s="41"/>
      <c r="ECL19" s="41"/>
      <c r="ECM19" s="41"/>
      <c r="ECN19" s="41"/>
      <c r="ECO19" s="41"/>
      <c r="ECP19" s="41"/>
      <c r="ECQ19" s="41"/>
      <c r="ECR19" s="41"/>
      <c r="ECS19" s="41"/>
      <c r="ECT19" s="41"/>
      <c r="ECU19" s="41"/>
      <c r="ECV19" s="41"/>
      <c r="ECW19" s="41"/>
      <c r="ECX19" s="41"/>
      <c r="ECY19" s="41"/>
      <c r="ECZ19" s="41"/>
      <c r="EDA19" s="41"/>
      <c r="EDB19" s="41"/>
      <c r="EDC19" s="41"/>
      <c r="EDD19" s="41"/>
      <c r="EDE19" s="41"/>
      <c r="EDF19" s="41"/>
      <c r="EDG19" s="41"/>
      <c r="EDH19" s="41"/>
      <c r="EDI19" s="41"/>
      <c r="EDJ19" s="41"/>
      <c r="EDK19" s="41"/>
      <c r="EDL19" s="41"/>
      <c r="EDM19" s="41"/>
      <c r="EDN19" s="41"/>
      <c r="EDO19" s="41"/>
      <c r="EDP19" s="41"/>
      <c r="EDQ19" s="41"/>
      <c r="EDR19" s="41"/>
      <c r="EDS19" s="41"/>
      <c r="EDT19" s="41"/>
      <c r="EDU19" s="41"/>
      <c r="EDV19" s="41"/>
      <c r="EDW19" s="41"/>
      <c r="EDX19" s="41"/>
      <c r="EDY19" s="41"/>
      <c r="EDZ19" s="41"/>
      <c r="EEA19" s="41"/>
      <c r="EEB19" s="41"/>
      <c r="EEC19" s="41"/>
      <c r="EED19" s="41"/>
      <c r="EEE19" s="41"/>
      <c r="EEF19" s="41"/>
      <c r="EEG19" s="41"/>
      <c r="EEH19" s="41"/>
      <c r="EEI19" s="41"/>
      <c r="EEJ19" s="41"/>
      <c r="EEK19" s="41"/>
      <c r="EEL19" s="41"/>
      <c r="EEM19" s="41"/>
      <c r="EEN19" s="41"/>
      <c r="EEO19" s="41"/>
      <c r="EEP19" s="41"/>
      <c r="EEQ19" s="41"/>
      <c r="EER19" s="41"/>
      <c r="EES19" s="41"/>
      <c r="EET19" s="41"/>
      <c r="EEU19" s="41"/>
      <c r="EEV19" s="41"/>
      <c r="EEW19" s="41"/>
      <c r="EEX19" s="41"/>
      <c r="EEY19" s="41"/>
      <c r="EEZ19" s="41"/>
      <c r="EFA19" s="41"/>
      <c r="EFB19" s="41"/>
      <c r="EFC19" s="41"/>
      <c r="EFD19" s="41"/>
      <c r="EFE19" s="41"/>
      <c r="EFF19" s="41"/>
      <c r="EFG19" s="41"/>
      <c r="EFH19" s="41"/>
      <c r="EFI19" s="41"/>
      <c r="EFJ19" s="41"/>
      <c r="EFK19" s="41"/>
      <c r="EFL19" s="41"/>
      <c r="EFM19" s="41"/>
      <c r="EFN19" s="41"/>
      <c r="EFO19" s="41"/>
      <c r="EFP19" s="41"/>
      <c r="EFQ19" s="41"/>
      <c r="EFR19" s="41"/>
      <c r="EFS19" s="41"/>
      <c r="EFT19" s="41"/>
      <c r="EFU19" s="41"/>
      <c r="EFV19" s="41"/>
      <c r="EFW19" s="41"/>
      <c r="EFX19" s="41"/>
      <c r="EFY19" s="41"/>
      <c r="EFZ19" s="41"/>
      <c r="EGA19" s="41"/>
      <c r="EGB19" s="41"/>
      <c r="EGC19" s="41"/>
      <c r="EGD19" s="41"/>
      <c r="EGE19" s="41"/>
      <c r="EGF19" s="41"/>
      <c r="EGG19" s="41"/>
      <c r="EGH19" s="41"/>
      <c r="EGI19" s="41"/>
      <c r="EGJ19" s="41"/>
      <c r="EGK19" s="41"/>
      <c r="EGL19" s="41"/>
      <c r="EGM19" s="41"/>
      <c r="EGN19" s="41"/>
      <c r="EGO19" s="41"/>
      <c r="EGP19" s="41"/>
      <c r="EGQ19" s="41"/>
      <c r="EGR19" s="41"/>
      <c r="EGS19" s="41"/>
      <c r="EGT19" s="41"/>
      <c r="EGU19" s="41"/>
      <c r="EGV19" s="41"/>
      <c r="EGW19" s="41"/>
      <c r="EGX19" s="41"/>
      <c r="EGY19" s="41"/>
      <c r="EGZ19" s="41"/>
      <c r="EHA19" s="41"/>
      <c r="EHB19" s="41"/>
      <c r="EHC19" s="41"/>
      <c r="EHD19" s="41"/>
      <c r="EHE19" s="41"/>
      <c r="EHF19" s="41"/>
      <c r="EHG19" s="41"/>
      <c r="EHH19" s="41"/>
      <c r="EHI19" s="41"/>
      <c r="EHJ19" s="41"/>
      <c r="EHK19" s="41"/>
      <c r="EHL19" s="41"/>
      <c r="EHM19" s="41"/>
      <c r="EHN19" s="41"/>
      <c r="EHO19" s="41"/>
      <c r="EHP19" s="41"/>
      <c r="EHQ19" s="41"/>
      <c r="EHR19" s="41"/>
      <c r="EHS19" s="41"/>
      <c r="EHT19" s="41"/>
      <c r="EHU19" s="41"/>
      <c r="EHV19" s="41"/>
      <c r="EHW19" s="41"/>
      <c r="EHX19" s="41"/>
      <c r="EHY19" s="41"/>
      <c r="EHZ19" s="41"/>
      <c r="EIA19" s="41"/>
      <c r="EIB19" s="41"/>
      <c r="EIC19" s="41"/>
      <c r="EID19" s="41"/>
      <c r="EIE19" s="41"/>
      <c r="EIF19" s="41"/>
      <c r="EIG19" s="41"/>
      <c r="EIH19" s="41"/>
      <c r="EII19" s="41"/>
      <c r="EIJ19" s="41"/>
      <c r="EIK19" s="41"/>
      <c r="EIL19" s="41"/>
      <c r="EIM19" s="41"/>
      <c r="EIN19" s="41"/>
      <c r="EIO19" s="41"/>
      <c r="EIP19" s="41"/>
      <c r="EIQ19" s="41"/>
      <c r="EIR19" s="41"/>
      <c r="EIS19" s="41"/>
      <c r="EIT19" s="41"/>
      <c r="EIU19" s="41"/>
      <c r="EIV19" s="41"/>
      <c r="EIW19" s="41"/>
      <c r="EIX19" s="41"/>
      <c r="EIY19" s="41"/>
      <c r="EIZ19" s="41"/>
      <c r="EJA19" s="41"/>
      <c r="EJB19" s="41"/>
      <c r="EJC19" s="41"/>
      <c r="EJD19" s="41"/>
      <c r="EJE19" s="41"/>
      <c r="EJF19" s="41"/>
      <c r="EJG19" s="41"/>
      <c r="EJH19" s="41"/>
      <c r="EJI19" s="41"/>
      <c r="EJJ19" s="41"/>
      <c r="EJK19" s="41"/>
      <c r="EJL19" s="41"/>
      <c r="EJM19" s="41"/>
      <c r="EJN19" s="41"/>
      <c r="EJO19" s="41"/>
      <c r="EJP19" s="41"/>
      <c r="EJQ19" s="41"/>
      <c r="EJR19" s="41"/>
      <c r="EJS19" s="41"/>
      <c r="EJT19" s="41"/>
      <c r="EJU19" s="41"/>
      <c r="EJV19" s="41"/>
      <c r="EJW19" s="41"/>
      <c r="EJX19" s="41"/>
      <c r="EJY19" s="41"/>
      <c r="EJZ19" s="41"/>
      <c r="EKA19" s="41"/>
      <c r="EKB19" s="41"/>
      <c r="EKC19" s="41"/>
      <c r="EKD19" s="41"/>
      <c r="EKE19" s="41"/>
      <c r="EKF19" s="41"/>
      <c r="EKG19" s="41"/>
      <c r="EKH19" s="41"/>
      <c r="EKI19" s="41"/>
      <c r="EKJ19" s="41"/>
      <c r="EKK19" s="41"/>
      <c r="EKL19" s="41"/>
      <c r="EKM19" s="41"/>
      <c r="EKN19" s="41"/>
      <c r="EKO19" s="41"/>
      <c r="EKP19" s="41"/>
      <c r="EKQ19" s="41"/>
      <c r="EKR19" s="41"/>
      <c r="EKS19" s="41"/>
      <c r="EKT19" s="41"/>
      <c r="EKU19" s="41"/>
      <c r="EKV19" s="41"/>
      <c r="EKW19" s="41"/>
      <c r="EKX19" s="41"/>
      <c r="EKY19" s="41"/>
      <c r="EKZ19" s="41"/>
      <c r="ELA19" s="41"/>
      <c r="ELB19" s="41"/>
      <c r="ELC19" s="41"/>
      <c r="ELD19" s="41"/>
      <c r="ELE19" s="41"/>
      <c r="ELF19" s="41"/>
      <c r="ELG19" s="41"/>
      <c r="ELH19" s="41"/>
      <c r="ELI19" s="41"/>
      <c r="ELJ19" s="41"/>
      <c r="ELK19" s="41"/>
      <c r="ELL19" s="41"/>
      <c r="ELM19" s="41"/>
      <c r="ELN19" s="41"/>
      <c r="ELO19" s="41"/>
      <c r="ELP19" s="41"/>
      <c r="ELQ19" s="41"/>
      <c r="ELR19" s="41"/>
      <c r="ELS19" s="41"/>
      <c r="ELT19" s="41"/>
      <c r="ELU19" s="41"/>
      <c r="ELV19" s="41"/>
      <c r="ELW19" s="41"/>
      <c r="ELX19" s="41"/>
      <c r="ELY19" s="41"/>
      <c r="ELZ19" s="41"/>
      <c r="EMA19" s="41"/>
      <c r="EMB19" s="41"/>
      <c r="EMC19" s="41"/>
      <c r="EMD19" s="41"/>
      <c r="EME19" s="41"/>
      <c r="EMF19" s="41"/>
      <c r="EMG19" s="41"/>
      <c r="EMH19" s="41"/>
      <c r="EMI19" s="41"/>
      <c r="EMJ19" s="41"/>
      <c r="EMK19" s="41"/>
      <c r="EML19" s="41"/>
      <c r="EMM19" s="41"/>
      <c r="EMN19" s="41"/>
      <c r="EMO19" s="41"/>
      <c r="EMP19" s="41"/>
      <c r="EMQ19" s="41"/>
      <c r="EMR19" s="41"/>
      <c r="EMS19" s="41"/>
      <c r="EMT19" s="41"/>
      <c r="EMU19" s="41"/>
      <c r="EMV19" s="41"/>
      <c r="EMW19" s="41"/>
      <c r="EMX19" s="41"/>
      <c r="EMY19" s="41"/>
      <c r="EMZ19" s="41"/>
      <c r="ENA19" s="41"/>
      <c r="ENB19" s="41"/>
      <c r="ENC19" s="41"/>
      <c r="END19" s="41"/>
      <c r="ENE19" s="41"/>
      <c r="ENF19" s="41"/>
      <c r="ENG19" s="41"/>
      <c r="ENH19" s="41"/>
      <c r="ENI19" s="41"/>
      <c r="ENJ19" s="41"/>
      <c r="ENK19" s="41"/>
      <c r="ENL19" s="41"/>
      <c r="ENM19" s="41"/>
      <c r="ENN19" s="41"/>
      <c r="ENO19" s="41"/>
      <c r="ENP19" s="41"/>
      <c r="ENQ19" s="41"/>
      <c r="ENR19" s="41"/>
      <c r="ENS19" s="41"/>
      <c r="ENT19" s="41"/>
      <c r="ENU19" s="41"/>
      <c r="ENV19" s="41"/>
      <c r="ENW19" s="41"/>
      <c r="ENX19" s="41"/>
      <c r="ENY19" s="41"/>
      <c r="ENZ19" s="41"/>
      <c r="EOA19" s="41"/>
      <c r="EOB19" s="41"/>
      <c r="EOC19" s="41"/>
      <c r="EOD19" s="41"/>
      <c r="EOE19" s="41"/>
      <c r="EOF19" s="41"/>
      <c r="EOG19" s="41"/>
      <c r="EOH19" s="41"/>
      <c r="EOI19" s="41"/>
      <c r="EOJ19" s="41"/>
      <c r="EOK19" s="41"/>
      <c r="EOL19" s="41"/>
      <c r="EOM19" s="41"/>
      <c r="EON19" s="41"/>
      <c r="EOO19" s="41"/>
      <c r="EOP19" s="41"/>
      <c r="EOQ19" s="41"/>
      <c r="EOR19" s="41"/>
      <c r="EOS19" s="41"/>
      <c r="EOT19" s="41"/>
      <c r="EOU19" s="41"/>
      <c r="EOV19" s="41"/>
      <c r="EOW19" s="41"/>
      <c r="EOX19" s="41"/>
      <c r="EOY19" s="41"/>
      <c r="EOZ19" s="41"/>
      <c r="EPA19" s="41"/>
      <c r="EPB19" s="41"/>
      <c r="EPC19" s="41"/>
      <c r="EPD19" s="41"/>
      <c r="EPE19" s="41"/>
      <c r="EPF19" s="41"/>
      <c r="EPG19" s="41"/>
      <c r="EPH19" s="41"/>
      <c r="EPI19" s="41"/>
      <c r="EPJ19" s="41"/>
      <c r="EPK19" s="41"/>
      <c r="EPL19" s="41"/>
      <c r="EPM19" s="41"/>
      <c r="EPN19" s="41"/>
      <c r="EPO19" s="41"/>
      <c r="EPP19" s="41"/>
      <c r="EPQ19" s="41"/>
      <c r="EPR19" s="41"/>
      <c r="EPS19" s="41"/>
      <c r="EPT19" s="41"/>
      <c r="EPU19" s="41"/>
      <c r="EPV19" s="41"/>
      <c r="EPW19" s="41"/>
      <c r="EPX19" s="41"/>
      <c r="EPY19" s="41"/>
      <c r="EPZ19" s="41"/>
      <c r="EQA19" s="41"/>
      <c r="EQB19" s="41"/>
      <c r="EQC19" s="41"/>
      <c r="EQD19" s="41"/>
      <c r="EQE19" s="41"/>
      <c r="EQF19" s="41"/>
      <c r="EQG19" s="41"/>
      <c r="EQH19" s="41"/>
      <c r="EQI19" s="41"/>
      <c r="EQJ19" s="41"/>
      <c r="EQK19" s="41"/>
      <c r="EQL19" s="41"/>
      <c r="EQM19" s="41"/>
      <c r="EQN19" s="41"/>
      <c r="EQO19" s="41"/>
      <c r="EQP19" s="41"/>
      <c r="EQQ19" s="41"/>
      <c r="EQR19" s="41"/>
      <c r="EQS19" s="41"/>
      <c r="EQT19" s="41"/>
      <c r="EQU19" s="41"/>
      <c r="EQV19" s="41"/>
      <c r="EQW19" s="41"/>
      <c r="EQX19" s="41"/>
      <c r="EQY19" s="41"/>
      <c r="EQZ19" s="41"/>
      <c r="ERA19" s="41"/>
      <c r="ERB19" s="41"/>
      <c r="ERC19" s="41"/>
      <c r="ERD19" s="41"/>
      <c r="ERE19" s="41"/>
      <c r="ERF19" s="41"/>
      <c r="ERG19" s="41"/>
      <c r="ERH19" s="41"/>
      <c r="ERI19" s="41"/>
      <c r="ERJ19" s="41"/>
      <c r="ERK19" s="41"/>
      <c r="ERL19" s="41"/>
      <c r="ERM19" s="41"/>
      <c r="ERN19" s="41"/>
      <c r="ERO19" s="41"/>
      <c r="ERP19" s="41"/>
      <c r="ERQ19" s="41"/>
      <c r="ERR19" s="41"/>
      <c r="ERS19" s="41"/>
      <c r="ERT19" s="41"/>
      <c r="ERU19" s="41"/>
      <c r="ERV19" s="41"/>
      <c r="ERW19" s="41"/>
      <c r="ERX19" s="41"/>
      <c r="ERY19" s="41"/>
      <c r="ERZ19" s="41"/>
      <c r="ESA19" s="41"/>
      <c r="ESB19" s="41"/>
      <c r="ESC19" s="41"/>
      <c r="ESD19" s="41"/>
      <c r="ESE19" s="41"/>
      <c r="ESF19" s="41"/>
      <c r="ESG19" s="41"/>
      <c r="ESH19" s="41"/>
      <c r="ESI19" s="41"/>
      <c r="ESJ19" s="41"/>
      <c r="ESK19" s="41"/>
      <c r="ESL19" s="41"/>
      <c r="ESM19" s="41"/>
      <c r="ESN19" s="41"/>
      <c r="ESO19" s="41"/>
      <c r="ESP19" s="41"/>
      <c r="ESQ19" s="41"/>
      <c r="ESR19" s="41"/>
      <c r="ESS19" s="41"/>
      <c r="EST19" s="41"/>
      <c r="ESU19" s="41"/>
      <c r="ESV19" s="41"/>
      <c r="ESW19" s="41"/>
      <c r="ESX19" s="41"/>
      <c r="ESY19" s="41"/>
      <c r="ESZ19" s="41"/>
      <c r="ETA19" s="41"/>
      <c r="ETB19" s="41"/>
      <c r="ETC19" s="41"/>
      <c r="ETD19" s="41"/>
      <c r="ETE19" s="41"/>
      <c r="ETF19" s="41"/>
      <c r="ETG19" s="41"/>
      <c r="ETH19" s="41"/>
      <c r="ETI19" s="41"/>
      <c r="ETJ19" s="41"/>
      <c r="ETK19" s="41"/>
      <c r="ETL19" s="41"/>
      <c r="ETM19" s="41"/>
      <c r="ETN19" s="41"/>
      <c r="ETO19" s="41"/>
      <c r="ETP19" s="41"/>
      <c r="ETQ19" s="41"/>
      <c r="ETR19" s="41"/>
      <c r="ETS19" s="41"/>
      <c r="ETT19" s="41"/>
      <c r="ETU19" s="41"/>
      <c r="ETV19" s="41"/>
      <c r="ETW19" s="41"/>
      <c r="ETX19" s="41"/>
      <c r="ETY19" s="41"/>
      <c r="ETZ19" s="41"/>
      <c r="EUA19" s="41"/>
      <c r="EUB19" s="41"/>
      <c r="EUC19" s="41"/>
      <c r="EUD19" s="41"/>
      <c r="EUE19" s="41"/>
      <c r="EUF19" s="41"/>
      <c r="EUG19" s="41"/>
      <c r="EUH19" s="41"/>
      <c r="EUI19" s="41"/>
      <c r="EUJ19" s="41"/>
      <c r="EUK19" s="41"/>
      <c r="EUL19" s="41"/>
      <c r="EUM19" s="41"/>
      <c r="EUN19" s="41"/>
      <c r="EUO19" s="41"/>
      <c r="EUP19" s="41"/>
      <c r="EUQ19" s="41"/>
      <c r="EUR19" s="41"/>
      <c r="EUS19" s="41"/>
      <c r="EUT19" s="41"/>
      <c r="EUU19" s="41"/>
      <c r="EUV19" s="41"/>
      <c r="EUW19" s="41"/>
      <c r="EUX19" s="41"/>
      <c r="EUY19" s="41"/>
      <c r="EUZ19" s="41"/>
      <c r="EVA19" s="41"/>
      <c r="EVB19" s="41"/>
      <c r="EVC19" s="41"/>
      <c r="EVD19" s="41"/>
      <c r="EVE19" s="41"/>
      <c r="EVF19" s="41"/>
      <c r="EVG19" s="41"/>
      <c r="EVH19" s="41"/>
      <c r="EVI19" s="41"/>
      <c r="EVJ19" s="41"/>
      <c r="EVK19" s="41"/>
      <c r="EVL19" s="41"/>
      <c r="EVM19" s="41"/>
      <c r="EVN19" s="41"/>
      <c r="EVO19" s="41"/>
      <c r="EVP19" s="41"/>
      <c r="EVQ19" s="41"/>
      <c r="EVR19" s="41"/>
      <c r="EVS19" s="41"/>
      <c r="EVT19" s="41"/>
      <c r="EVU19" s="41"/>
      <c r="EVV19" s="41"/>
      <c r="EVW19" s="41"/>
      <c r="EVX19" s="41"/>
      <c r="EVY19" s="41"/>
      <c r="EVZ19" s="41"/>
      <c r="EWA19" s="41"/>
      <c r="EWB19" s="41"/>
      <c r="EWC19" s="41"/>
      <c r="EWD19" s="41"/>
      <c r="EWE19" s="41"/>
      <c r="EWF19" s="41"/>
      <c r="EWG19" s="41"/>
      <c r="EWH19" s="41"/>
      <c r="EWI19" s="41"/>
      <c r="EWJ19" s="41"/>
      <c r="EWK19" s="41"/>
      <c r="EWL19" s="41"/>
      <c r="EWM19" s="41"/>
      <c r="EWN19" s="41"/>
      <c r="EWO19" s="41"/>
      <c r="EWP19" s="41"/>
      <c r="EWQ19" s="41"/>
      <c r="EWR19" s="41"/>
      <c r="EWS19" s="41"/>
      <c r="EWT19" s="41"/>
      <c r="EWU19" s="41"/>
      <c r="EWV19" s="41"/>
      <c r="EWW19" s="41"/>
      <c r="EWX19" s="41"/>
      <c r="EWY19" s="41"/>
      <c r="EWZ19" s="41"/>
      <c r="EXA19" s="41"/>
      <c r="EXB19" s="41"/>
      <c r="EXC19" s="41"/>
      <c r="EXD19" s="41"/>
      <c r="EXE19" s="41"/>
      <c r="EXF19" s="41"/>
      <c r="EXG19" s="41"/>
      <c r="EXH19" s="41"/>
      <c r="EXI19" s="41"/>
      <c r="EXJ19" s="41"/>
      <c r="EXK19" s="41"/>
      <c r="EXL19" s="41"/>
      <c r="EXM19" s="41"/>
      <c r="EXN19" s="41"/>
      <c r="EXO19" s="41"/>
      <c r="EXP19" s="41"/>
      <c r="EXQ19" s="41"/>
      <c r="EXR19" s="41"/>
      <c r="EXS19" s="41"/>
      <c r="EXT19" s="41"/>
      <c r="EXU19" s="41"/>
      <c r="EXV19" s="41"/>
      <c r="EXW19" s="41"/>
      <c r="EXX19" s="41"/>
      <c r="EXY19" s="41"/>
      <c r="EXZ19" s="41"/>
      <c r="EYA19" s="41"/>
      <c r="EYB19" s="41"/>
      <c r="EYC19" s="41"/>
      <c r="EYD19" s="41"/>
      <c r="EYE19" s="41"/>
      <c r="EYF19" s="41"/>
      <c r="EYG19" s="41"/>
      <c r="EYH19" s="41"/>
      <c r="EYI19" s="41"/>
      <c r="EYJ19" s="41"/>
      <c r="EYK19" s="41"/>
      <c r="EYL19" s="41"/>
      <c r="EYM19" s="41"/>
      <c r="EYN19" s="41"/>
      <c r="EYO19" s="41"/>
      <c r="EYP19" s="41"/>
      <c r="EYQ19" s="41"/>
      <c r="EYR19" s="41"/>
      <c r="EYS19" s="41"/>
      <c r="EYT19" s="41"/>
      <c r="EYU19" s="41"/>
      <c r="EYV19" s="41"/>
      <c r="EYW19" s="41"/>
      <c r="EYX19" s="41"/>
      <c r="EYY19" s="41"/>
      <c r="EYZ19" s="41"/>
      <c r="EZA19" s="41"/>
      <c r="EZB19" s="41"/>
      <c r="EZC19" s="41"/>
      <c r="EZD19" s="41"/>
      <c r="EZE19" s="41"/>
      <c r="EZF19" s="41"/>
      <c r="EZG19" s="41"/>
      <c r="EZH19" s="41"/>
      <c r="EZI19" s="41"/>
      <c r="EZJ19" s="41"/>
      <c r="EZK19" s="41"/>
      <c r="EZL19" s="41"/>
      <c r="EZM19" s="41"/>
      <c r="EZN19" s="41"/>
      <c r="EZO19" s="41"/>
      <c r="EZP19" s="41"/>
      <c r="EZQ19" s="41"/>
      <c r="EZR19" s="41"/>
      <c r="EZS19" s="41"/>
      <c r="EZT19" s="41"/>
      <c r="EZU19" s="41"/>
      <c r="EZV19" s="41"/>
      <c r="EZW19" s="41"/>
      <c r="EZX19" s="41"/>
      <c r="EZY19" s="41"/>
      <c r="EZZ19" s="41"/>
      <c r="FAA19" s="41"/>
      <c r="FAB19" s="41"/>
      <c r="FAC19" s="41"/>
      <c r="FAD19" s="41"/>
      <c r="FAE19" s="41"/>
      <c r="FAF19" s="41"/>
      <c r="FAG19" s="41"/>
      <c r="FAH19" s="41"/>
      <c r="FAI19" s="41"/>
      <c r="FAJ19" s="41"/>
      <c r="FAK19" s="41"/>
      <c r="FAL19" s="41"/>
      <c r="FAM19" s="41"/>
      <c r="FAN19" s="41"/>
      <c r="FAO19" s="41"/>
      <c r="FAP19" s="41"/>
      <c r="FAQ19" s="41"/>
      <c r="FAR19" s="41"/>
      <c r="FAS19" s="41"/>
      <c r="FAT19" s="41"/>
      <c r="FAU19" s="41"/>
      <c r="FAV19" s="41"/>
      <c r="FAW19" s="41"/>
      <c r="FAX19" s="41"/>
      <c r="FAY19" s="41"/>
      <c r="FAZ19" s="41"/>
      <c r="FBA19" s="41"/>
      <c r="FBB19" s="41"/>
      <c r="FBC19" s="41"/>
      <c r="FBD19" s="41"/>
      <c r="FBE19" s="41"/>
      <c r="FBF19" s="41"/>
      <c r="FBG19" s="41"/>
      <c r="FBH19" s="41"/>
      <c r="FBI19" s="41"/>
      <c r="FBJ19" s="41"/>
      <c r="FBK19" s="41"/>
      <c r="FBL19" s="41"/>
      <c r="FBM19" s="41"/>
      <c r="FBN19" s="41"/>
      <c r="FBO19" s="41"/>
      <c r="FBP19" s="41"/>
      <c r="FBQ19" s="41"/>
      <c r="FBR19" s="41"/>
      <c r="FBS19" s="41"/>
      <c r="FBT19" s="41"/>
      <c r="FBU19" s="41"/>
      <c r="FBV19" s="41"/>
      <c r="FBW19" s="41"/>
      <c r="FBX19" s="41"/>
      <c r="FBY19" s="41"/>
      <c r="FBZ19" s="41"/>
      <c r="FCA19" s="41"/>
      <c r="FCB19" s="41"/>
      <c r="FCC19" s="41"/>
      <c r="FCD19" s="41"/>
      <c r="FCE19" s="41"/>
      <c r="FCF19" s="41"/>
      <c r="FCG19" s="41"/>
      <c r="FCH19" s="41"/>
      <c r="FCI19" s="41"/>
      <c r="FCJ19" s="41"/>
      <c r="FCK19" s="41"/>
      <c r="FCL19" s="41"/>
      <c r="FCM19" s="41"/>
      <c r="FCN19" s="41"/>
      <c r="FCO19" s="41"/>
      <c r="FCP19" s="41"/>
      <c r="FCQ19" s="41"/>
      <c r="FCR19" s="41"/>
      <c r="FCS19" s="41"/>
      <c r="FCT19" s="41"/>
      <c r="FCU19" s="41"/>
      <c r="FCV19" s="41"/>
      <c r="FCW19" s="41"/>
      <c r="FCX19" s="41"/>
      <c r="FCY19" s="41"/>
      <c r="FCZ19" s="41"/>
      <c r="FDA19" s="41"/>
      <c r="FDB19" s="41"/>
      <c r="FDC19" s="41"/>
      <c r="FDD19" s="41"/>
      <c r="FDE19" s="41"/>
      <c r="FDF19" s="41"/>
      <c r="FDG19" s="41"/>
      <c r="FDH19" s="41"/>
      <c r="FDI19" s="41"/>
      <c r="FDJ19" s="41"/>
      <c r="FDK19" s="41"/>
      <c r="FDL19" s="41"/>
      <c r="FDM19" s="41"/>
      <c r="FDN19" s="41"/>
      <c r="FDO19" s="41"/>
      <c r="FDP19" s="41"/>
      <c r="FDQ19" s="41"/>
      <c r="FDR19" s="41"/>
      <c r="FDS19" s="41"/>
      <c r="FDT19" s="41"/>
      <c r="FDU19" s="41"/>
      <c r="FDV19" s="41"/>
      <c r="FDW19" s="41"/>
      <c r="FDX19" s="41"/>
      <c r="FDY19" s="41"/>
      <c r="FDZ19" s="41"/>
      <c r="FEA19" s="41"/>
      <c r="FEB19" s="41"/>
      <c r="FEC19" s="41"/>
      <c r="FED19" s="41"/>
      <c r="FEE19" s="41"/>
      <c r="FEF19" s="41"/>
      <c r="FEG19" s="41"/>
      <c r="FEH19" s="41"/>
      <c r="FEI19" s="41"/>
      <c r="FEJ19" s="41"/>
      <c r="FEK19" s="41"/>
      <c r="FEL19" s="41"/>
      <c r="FEM19" s="41"/>
      <c r="FEN19" s="41"/>
      <c r="FEO19" s="41"/>
      <c r="FEP19" s="41"/>
      <c r="FEQ19" s="41"/>
      <c r="FER19" s="41"/>
      <c r="FES19" s="41"/>
      <c r="FET19" s="41"/>
      <c r="FEU19" s="41"/>
      <c r="FEV19" s="41"/>
      <c r="FEW19" s="41"/>
      <c r="FEX19" s="41"/>
      <c r="FEY19" s="41"/>
      <c r="FEZ19" s="41"/>
      <c r="FFA19" s="41"/>
      <c r="FFB19" s="41"/>
      <c r="FFC19" s="41"/>
      <c r="FFD19" s="41"/>
      <c r="FFE19" s="41"/>
      <c r="FFF19" s="41"/>
      <c r="FFG19" s="41"/>
      <c r="FFH19" s="41"/>
      <c r="FFI19" s="41"/>
      <c r="FFJ19" s="41"/>
      <c r="FFK19" s="41"/>
      <c r="FFL19" s="41"/>
      <c r="FFM19" s="41"/>
      <c r="FFN19" s="41"/>
      <c r="FFO19" s="41"/>
      <c r="FFP19" s="41"/>
      <c r="FFQ19" s="41"/>
      <c r="FFR19" s="41"/>
      <c r="FFS19" s="41"/>
      <c r="FFT19" s="41"/>
      <c r="FFU19" s="41"/>
      <c r="FFV19" s="41"/>
      <c r="FFW19" s="41"/>
      <c r="FFX19" s="41"/>
      <c r="FFY19" s="41"/>
      <c r="FFZ19" s="41"/>
      <c r="FGA19" s="41"/>
      <c r="FGB19" s="41"/>
      <c r="FGC19" s="41"/>
      <c r="FGD19" s="41"/>
      <c r="FGE19" s="41"/>
      <c r="FGF19" s="41"/>
      <c r="FGG19" s="41"/>
      <c r="FGH19" s="41"/>
      <c r="FGI19" s="41"/>
      <c r="FGJ19" s="41"/>
      <c r="FGK19" s="41"/>
      <c r="FGL19" s="41"/>
      <c r="FGM19" s="41"/>
      <c r="FGN19" s="41"/>
      <c r="FGO19" s="41"/>
      <c r="FGP19" s="41"/>
      <c r="FGQ19" s="41"/>
      <c r="FGR19" s="41"/>
      <c r="FGS19" s="41"/>
      <c r="FGT19" s="41"/>
      <c r="FGU19" s="41"/>
      <c r="FGV19" s="41"/>
      <c r="FGW19" s="41"/>
      <c r="FGX19" s="41"/>
      <c r="FGY19" s="41"/>
      <c r="FGZ19" s="41"/>
      <c r="FHA19" s="41"/>
      <c r="FHB19" s="41"/>
      <c r="FHC19" s="41"/>
      <c r="FHD19" s="41"/>
      <c r="FHE19" s="41"/>
      <c r="FHF19" s="41"/>
      <c r="FHG19" s="41"/>
      <c r="FHH19" s="41"/>
      <c r="FHI19" s="41"/>
      <c r="FHJ19" s="41"/>
      <c r="FHK19" s="41"/>
      <c r="FHL19" s="41"/>
      <c r="FHM19" s="41"/>
      <c r="FHN19" s="41"/>
      <c r="FHO19" s="41"/>
      <c r="FHP19" s="41"/>
      <c r="FHQ19" s="41"/>
      <c r="FHR19" s="41"/>
      <c r="FHS19" s="41"/>
      <c r="FHT19" s="41"/>
      <c r="FHU19" s="41"/>
      <c r="FHV19" s="41"/>
      <c r="FHW19" s="41"/>
      <c r="FHX19" s="41"/>
      <c r="FHY19" s="41"/>
      <c r="FHZ19" s="41"/>
      <c r="FIA19" s="41"/>
      <c r="FIB19" s="41"/>
      <c r="FIC19" s="41"/>
      <c r="FID19" s="41"/>
      <c r="FIE19" s="41"/>
      <c r="FIF19" s="41"/>
      <c r="FIG19" s="41"/>
      <c r="FIH19" s="41"/>
      <c r="FII19" s="41"/>
      <c r="FIJ19" s="41"/>
      <c r="FIK19" s="41"/>
      <c r="FIL19" s="41"/>
      <c r="FIM19" s="41"/>
      <c r="FIN19" s="41"/>
      <c r="FIO19" s="41"/>
      <c r="FIP19" s="41"/>
      <c r="FIQ19" s="41"/>
      <c r="FIR19" s="41"/>
      <c r="FIS19" s="41"/>
      <c r="FIT19" s="41"/>
      <c r="FIU19" s="41"/>
      <c r="FIV19" s="41"/>
      <c r="FIW19" s="41"/>
      <c r="FIX19" s="41"/>
      <c r="FIY19" s="41"/>
      <c r="FIZ19" s="41"/>
      <c r="FJA19" s="41"/>
      <c r="FJB19" s="41"/>
      <c r="FJC19" s="41"/>
      <c r="FJD19" s="41"/>
      <c r="FJE19" s="41"/>
      <c r="FJF19" s="41"/>
      <c r="FJG19" s="41"/>
      <c r="FJH19" s="41"/>
      <c r="FJI19" s="41"/>
      <c r="FJJ19" s="41"/>
      <c r="FJK19" s="41"/>
      <c r="FJL19" s="41"/>
      <c r="FJM19" s="41"/>
      <c r="FJN19" s="41"/>
      <c r="FJO19" s="41"/>
      <c r="FJP19" s="41"/>
      <c r="FJQ19" s="41"/>
      <c r="FJR19" s="41"/>
      <c r="FJS19" s="41"/>
      <c r="FJT19" s="41"/>
      <c r="FJU19" s="41"/>
      <c r="FJV19" s="41"/>
      <c r="FJW19" s="41"/>
      <c r="FJX19" s="41"/>
      <c r="FJY19" s="41"/>
      <c r="FJZ19" s="41"/>
      <c r="FKA19" s="41"/>
      <c r="FKB19" s="41"/>
      <c r="FKC19" s="41"/>
      <c r="FKD19" s="41"/>
      <c r="FKE19" s="41"/>
      <c r="FKF19" s="41"/>
      <c r="FKG19" s="41"/>
      <c r="FKH19" s="41"/>
      <c r="FKI19" s="41"/>
      <c r="FKJ19" s="41"/>
      <c r="FKK19" s="41"/>
      <c r="FKL19" s="41"/>
      <c r="FKM19" s="41"/>
      <c r="FKN19" s="41"/>
      <c r="FKO19" s="41"/>
      <c r="FKP19" s="41"/>
      <c r="FKQ19" s="41"/>
      <c r="FKR19" s="41"/>
      <c r="FKS19" s="41"/>
      <c r="FKT19" s="41"/>
      <c r="FKU19" s="41"/>
      <c r="FKV19" s="41"/>
      <c r="FKW19" s="41"/>
      <c r="FKX19" s="41"/>
      <c r="FKY19" s="41"/>
      <c r="FKZ19" s="41"/>
      <c r="FLA19" s="41"/>
      <c r="FLB19" s="41"/>
      <c r="FLC19" s="41"/>
      <c r="FLD19" s="41"/>
      <c r="FLE19" s="41"/>
      <c r="FLF19" s="41"/>
      <c r="FLG19" s="41"/>
      <c r="FLH19" s="41"/>
      <c r="FLI19" s="41"/>
      <c r="FLJ19" s="41"/>
      <c r="FLK19" s="41"/>
      <c r="FLL19" s="41"/>
      <c r="FLM19" s="41"/>
      <c r="FLN19" s="41"/>
      <c r="FLO19" s="41"/>
      <c r="FLP19" s="41"/>
      <c r="FLQ19" s="41"/>
      <c r="FLR19" s="41"/>
      <c r="FLS19" s="41"/>
      <c r="FLT19" s="41"/>
      <c r="FLU19" s="41"/>
      <c r="FLV19" s="41"/>
      <c r="FLW19" s="41"/>
      <c r="FLX19" s="41"/>
      <c r="FLY19" s="41"/>
      <c r="FLZ19" s="41"/>
      <c r="FMA19" s="41"/>
      <c r="FMB19" s="41"/>
      <c r="FMC19" s="41"/>
      <c r="FMD19" s="41"/>
      <c r="FME19" s="41"/>
      <c r="FMF19" s="41"/>
      <c r="FMG19" s="41"/>
      <c r="FMH19" s="41"/>
      <c r="FMI19" s="41"/>
      <c r="FMJ19" s="41"/>
      <c r="FMK19" s="41"/>
      <c r="FML19" s="41"/>
      <c r="FMM19" s="41"/>
      <c r="FMN19" s="41"/>
      <c r="FMO19" s="41"/>
      <c r="FMP19" s="41"/>
      <c r="FMQ19" s="41"/>
      <c r="FMR19" s="41"/>
      <c r="FMS19" s="41"/>
      <c r="FMT19" s="41"/>
      <c r="FMU19" s="41"/>
      <c r="FMV19" s="41"/>
      <c r="FMW19" s="41"/>
      <c r="FMX19" s="41"/>
      <c r="FMY19" s="41"/>
      <c r="FMZ19" s="41"/>
      <c r="FNA19" s="41"/>
      <c r="FNB19" s="41"/>
      <c r="FNC19" s="41"/>
      <c r="FND19" s="41"/>
      <c r="FNE19" s="41"/>
      <c r="FNF19" s="41"/>
      <c r="FNG19" s="41"/>
      <c r="FNH19" s="41"/>
      <c r="FNI19" s="41"/>
      <c r="FNJ19" s="41"/>
      <c r="FNK19" s="41"/>
      <c r="FNL19" s="41"/>
      <c r="FNM19" s="41"/>
      <c r="FNN19" s="41"/>
      <c r="FNO19" s="41"/>
      <c r="FNP19" s="41"/>
      <c r="FNQ19" s="41"/>
      <c r="FNR19" s="41"/>
      <c r="FNS19" s="41"/>
      <c r="FNT19" s="41"/>
      <c r="FNU19" s="41"/>
      <c r="FNV19" s="41"/>
      <c r="FNW19" s="41"/>
      <c r="FNX19" s="41"/>
      <c r="FNY19" s="41"/>
      <c r="FNZ19" s="41"/>
      <c r="FOA19" s="41"/>
      <c r="FOB19" s="41"/>
      <c r="FOC19" s="41"/>
      <c r="FOD19" s="41"/>
      <c r="FOE19" s="41"/>
      <c r="FOF19" s="41"/>
      <c r="FOG19" s="41"/>
      <c r="FOH19" s="41"/>
      <c r="FOI19" s="41"/>
      <c r="FOJ19" s="41"/>
      <c r="FOK19" s="41"/>
      <c r="FOL19" s="41"/>
      <c r="FOM19" s="41"/>
      <c r="FON19" s="41"/>
      <c r="FOO19" s="41"/>
      <c r="FOP19" s="41"/>
      <c r="FOQ19" s="41"/>
      <c r="FOR19" s="41"/>
      <c r="FOS19" s="41"/>
      <c r="FOT19" s="41"/>
      <c r="FOU19" s="41"/>
      <c r="FOV19" s="41"/>
      <c r="FOW19" s="41"/>
      <c r="FOX19" s="41"/>
      <c r="FOY19" s="41"/>
      <c r="FOZ19" s="41"/>
      <c r="FPA19" s="41"/>
      <c r="FPB19" s="41"/>
      <c r="FPC19" s="41"/>
      <c r="FPD19" s="41"/>
      <c r="FPE19" s="41"/>
      <c r="FPF19" s="41"/>
      <c r="FPG19" s="41"/>
      <c r="FPH19" s="41"/>
      <c r="FPI19" s="41"/>
      <c r="FPJ19" s="41"/>
      <c r="FPK19" s="41"/>
      <c r="FPL19" s="41"/>
      <c r="FPM19" s="41"/>
      <c r="FPN19" s="41"/>
      <c r="FPO19" s="41"/>
      <c r="FPP19" s="41"/>
      <c r="FPQ19" s="41"/>
      <c r="FPR19" s="41"/>
      <c r="FPS19" s="41"/>
      <c r="FPT19" s="41"/>
      <c r="FPU19" s="41"/>
      <c r="FPV19" s="41"/>
      <c r="FPW19" s="41"/>
      <c r="FPX19" s="41"/>
      <c r="FPY19" s="41"/>
      <c r="FPZ19" s="41"/>
      <c r="FQA19" s="41"/>
      <c r="FQB19" s="41"/>
      <c r="FQC19" s="41"/>
      <c r="FQD19" s="41"/>
      <c r="FQE19" s="41"/>
      <c r="FQF19" s="41"/>
      <c r="FQG19" s="41"/>
      <c r="FQH19" s="41"/>
      <c r="FQI19" s="41"/>
      <c r="FQJ19" s="41"/>
      <c r="FQK19" s="41"/>
      <c r="FQL19" s="41"/>
      <c r="FQM19" s="41"/>
      <c r="FQN19" s="41"/>
      <c r="FQO19" s="41"/>
      <c r="FQP19" s="41"/>
      <c r="FQQ19" s="41"/>
      <c r="FQR19" s="41"/>
      <c r="FQS19" s="41"/>
      <c r="FQT19" s="41"/>
      <c r="FQU19" s="41"/>
      <c r="FQV19" s="41"/>
      <c r="FQW19" s="41"/>
      <c r="FQX19" s="41"/>
      <c r="FQY19" s="41"/>
      <c r="FQZ19" s="41"/>
      <c r="FRA19" s="41"/>
      <c r="FRB19" s="41"/>
      <c r="FRC19" s="41"/>
      <c r="FRD19" s="41"/>
      <c r="FRE19" s="41"/>
      <c r="FRF19" s="41"/>
      <c r="FRG19" s="41"/>
      <c r="FRH19" s="41"/>
      <c r="FRI19" s="41"/>
      <c r="FRJ19" s="41"/>
      <c r="FRK19" s="41"/>
      <c r="FRL19" s="41"/>
      <c r="FRM19" s="41"/>
      <c r="FRN19" s="41"/>
      <c r="FRO19" s="41"/>
      <c r="FRP19" s="41"/>
      <c r="FRQ19" s="41"/>
      <c r="FRR19" s="41"/>
      <c r="FRS19" s="41"/>
      <c r="FRT19" s="41"/>
      <c r="FRU19" s="41"/>
      <c r="FRV19" s="41"/>
      <c r="FRW19" s="41"/>
      <c r="FRX19" s="41"/>
      <c r="FRY19" s="41"/>
      <c r="FRZ19" s="41"/>
      <c r="FSA19" s="41"/>
      <c r="FSB19" s="41"/>
      <c r="FSC19" s="41"/>
      <c r="FSD19" s="41"/>
      <c r="FSE19" s="41"/>
      <c r="FSF19" s="41"/>
      <c r="FSG19" s="41"/>
      <c r="FSH19" s="41"/>
      <c r="FSI19" s="41"/>
      <c r="FSJ19" s="41"/>
      <c r="FSK19" s="41"/>
      <c r="FSL19" s="41"/>
      <c r="FSM19" s="41"/>
      <c r="FSN19" s="41"/>
      <c r="FSO19" s="41"/>
      <c r="FSP19" s="41"/>
      <c r="FSQ19" s="41"/>
      <c r="FSR19" s="41"/>
      <c r="FSS19" s="41"/>
      <c r="FST19" s="41"/>
      <c r="FSU19" s="41"/>
      <c r="FSV19" s="41"/>
      <c r="FSW19" s="41"/>
      <c r="FSX19" s="41"/>
      <c r="FSY19" s="41"/>
      <c r="FSZ19" s="41"/>
      <c r="FTA19" s="41"/>
      <c r="FTB19" s="41"/>
      <c r="FTC19" s="41"/>
      <c r="FTD19" s="41"/>
      <c r="FTE19" s="41"/>
      <c r="FTF19" s="41"/>
      <c r="FTG19" s="41"/>
      <c r="FTH19" s="41"/>
      <c r="FTI19" s="41"/>
      <c r="FTJ19" s="41"/>
      <c r="FTK19" s="41"/>
      <c r="FTL19" s="41"/>
      <c r="FTM19" s="41"/>
      <c r="FTN19" s="41"/>
      <c r="FTO19" s="41"/>
      <c r="FTP19" s="41"/>
      <c r="FTQ19" s="41"/>
      <c r="FTR19" s="41"/>
      <c r="FTS19" s="41"/>
      <c r="FTT19" s="41"/>
      <c r="FTU19" s="41"/>
      <c r="FTV19" s="41"/>
      <c r="FTW19" s="41"/>
      <c r="FTX19" s="41"/>
      <c r="FTY19" s="41"/>
      <c r="FTZ19" s="41"/>
      <c r="FUA19" s="41"/>
      <c r="FUB19" s="41"/>
      <c r="FUC19" s="41"/>
      <c r="FUD19" s="41"/>
      <c r="FUE19" s="41"/>
      <c r="FUF19" s="41"/>
      <c r="FUG19" s="41"/>
      <c r="FUH19" s="41"/>
      <c r="FUI19" s="41"/>
      <c r="FUJ19" s="41"/>
      <c r="FUK19" s="41"/>
      <c r="FUL19" s="41"/>
      <c r="FUM19" s="41"/>
      <c r="FUN19" s="41"/>
      <c r="FUO19" s="41"/>
      <c r="FUP19" s="41"/>
      <c r="FUQ19" s="41"/>
      <c r="FUR19" s="41"/>
      <c r="FUS19" s="41"/>
      <c r="FUT19" s="41"/>
      <c r="FUU19" s="41"/>
      <c r="FUV19" s="41"/>
      <c r="FUW19" s="41"/>
      <c r="FUX19" s="41"/>
      <c r="FUY19" s="41"/>
      <c r="FUZ19" s="41"/>
      <c r="FVA19" s="41"/>
      <c r="FVB19" s="41"/>
      <c r="FVC19" s="41"/>
      <c r="FVD19" s="41"/>
      <c r="FVE19" s="41"/>
      <c r="FVF19" s="41"/>
      <c r="FVG19" s="41"/>
      <c r="FVH19" s="41"/>
      <c r="FVI19" s="41"/>
      <c r="FVJ19" s="41"/>
      <c r="FVK19" s="41"/>
      <c r="FVL19" s="41"/>
      <c r="FVM19" s="41"/>
      <c r="FVN19" s="41"/>
      <c r="FVO19" s="41"/>
      <c r="FVP19" s="41"/>
      <c r="FVQ19" s="41"/>
      <c r="FVR19" s="41"/>
      <c r="FVS19" s="41"/>
      <c r="FVT19" s="41"/>
      <c r="FVU19" s="41"/>
      <c r="FVV19" s="41"/>
      <c r="FVW19" s="41"/>
      <c r="FVX19" s="41"/>
      <c r="FVY19" s="41"/>
      <c r="FVZ19" s="41"/>
      <c r="FWA19" s="41"/>
      <c r="FWB19" s="41"/>
      <c r="FWC19" s="41"/>
      <c r="FWD19" s="41"/>
      <c r="FWE19" s="41"/>
      <c r="FWF19" s="41"/>
      <c r="FWG19" s="41"/>
      <c r="FWH19" s="41"/>
      <c r="FWI19" s="41"/>
      <c r="FWJ19" s="41"/>
      <c r="FWK19" s="41"/>
      <c r="FWL19" s="41"/>
      <c r="FWM19" s="41"/>
      <c r="FWN19" s="41"/>
      <c r="FWO19" s="41"/>
      <c r="FWP19" s="41"/>
      <c r="FWQ19" s="41"/>
      <c r="FWR19" s="41"/>
      <c r="FWS19" s="41"/>
      <c r="FWT19" s="41"/>
      <c r="FWU19" s="41"/>
      <c r="FWV19" s="41"/>
      <c r="FWW19" s="41"/>
      <c r="FWX19" s="41"/>
      <c r="FWY19" s="41"/>
      <c r="FWZ19" s="41"/>
      <c r="FXA19" s="41"/>
      <c r="FXB19" s="41"/>
      <c r="FXC19" s="41"/>
      <c r="FXD19" s="41"/>
      <c r="FXE19" s="41"/>
      <c r="FXF19" s="41"/>
      <c r="FXG19" s="41"/>
      <c r="FXH19" s="41"/>
      <c r="FXI19" s="41"/>
      <c r="FXJ19" s="41"/>
      <c r="FXK19" s="41"/>
      <c r="FXL19" s="41"/>
      <c r="FXM19" s="41"/>
      <c r="FXN19" s="41"/>
      <c r="FXO19" s="41"/>
      <c r="FXP19" s="41"/>
      <c r="FXQ19" s="41"/>
      <c r="FXR19" s="41"/>
      <c r="FXS19" s="41"/>
      <c r="FXT19" s="41"/>
      <c r="FXU19" s="41"/>
      <c r="FXV19" s="41"/>
      <c r="FXW19" s="41"/>
      <c r="FXX19" s="41"/>
      <c r="FXY19" s="41"/>
      <c r="FXZ19" s="41"/>
      <c r="FYA19" s="41"/>
      <c r="FYB19" s="41"/>
      <c r="FYC19" s="41"/>
      <c r="FYD19" s="41"/>
      <c r="FYE19" s="41"/>
      <c r="FYF19" s="41"/>
      <c r="FYG19" s="41"/>
      <c r="FYH19" s="41"/>
      <c r="FYI19" s="41"/>
      <c r="FYJ19" s="41"/>
      <c r="FYK19" s="41"/>
      <c r="FYL19" s="41"/>
      <c r="FYM19" s="41"/>
      <c r="FYN19" s="41"/>
      <c r="FYO19" s="41"/>
      <c r="FYP19" s="41"/>
      <c r="FYQ19" s="41"/>
      <c r="FYR19" s="41"/>
      <c r="FYS19" s="41"/>
      <c r="FYT19" s="41"/>
      <c r="FYU19" s="41"/>
      <c r="FYV19" s="41"/>
      <c r="FYW19" s="41"/>
      <c r="FYX19" s="41"/>
      <c r="FYY19" s="41"/>
      <c r="FYZ19" s="41"/>
      <c r="FZA19" s="41"/>
      <c r="FZB19" s="41"/>
      <c r="FZC19" s="41"/>
      <c r="FZD19" s="41"/>
      <c r="FZE19" s="41"/>
      <c r="FZF19" s="41"/>
      <c r="FZG19" s="41"/>
      <c r="FZH19" s="41"/>
      <c r="FZI19" s="41"/>
      <c r="FZJ19" s="41"/>
      <c r="FZK19" s="41"/>
      <c r="FZL19" s="41"/>
      <c r="FZM19" s="41"/>
      <c r="FZN19" s="41"/>
      <c r="FZO19" s="41"/>
      <c r="FZP19" s="41"/>
      <c r="FZQ19" s="41"/>
      <c r="FZR19" s="41"/>
      <c r="FZS19" s="41"/>
      <c r="FZT19" s="41"/>
      <c r="FZU19" s="41"/>
      <c r="FZV19" s="41"/>
      <c r="FZW19" s="41"/>
      <c r="FZX19" s="41"/>
      <c r="FZY19" s="41"/>
      <c r="FZZ19" s="41"/>
      <c r="GAA19" s="41"/>
      <c r="GAB19" s="41"/>
      <c r="GAC19" s="41"/>
      <c r="GAD19" s="41"/>
      <c r="GAE19" s="41"/>
      <c r="GAF19" s="41"/>
      <c r="GAG19" s="41"/>
      <c r="GAH19" s="41"/>
      <c r="GAI19" s="41"/>
      <c r="GAJ19" s="41"/>
      <c r="GAK19" s="41"/>
      <c r="GAL19" s="41"/>
      <c r="GAM19" s="41"/>
      <c r="GAN19" s="41"/>
      <c r="GAO19" s="41"/>
      <c r="GAP19" s="41"/>
      <c r="GAQ19" s="41"/>
      <c r="GAR19" s="41"/>
      <c r="GAS19" s="41"/>
      <c r="GAT19" s="41"/>
      <c r="GAU19" s="41"/>
      <c r="GAV19" s="41"/>
      <c r="GAW19" s="41"/>
      <c r="GAX19" s="41"/>
      <c r="GAY19" s="41"/>
      <c r="GAZ19" s="41"/>
      <c r="GBA19" s="41"/>
      <c r="GBB19" s="41"/>
      <c r="GBC19" s="41"/>
      <c r="GBD19" s="41"/>
      <c r="GBE19" s="41"/>
      <c r="GBF19" s="41"/>
      <c r="GBG19" s="41"/>
      <c r="GBH19" s="41"/>
      <c r="GBI19" s="41"/>
      <c r="GBJ19" s="41"/>
      <c r="GBK19" s="41"/>
      <c r="GBL19" s="41"/>
      <c r="GBM19" s="41"/>
      <c r="GBN19" s="41"/>
      <c r="GBO19" s="41"/>
      <c r="GBP19" s="41"/>
      <c r="GBQ19" s="41"/>
      <c r="GBR19" s="41"/>
      <c r="GBS19" s="41"/>
      <c r="GBT19" s="41"/>
      <c r="GBU19" s="41"/>
      <c r="GBV19" s="41"/>
      <c r="GBW19" s="41"/>
      <c r="GBX19" s="41"/>
      <c r="GBY19" s="41"/>
      <c r="GBZ19" s="41"/>
      <c r="GCA19" s="41"/>
      <c r="GCB19" s="41"/>
      <c r="GCC19" s="41"/>
      <c r="GCD19" s="41"/>
      <c r="GCE19" s="41"/>
      <c r="GCF19" s="41"/>
      <c r="GCG19" s="41"/>
      <c r="GCH19" s="41"/>
      <c r="GCI19" s="41"/>
      <c r="GCJ19" s="41"/>
      <c r="GCK19" s="41"/>
      <c r="GCL19" s="41"/>
      <c r="GCM19" s="41"/>
      <c r="GCN19" s="41"/>
      <c r="GCO19" s="41"/>
      <c r="GCP19" s="41"/>
      <c r="GCQ19" s="41"/>
      <c r="GCR19" s="41"/>
      <c r="GCS19" s="41"/>
      <c r="GCT19" s="41"/>
      <c r="GCU19" s="41"/>
      <c r="GCV19" s="41"/>
      <c r="GCW19" s="41"/>
      <c r="GCX19" s="41"/>
      <c r="GCY19" s="41"/>
      <c r="GCZ19" s="41"/>
      <c r="GDA19" s="41"/>
      <c r="GDB19" s="41"/>
      <c r="GDC19" s="41"/>
      <c r="GDD19" s="41"/>
      <c r="GDE19" s="41"/>
      <c r="GDF19" s="41"/>
      <c r="GDG19" s="41"/>
      <c r="GDH19" s="41"/>
      <c r="GDI19" s="41"/>
      <c r="GDJ19" s="41"/>
      <c r="GDK19" s="41"/>
      <c r="GDL19" s="41"/>
      <c r="GDM19" s="41"/>
      <c r="GDN19" s="41"/>
      <c r="GDO19" s="41"/>
      <c r="GDP19" s="41"/>
      <c r="GDQ19" s="41"/>
      <c r="GDR19" s="41"/>
      <c r="GDS19" s="41"/>
      <c r="GDT19" s="41"/>
      <c r="GDU19" s="41"/>
      <c r="GDV19" s="41"/>
      <c r="GDW19" s="41"/>
      <c r="GDX19" s="41"/>
      <c r="GDY19" s="41"/>
      <c r="GDZ19" s="41"/>
      <c r="GEA19" s="41"/>
      <c r="GEB19" s="41"/>
      <c r="GEC19" s="41"/>
      <c r="GED19" s="41"/>
      <c r="GEE19" s="41"/>
      <c r="GEF19" s="41"/>
      <c r="GEG19" s="41"/>
      <c r="GEH19" s="41"/>
      <c r="GEI19" s="41"/>
      <c r="GEJ19" s="41"/>
      <c r="GEK19" s="41"/>
      <c r="GEL19" s="41"/>
      <c r="GEM19" s="41"/>
      <c r="GEN19" s="41"/>
      <c r="GEO19" s="41"/>
      <c r="GEP19" s="41"/>
      <c r="GEQ19" s="41"/>
      <c r="GER19" s="41"/>
      <c r="GES19" s="41"/>
      <c r="GET19" s="41"/>
      <c r="GEU19" s="41"/>
      <c r="GEV19" s="41"/>
      <c r="GEW19" s="41"/>
      <c r="GEX19" s="41"/>
      <c r="GEY19" s="41"/>
      <c r="GEZ19" s="41"/>
      <c r="GFA19" s="41"/>
      <c r="GFB19" s="41"/>
      <c r="GFC19" s="41"/>
      <c r="GFD19" s="41"/>
      <c r="GFE19" s="41"/>
      <c r="GFF19" s="41"/>
      <c r="GFG19" s="41"/>
      <c r="GFH19" s="41"/>
      <c r="GFI19" s="41"/>
      <c r="GFJ19" s="41"/>
      <c r="GFK19" s="41"/>
      <c r="GFL19" s="41"/>
      <c r="GFM19" s="41"/>
      <c r="GFN19" s="41"/>
      <c r="GFO19" s="41"/>
      <c r="GFP19" s="41"/>
      <c r="GFQ19" s="41"/>
      <c r="GFR19" s="41"/>
      <c r="GFS19" s="41"/>
      <c r="GFT19" s="41"/>
      <c r="GFU19" s="41"/>
      <c r="GFV19" s="41"/>
      <c r="GFW19" s="41"/>
      <c r="GFX19" s="41"/>
      <c r="GFY19" s="41"/>
      <c r="GFZ19" s="41"/>
      <c r="GGA19" s="41"/>
      <c r="GGB19" s="41"/>
      <c r="GGC19" s="41"/>
      <c r="GGD19" s="41"/>
      <c r="GGE19" s="41"/>
      <c r="GGF19" s="41"/>
      <c r="GGG19" s="41"/>
      <c r="GGH19" s="41"/>
      <c r="GGI19" s="41"/>
      <c r="GGJ19" s="41"/>
      <c r="GGK19" s="41"/>
      <c r="GGL19" s="41"/>
      <c r="GGM19" s="41"/>
      <c r="GGN19" s="41"/>
      <c r="GGO19" s="41"/>
      <c r="GGP19" s="41"/>
      <c r="GGQ19" s="41"/>
      <c r="GGR19" s="41"/>
      <c r="GGS19" s="41"/>
      <c r="GGT19" s="41"/>
      <c r="GGU19" s="41"/>
      <c r="GGV19" s="41"/>
      <c r="GGW19" s="41"/>
      <c r="GGX19" s="41"/>
      <c r="GGY19" s="41"/>
      <c r="GGZ19" s="41"/>
      <c r="GHA19" s="41"/>
      <c r="GHB19" s="41"/>
      <c r="GHC19" s="41"/>
      <c r="GHD19" s="41"/>
      <c r="GHE19" s="41"/>
      <c r="GHF19" s="41"/>
      <c r="GHG19" s="41"/>
      <c r="GHH19" s="41"/>
      <c r="GHI19" s="41"/>
      <c r="GHJ19" s="41"/>
      <c r="GHK19" s="41"/>
      <c r="GHL19" s="41"/>
      <c r="GHM19" s="41"/>
      <c r="GHN19" s="41"/>
      <c r="GHO19" s="41"/>
      <c r="GHP19" s="41"/>
      <c r="GHQ19" s="41"/>
      <c r="GHR19" s="41"/>
      <c r="GHS19" s="41"/>
      <c r="GHT19" s="41"/>
      <c r="GHU19" s="41"/>
      <c r="GHV19" s="41"/>
      <c r="GHW19" s="41"/>
      <c r="GHX19" s="41"/>
      <c r="GHY19" s="41"/>
      <c r="GHZ19" s="41"/>
      <c r="GIA19" s="41"/>
      <c r="GIB19" s="41"/>
      <c r="GIC19" s="41"/>
      <c r="GID19" s="41"/>
      <c r="GIE19" s="41"/>
      <c r="GIF19" s="41"/>
      <c r="GIG19" s="41"/>
      <c r="GIH19" s="41"/>
      <c r="GII19" s="41"/>
      <c r="GIJ19" s="41"/>
      <c r="GIK19" s="41"/>
      <c r="GIL19" s="41"/>
      <c r="GIM19" s="41"/>
      <c r="GIN19" s="41"/>
      <c r="GIO19" s="41"/>
      <c r="GIP19" s="41"/>
      <c r="GIQ19" s="41"/>
      <c r="GIR19" s="41"/>
      <c r="GIS19" s="41"/>
      <c r="GIT19" s="41"/>
      <c r="GIU19" s="41"/>
      <c r="GIV19" s="41"/>
      <c r="GIW19" s="41"/>
      <c r="GIX19" s="41"/>
      <c r="GIY19" s="41"/>
      <c r="GIZ19" s="41"/>
      <c r="GJA19" s="41"/>
      <c r="GJB19" s="41"/>
      <c r="GJC19" s="41"/>
      <c r="GJD19" s="41"/>
      <c r="GJE19" s="41"/>
      <c r="GJF19" s="41"/>
      <c r="GJG19" s="41"/>
      <c r="GJH19" s="41"/>
      <c r="GJI19" s="41"/>
      <c r="GJJ19" s="41"/>
      <c r="GJK19" s="41"/>
      <c r="GJL19" s="41"/>
      <c r="GJM19" s="41"/>
      <c r="GJN19" s="41"/>
      <c r="GJO19" s="41"/>
      <c r="GJP19" s="41"/>
      <c r="GJQ19" s="41"/>
      <c r="GJR19" s="41"/>
      <c r="GJS19" s="41"/>
      <c r="GJT19" s="41"/>
      <c r="GJU19" s="41"/>
      <c r="GJV19" s="41"/>
      <c r="GJW19" s="41"/>
      <c r="GJX19" s="41"/>
      <c r="GJY19" s="41"/>
      <c r="GJZ19" s="41"/>
      <c r="GKA19" s="41"/>
      <c r="GKB19" s="41"/>
      <c r="GKC19" s="41"/>
      <c r="GKD19" s="41"/>
      <c r="GKE19" s="41"/>
      <c r="GKF19" s="41"/>
      <c r="GKG19" s="41"/>
      <c r="GKH19" s="41"/>
      <c r="GKI19" s="41"/>
      <c r="GKJ19" s="41"/>
      <c r="GKK19" s="41"/>
      <c r="GKL19" s="41"/>
      <c r="GKM19" s="41"/>
      <c r="GKN19" s="41"/>
      <c r="GKO19" s="41"/>
      <c r="GKP19" s="41"/>
      <c r="GKQ19" s="41"/>
      <c r="GKR19" s="41"/>
      <c r="GKS19" s="41"/>
      <c r="GKT19" s="41"/>
      <c r="GKU19" s="41"/>
      <c r="GKV19" s="41"/>
      <c r="GKW19" s="41"/>
      <c r="GKX19" s="41"/>
      <c r="GKY19" s="41"/>
      <c r="GKZ19" s="41"/>
      <c r="GLA19" s="41"/>
      <c r="GLB19" s="41"/>
      <c r="GLC19" s="41"/>
      <c r="GLD19" s="41"/>
      <c r="GLE19" s="41"/>
      <c r="GLF19" s="41"/>
      <c r="GLG19" s="41"/>
      <c r="GLH19" s="41"/>
      <c r="GLI19" s="41"/>
      <c r="GLJ19" s="41"/>
      <c r="GLK19" s="41"/>
      <c r="GLL19" s="41"/>
      <c r="GLM19" s="41"/>
      <c r="GLN19" s="41"/>
      <c r="GLO19" s="41"/>
      <c r="GLP19" s="41"/>
      <c r="GLQ19" s="41"/>
      <c r="GLR19" s="41"/>
      <c r="GLS19" s="41"/>
      <c r="GLT19" s="41"/>
      <c r="GLU19" s="41"/>
      <c r="GLV19" s="41"/>
      <c r="GLW19" s="41"/>
      <c r="GLX19" s="41"/>
      <c r="GLY19" s="41"/>
      <c r="GLZ19" s="41"/>
      <c r="GMA19" s="41"/>
      <c r="GMB19" s="41"/>
      <c r="GMC19" s="41"/>
      <c r="GMD19" s="41"/>
      <c r="GME19" s="41"/>
      <c r="GMF19" s="41"/>
      <c r="GMG19" s="41"/>
      <c r="GMH19" s="41"/>
      <c r="GMI19" s="41"/>
      <c r="GMJ19" s="41"/>
      <c r="GMK19" s="41"/>
      <c r="GML19" s="41"/>
      <c r="GMM19" s="41"/>
      <c r="GMN19" s="41"/>
      <c r="GMO19" s="41"/>
      <c r="GMP19" s="41"/>
      <c r="GMQ19" s="41"/>
      <c r="GMR19" s="41"/>
      <c r="GMS19" s="41"/>
      <c r="GMT19" s="41"/>
      <c r="GMU19" s="41"/>
      <c r="GMV19" s="41"/>
      <c r="GMW19" s="41"/>
      <c r="GMX19" s="41"/>
      <c r="GMY19" s="41"/>
      <c r="GMZ19" s="41"/>
      <c r="GNA19" s="41"/>
      <c r="GNB19" s="41"/>
      <c r="GNC19" s="41"/>
      <c r="GND19" s="41"/>
      <c r="GNE19" s="41"/>
      <c r="GNF19" s="41"/>
      <c r="GNG19" s="41"/>
      <c r="GNH19" s="41"/>
      <c r="GNI19" s="41"/>
      <c r="GNJ19" s="41"/>
      <c r="GNK19" s="41"/>
      <c r="GNL19" s="41"/>
      <c r="GNM19" s="41"/>
      <c r="GNN19" s="41"/>
      <c r="GNO19" s="41"/>
      <c r="GNP19" s="41"/>
      <c r="GNQ19" s="41"/>
      <c r="GNR19" s="41"/>
      <c r="GNS19" s="41"/>
      <c r="GNT19" s="41"/>
      <c r="GNU19" s="41"/>
      <c r="GNV19" s="41"/>
      <c r="GNW19" s="41"/>
      <c r="GNX19" s="41"/>
      <c r="GNY19" s="41"/>
      <c r="GNZ19" s="41"/>
      <c r="GOA19" s="41"/>
      <c r="GOB19" s="41"/>
      <c r="GOC19" s="41"/>
      <c r="GOD19" s="41"/>
      <c r="GOE19" s="41"/>
      <c r="GOF19" s="41"/>
      <c r="GOG19" s="41"/>
      <c r="GOH19" s="41"/>
      <c r="GOI19" s="41"/>
      <c r="GOJ19" s="41"/>
      <c r="GOK19" s="41"/>
      <c r="GOL19" s="41"/>
      <c r="GOM19" s="41"/>
      <c r="GON19" s="41"/>
      <c r="GOO19" s="41"/>
      <c r="GOP19" s="41"/>
      <c r="GOQ19" s="41"/>
      <c r="GOR19" s="41"/>
      <c r="GOS19" s="41"/>
      <c r="GOT19" s="41"/>
      <c r="GOU19" s="41"/>
      <c r="GOV19" s="41"/>
      <c r="GOW19" s="41"/>
      <c r="GOX19" s="41"/>
      <c r="GOY19" s="41"/>
      <c r="GOZ19" s="41"/>
      <c r="GPA19" s="41"/>
      <c r="GPB19" s="41"/>
      <c r="GPC19" s="41"/>
      <c r="GPD19" s="41"/>
      <c r="GPE19" s="41"/>
      <c r="GPF19" s="41"/>
      <c r="GPG19" s="41"/>
      <c r="GPH19" s="41"/>
      <c r="GPI19" s="41"/>
      <c r="GPJ19" s="41"/>
      <c r="GPK19" s="41"/>
      <c r="GPL19" s="41"/>
      <c r="GPM19" s="41"/>
      <c r="GPN19" s="41"/>
      <c r="GPO19" s="41"/>
      <c r="GPP19" s="41"/>
      <c r="GPQ19" s="41"/>
      <c r="GPR19" s="41"/>
      <c r="GPS19" s="41"/>
      <c r="GPT19" s="41"/>
      <c r="GPU19" s="41"/>
      <c r="GPV19" s="41"/>
      <c r="GPW19" s="41"/>
      <c r="GPX19" s="41"/>
      <c r="GPY19" s="41"/>
      <c r="GPZ19" s="41"/>
      <c r="GQA19" s="41"/>
      <c r="GQB19" s="41"/>
      <c r="GQC19" s="41"/>
      <c r="GQD19" s="41"/>
      <c r="GQE19" s="41"/>
      <c r="GQF19" s="41"/>
      <c r="GQG19" s="41"/>
      <c r="GQH19" s="41"/>
      <c r="GQI19" s="41"/>
      <c r="GQJ19" s="41"/>
      <c r="GQK19" s="41"/>
      <c r="GQL19" s="41"/>
      <c r="GQM19" s="41"/>
      <c r="GQN19" s="41"/>
      <c r="GQO19" s="41"/>
      <c r="GQP19" s="41"/>
      <c r="GQQ19" s="41"/>
      <c r="GQR19" s="41"/>
      <c r="GQS19" s="41"/>
      <c r="GQT19" s="41"/>
      <c r="GQU19" s="41"/>
      <c r="GQV19" s="41"/>
      <c r="GQW19" s="41"/>
      <c r="GQX19" s="41"/>
      <c r="GQY19" s="41"/>
      <c r="GQZ19" s="41"/>
      <c r="GRA19" s="41"/>
      <c r="GRB19" s="41"/>
      <c r="GRC19" s="41"/>
      <c r="GRD19" s="41"/>
      <c r="GRE19" s="41"/>
      <c r="GRF19" s="41"/>
      <c r="GRG19" s="41"/>
      <c r="GRH19" s="41"/>
      <c r="GRI19" s="41"/>
      <c r="GRJ19" s="41"/>
      <c r="GRK19" s="41"/>
      <c r="GRL19" s="41"/>
      <c r="GRM19" s="41"/>
      <c r="GRN19" s="41"/>
      <c r="GRO19" s="41"/>
      <c r="GRP19" s="41"/>
      <c r="GRQ19" s="41"/>
      <c r="GRR19" s="41"/>
      <c r="GRS19" s="41"/>
      <c r="GRT19" s="41"/>
      <c r="GRU19" s="41"/>
      <c r="GRV19" s="41"/>
      <c r="GRW19" s="41"/>
      <c r="GRX19" s="41"/>
      <c r="GRY19" s="41"/>
      <c r="GRZ19" s="41"/>
      <c r="GSA19" s="41"/>
      <c r="GSB19" s="41"/>
      <c r="GSC19" s="41"/>
      <c r="GSD19" s="41"/>
      <c r="GSE19" s="41"/>
      <c r="GSF19" s="41"/>
      <c r="GSG19" s="41"/>
      <c r="GSH19" s="41"/>
      <c r="GSI19" s="41"/>
      <c r="GSJ19" s="41"/>
      <c r="GSK19" s="41"/>
      <c r="GSL19" s="41"/>
      <c r="GSM19" s="41"/>
      <c r="GSN19" s="41"/>
      <c r="GSO19" s="41"/>
      <c r="GSP19" s="41"/>
      <c r="GSQ19" s="41"/>
      <c r="GSR19" s="41"/>
      <c r="GSS19" s="41"/>
      <c r="GST19" s="41"/>
      <c r="GSU19" s="41"/>
      <c r="GSV19" s="41"/>
      <c r="GSW19" s="41"/>
      <c r="GSX19" s="41"/>
      <c r="GSY19" s="41"/>
      <c r="GSZ19" s="41"/>
      <c r="GTA19" s="41"/>
      <c r="GTB19" s="41"/>
      <c r="GTC19" s="41"/>
      <c r="GTD19" s="41"/>
      <c r="GTE19" s="41"/>
      <c r="GTF19" s="41"/>
      <c r="GTG19" s="41"/>
      <c r="GTH19" s="41"/>
      <c r="GTI19" s="41"/>
      <c r="GTJ19" s="41"/>
      <c r="GTK19" s="41"/>
      <c r="GTL19" s="41"/>
      <c r="GTM19" s="41"/>
      <c r="GTN19" s="41"/>
      <c r="GTO19" s="41"/>
      <c r="GTP19" s="41"/>
      <c r="GTQ19" s="41"/>
      <c r="GTR19" s="41"/>
      <c r="GTS19" s="41"/>
      <c r="GTT19" s="41"/>
      <c r="GTU19" s="41"/>
      <c r="GTV19" s="41"/>
      <c r="GTW19" s="41"/>
      <c r="GTX19" s="41"/>
      <c r="GTY19" s="41"/>
      <c r="GTZ19" s="41"/>
      <c r="GUA19" s="41"/>
      <c r="GUB19" s="41"/>
      <c r="GUC19" s="41"/>
      <c r="GUD19" s="41"/>
      <c r="GUE19" s="41"/>
      <c r="GUF19" s="41"/>
      <c r="GUG19" s="41"/>
      <c r="GUH19" s="41"/>
      <c r="GUI19" s="41"/>
      <c r="GUJ19" s="41"/>
      <c r="GUK19" s="41"/>
      <c r="GUL19" s="41"/>
      <c r="GUM19" s="41"/>
      <c r="GUN19" s="41"/>
      <c r="GUO19" s="41"/>
      <c r="GUP19" s="41"/>
      <c r="GUQ19" s="41"/>
      <c r="GUR19" s="41"/>
      <c r="GUS19" s="41"/>
      <c r="GUT19" s="41"/>
      <c r="GUU19" s="41"/>
      <c r="GUV19" s="41"/>
      <c r="GUW19" s="41"/>
      <c r="GUX19" s="41"/>
      <c r="GUY19" s="41"/>
      <c r="GUZ19" s="41"/>
      <c r="GVA19" s="41"/>
      <c r="GVB19" s="41"/>
      <c r="GVC19" s="41"/>
      <c r="GVD19" s="41"/>
      <c r="GVE19" s="41"/>
      <c r="GVF19" s="41"/>
      <c r="GVG19" s="41"/>
      <c r="GVH19" s="41"/>
      <c r="GVI19" s="41"/>
      <c r="GVJ19" s="41"/>
      <c r="GVK19" s="41"/>
      <c r="GVL19" s="41"/>
      <c r="GVM19" s="41"/>
      <c r="GVN19" s="41"/>
      <c r="GVO19" s="41"/>
      <c r="GVP19" s="41"/>
      <c r="GVQ19" s="41"/>
      <c r="GVR19" s="41"/>
      <c r="GVS19" s="41"/>
      <c r="GVT19" s="41"/>
      <c r="GVU19" s="41"/>
      <c r="GVV19" s="41"/>
      <c r="GVW19" s="41"/>
      <c r="GVX19" s="41"/>
      <c r="GVY19" s="41"/>
      <c r="GVZ19" s="41"/>
      <c r="GWA19" s="41"/>
      <c r="GWB19" s="41"/>
      <c r="GWC19" s="41"/>
      <c r="GWD19" s="41"/>
      <c r="GWE19" s="41"/>
      <c r="GWF19" s="41"/>
      <c r="GWG19" s="41"/>
      <c r="GWH19" s="41"/>
      <c r="GWI19" s="41"/>
      <c r="GWJ19" s="41"/>
      <c r="GWK19" s="41"/>
      <c r="GWL19" s="41"/>
      <c r="GWM19" s="41"/>
      <c r="GWN19" s="41"/>
      <c r="GWO19" s="41"/>
      <c r="GWP19" s="41"/>
      <c r="GWQ19" s="41"/>
      <c r="GWR19" s="41"/>
      <c r="GWS19" s="41"/>
      <c r="GWT19" s="41"/>
      <c r="GWU19" s="41"/>
      <c r="GWV19" s="41"/>
      <c r="GWW19" s="41"/>
      <c r="GWX19" s="41"/>
      <c r="GWY19" s="41"/>
      <c r="GWZ19" s="41"/>
      <c r="GXA19" s="41"/>
      <c r="GXB19" s="41"/>
      <c r="GXC19" s="41"/>
      <c r="GXD19" s="41"/>
      <c r="GXE19" s="41"/>
      <c r="GXF19" s="41"/>
      <c r="GXG19" s="41"/>
      <c r="GXH19" s="41"/>
      <c r="GXI19" s="41"/>
      <c r="GXJ19" s="41"/>
      <c r="GXK19" s="41"/>
      <c r="GXL19" s="41"/>
      <c r="GXM19" s="41"/>
      <c r="GXN19" s="41"/>
      <c r="GXO19" s="41"/>
      <c r="GXP19" s="41"/>
      <c r="GXQ19" s="41"/>
      <c r="GXR19" s="41"/>
      <c r="GXS19" s="41"/>
      <c r="GXT19" s="41"/>
      <c r="GXU19" s="41"/>
      <c r="GXV19" s="41"/>
      <c r="GXW19" s="41"/>
      <c r="GXX19" s="41"/>
      <c r="GXY19" s="41"/>
      <c r="GXZ19" s="41"/>
      <c r="GYA19" s="41"/>
      <c r="GYB19" s="41"/>
      <c r="GYC19" s="41"/>
      <c r="GYD19" s="41"/>
      <c r="GYE19" s="41"/>
      <c r="GYF19" s="41"/>
      <c r="GYG19" s="41"/>
      <c r="GYH19" s="41"/>
      <c r="GYI19" s="41"/>
      <c r="GYJ19" s="41"/>
      <c r="GYK19" s="41"/>
      <c r="GYL19" s="41"/>
      <c r="GYM19" s="41"/>
      <c r="GYN19" s="41"/>
      <c r="GYO19" s="41"/>
      <c r="GYP19" s="41"/>
      <c r="GYQ19" s="41"/>
      <c r="GYR19" s="41"/>
      <c r="GYS19" s="41"/>
      <c r="GYT19" s="41"/>
      <c r="GYU19" s="41"/>
      <c r="GYV19" s="41"/>
      <c r="GYW19" s="41"/>
      <c r="GYX19" s="41"/>
      <c r="GYY19" s="41"/>
      <c r="GYZ19" s="41"/>
      <c r="GZA19" s="41"/>
      <c r="GZB19" s="41"/>
      <c r="GZC19" s="41"/>
      <c r="GZD19" s="41"/>
      <c r="GZE19" s="41"/>
      <c r="GZF19" s="41"/>
      <c r="GZG19" s="41"/>
      <c r="GZH19" s="41"/>
      <c r="GZI19" s="41"/>
      <c r="GZJ19" s="41"/>
      <c r="GZK19" s="41"/>
      <c r="GZL19" s="41"/>
      <c r="GZM19" s="41"/>
      <c r="GZN19" s="41"/>
      <c r="GZO19" s="41"/>
      <c r="GZP19" s="41"/>
      <c r="GZQ19" s="41"/>
      <c r="GZR19" s="41"/>
      <c r="GZS19" s="41"/>
      <c r="GZT19" s="41"/>
      <c r="GZU19" s="41"/>
      <c r="GZV19" s="41"/>
      <c r="GZW19" s="41"/>
      <c r="GZX19" s="41"/>
      <c r="GZY19" s="41"/>
      <c r="GZZ19" s="41"/>
      <c r="HAA19" s="41"/>
      <c r="HAB19" s="41"/>
      <c r="HAC19" s="41"/>
      <c r="HAD19" s="41"/>
      <c r="HAE19" s="41"/>
      <c r="HAF19" s="41"/>
      <c r="HAG19" s="41"/>
      <c r="HAH19" s="41"/>
      <c r="HAI19" s="41"/>
      <c r="HAJ19" s="41"/>
      <c r="HAK19" s="41"/>
      <c r="HAL19" s="41"/>
      <c r="HAM19" s="41"/>
      <c r="HAN19" s="41"/>
      <c r="HAO19" s="41"/>
      <c r="HAP19" s="41"/>
      <c r="HAQ19" s="41"/>
      <c r="HAR19" s="41"/>
      <c r="HAS19" s="41"/>
      <c r="HAT19" s="41"/>
      <c r="HAU19" s="41"/>
      <c r="HAV19" s="41"/>
      <c r="HAW19" s="41"/>
      <c r="HAX19" s="41"/>
      <c r="HAY19" s="41"/>
      <c r="HAZ19" s="41"/>
      <c r="HBA19" s="41"/>
      <c r="HBB19" s="41"/>
      <c r="HBC19" s="41"/>
      <c r="HBD19" s="41"/>
      <c r="HBE19" s="41"/>
      <c r="HBF19" s="41"/>
      <c r="HBG19" s="41"/>
      <c r="HBH19" s="41"/>
      <c r="HBI19" s="41"/>
      <c r="HBJ19" s="41"/>
      <c r="HBK19" s="41"/>
      <c r="HBL19" s="41"/>
      <c r="HBM19" s="41"/>
      <c r="HBN19" s="41"/>
      <c r="HBO19" s="41"/>
      <c r="HBP19" s="41"/>
      <c r="HBQ19" s="41"/>
      <c r="HBR19" s="41"/>
      <c r="HBS19" s="41"/>
      <c r="HBT19" s="41"/>
      <c r="HBU19" s="41"/>
      <c r="HBV19" s="41"/>
      <c r="HBW19" s="41"/>
      <c r="HBX19" s="41"/>
      <c r="HBY19" s="41"/>
      <c r="HBZ19" s="41"/>
      <c r="HCA19" s="41"/>
      <c r="HCB19" s="41"/>
      <c r="HCC19" s="41"/>
      <c r="HCD19" s="41"/>
      <c r="HCE19" s="41"/>
      <c r="HCF19" s="41"/>
      <c r="HCG19" s="41"/>
      <c r="HCH19" s="41"/>
      <c r="HCI19" s="41"/>
      <c r="HCJ19" s="41"/>
      <c r="HCK19" s="41"/>
      <c r="HCL19" s="41"/>
      <c r="HCM19" s="41"/>
      <c r="HCN19" s="41"/>
      <c r="HCO19" s="41"/>
      <c r="HCP19" s="41"/>
      <c r="HCQ19" s="41"/>
      <c r="HCR19" s="41"/>
      <c r="HCS19" s="41"/>
      <c r="HCT19" s="41"/>
      <c r="HCU19" s="41"/>
      <c r="HCV19" s="41"/>
      <c r="HCW19" s="41"/>
      <c r="HCX19" s="41"/>
      <c r="HCY19" s="41"/>
      <c r="HCZ19" s="41"/>
      <c r="HDA19" s="41"/>
      <c r="HDB19" s="41"/>
      <c r="HDC19" s="41"/>
      <c r="HDD19" s="41"/>
      <c r="HDE19" s="41"/>
      <c r="HDF19" s="41"/>
      <c r="HDG19" s="41"/>
      <c r="HDH19" s="41"/>
      <c r="HDI19" s="41"/>
      <c r="HDJ19" s="41"/>
      <c r="HDK19" s="41"/>
      <c r="HDL19" s="41"/>
      <c r="HDM19" s="41"/>
      <c r="HDN19" s="41"/>
      <c r="HDO19" s="41"/>
      <c r="HDP19" s="41"/>
      <c r="HDQ19" s="41"/>
      <c r="HDR19" s="41"/>
      <c r="HDS19" s="41"/>
      <c r="HDT19" s="41"/>
      <c r="HDU19" s="41"/>
      <c r="HDV19" s="41"/>
      <c r="HDW19" s="41"/>
      <c r="HDX19" s="41"/>
      <c r="HDY19" s="41"/>
      <c r="HDZ19" s="41"/>
      <c r="HEA19" s="41"/>
      <c r="HEB19" s="41"/>
      <c r="HEC19" s="41"/>
      <c r="HED19" s="41"/>
      <c r="HEE19" s="41"/>
      <c r="HEF19" s="41"/>
      <c r="HEG19" s="41"/>
      <c r="HEH19" s="41"/>
      <c r="HEI19" s="41"/>
      <c r="HEJ19" s="41"/>
      <c r="HEK19" s="41"/>
      <c r="HEL19" s="41"/>
      <c r="HEM19" s="41"/>
      <c r="HEN19" s="41"/>
      <c r="HEO19" s="41"/>
      <c r="HEP19" s="41"/>
      <c r="HEQ19" s="41"/>
      <c r="HER19" s="41"/>
      <c r="HES19" s="41"/>
      <c r="HET19" s="41"/>
      <c r="HEU19" s="41"/>
      <c r="HEV19" s="41"/>
      <c r="HEW19" s="41"/>
      <c r="HEX19" s="41"/>
      <c r="HEY19" s="41"/>
      <c r="HEZ19" s="41"/>
      <c r="HFA19" s="41"/>
      <c r="HFB19" s="41"/>
      <c r="HFC19" s="41"/>
      <c r="HFD19" s="41"/>
      <c r="HFE19" s="41"/>
      <c r="HFF19" s="41"/>
      <c r="HFG19" s="41"/>
      <c r="HFH19" s="41"/>
      <c r="HFI19" s="41"/>
      <c r="HFJ19" s="41"/>
      <c r="HFK19" s="41"/>
      <c r="HFL19" s="41"/>
      <c r="HFM19" s="41"/>
      <c r="HFN19" s="41"/>
      <c r="HFO19" s="41"/>
      <c r="HFP19" s="41"/>
      <c r="HFQ19" s="41"/>
      <c r="HFR19" s="41"/>
      <c r="HFS19" s="41"/>
      <c r="HFT19" s="41"/>
      <c r="HFU19" s="41"/>
      <c r="HFV19" s="41"/>
      <c r="HFW19" s="41"/>
      <c r="HFX19" s="41"/>
      <c r="HFY19" s="41"/>
      <c r="HFZ19" s="41"/>
      <c r="HGA19" s="41"/>
      <c r="HGB19" s="41"/>
      <c r="HGC19" s="41"/>
      <c r="HGD19" s="41"/>
      <c r="HGE19" s="41"/>
      <c r="HGF19" s="41"/>
      <c r="HGG19" s="41"/>
      <c r="HGH19" s="41"/>
      <c r="HGI19" s="41"/>
      <c r="HGJ19" s="41"/>
      <c r="HGK19" s="41"/>
      <c r="HGL19" s="41"/>
      <c r="HGM19" s="41"/>
      <c r="HGN19" s="41"/>
      <c r="HGO19" s="41"/>
      <c r="HGP19" s="41"/>
      <c r="HGQ19" s="41"/>
      <c r="HGR19" s="41"/>
      <c r="HGS19" s="41"/>
      <c r="HGT19" s="41"/>
      <c r="HGU19" s="41"/>
      <c r="HGV19" s="41"/>
      <c r="HGW19" s="41"/>
      <c r="HGX19" s="41"/>
      <c r="HGY19" s="41"/>
      <c r="HGZ19" s="41"/>
      <c r="HHA19" s="41"/>
      <c r="HHB19" s="41"/>
      <c r="HHC19" s="41"/>
      <c r="HHD19" s="41"/>
      <c r="HHE19" s="41"/>
      <c r="HHF19" s="41"/>
      <c r="HHG19" s="41"/>
      <c r="HHH19" s="41"/>
      <c r="HHI19" s="41"/>
      <c r="HHJ19" s="41"/>
      <c r="HHK19" s="41"/>
      <c r="HHL19" s="41"/>
      <c r="HHM19" s="41"/>
      <c r="HHN19" s="41"/>
      <c r="HHO19" s="41"/>
      <c r="HHP19" s="41"/>
      <c r="HHQ19" s="41"/>
      <c r="HHR19" s="41"/>
      <c r="HHS19" s="41"/>
      <c r="HHT19" s="41"/>
      <c r="HHU19" s="41"/>
      <c r="HHV19" s="41"/>
      <c r="HHW19" s="41"/>
      <c r="HHX19" s="41"/>
      <c r="HHY19" s="41"/>
      <c r="HHZ19" s="41"/>
      <c r="HIA19" s="41"/>
      <c r="HIB19" s="41"/>
      <c r="HIC19" s="41"/>
      <c r="HID19" s="41"/>
      <c r="HIE19" s="41"/>
      <c r="HIF19" s="41"/>
      <c r="HIG19" s="41"/>
      <c r="HIH19" s="41"/>
      <c r="HII19" s="41"/>
      <c r="HIJ19" s="41"/>
      <c r="HIK19" s="41"/>
      <c r="HIL19" s="41"/>
      <c r="HIM19" s="41"/>
      <c r="HIN19" s="41"/>
      <c r="HIO19" s="41"/>
      <c r="HIP19" s="41"/>
      <c r="HIQ19" s="41"/>
      <c r="HIR19" s="41"/>
      <c r="HIS19" s="41"/>
      <c r="HIT19" s="41"/>
      <c r="HIU19" s="41"/>
      <c r="HIV19" s="41"/>
      <c r="HIW19" s="41"/>
      <c r="HIX19" s="41"/>
      <c r="HIY19" s="41"/>
      <c r="HIZ19" s="41"/>
      <c r="HJA19" s="41"/>
      <c r="HJB19" s="41"/>
      <c r="HJC19" s="41"/>
      <c r="HJD19" s="41"/>
      <c r="HJE19" s="41"/>
      <c r="HJF19" s="41"/>
      <c r="HJG19" s="41"/>
      <c r="HJH19" s="41"/>
      <c r="HJI19" s="41"/>
      <c r="HJJ19" s="41"/>
      <c r="HJK19" s="41"/>
      <c r="HJL19" s="41"/>
      <c r="HJM19" s="41"/>
      <c r="HJN19" s="41"/>
      <c r="HJO19" s="41"/>
      <c r="HJP19" s="41"/>
      <c r="HJQ19" s="41"/>
      <c r="HJR19" s="41"/>
      <c r="HJS19" s="41"/>
      <c r="HJT19" s="41"/>
      <c r="HJU19" s="41"/>
      <c r="HJV19" s="41"/>
      <c r="HJW19" s="41"/>
      <c r="HJX19" s="41"/>
      <c r="HJY19" s="41"/>
      <c r="HJZ19" s="41"/>
      <c r="HKA19" s="41"/>
      <c r="HKB19" s="41"/>
      <c r="HKC19" s="41"/>
      <c r="HKD19" s="41"/>
      <c r="HKE19" s="41"/>
      <c r="HKF19" s="41"/>
      <c r="HKG19" s="41"/>
      <c r="HKH19" s="41"/>
      <c r="HKI19" s="41"/>
      <c r="HKJ19" s="41"/>
      <c r="HKK19" s="41"/>
      <c r="HKL19" s="41"/>
      <c r="HKM19" s="41"/>
      <c r="HKN19" s="41"/>
      <c r="HKO19" s="41"/>
      <c r="HKP19" s="41"/>
      <c r="HKQ19" s="41"/>
      <c r="HKR19" s="41"/>
      <c r="HKS19" s="41"/>
      <c r="HKT19" s="41"/>
      <c r="HKU19" s="41"/>
      <c r="HKV19" s="41"/>
      <c r="HKW19" s="41"/>
      <c r="HKX19" s="41"/>
      <c r="HKY19" s="41"/>
      <c r="HKZ19" s="41"/>
      <c r="HLA19" s="41"/>
      <c r="HLB19" s="41"/>
      <c r="HLC19" s="41"/>
      <c r="HLD19" s="41"/>
      <c r="HLE19" s="41"/>
      <c r="HLF19" s="41"/>
      <c r="HLG19" s="41"/>
      <c r="HLH19" s="41"/>
      <c r="HLI19" s="41"/>
      <c r="HLJ19" s="41"/>
      <c r="HLK19" s="41"/>
      <c r="HLL19" s="41"/>
      <c r="HLM19" s="41"/>
      <c r="HLN19" s="41"/>
      <c r="HLO19" s="41"/>
      <c r="HLP19" s="41"/>
      <c r="HLQ19" s="41"/>
      <c r="HLR19" s="41"/>
      <c r="HLS19" s="41"/>
      <c r="HLT19" s="41"/>
      <c r="HLU19" s="41"/>
      <c r="HLV19" s="41"/>
      <c r="HLW19" s="41"/>
      <c r="HLX19" s="41"/>
      <c r="HLY19" s="41"/>
      <c r="HLZ19" s="41"/>
      <c r="HMA19" s="41"/>
      <c r="HMB19" s="41"/>
      <c r="HMC19" s="41"/>
      <c r="HMD19" s="41"/>
      <c r="HME19" s="41"/>
      <c r="HMF19" s="41"/>
      <c r="HMG19" s="41"/>
      <c r="HMH19" s="41"/>
      <c r="HMI19" s="41"/>
      <c r="HMJ19" s="41"/>
      <c r="HMK19" s="41"/>
      <c r="HML19" s="41"/>
      <c r="HMM19" s="41"/>
      <c r="HMN19" s="41"/>
      <c r="HMO19" s="41"/>
      <c r="HMP19" s="41"/>
      <c r="HMQ19" s="41"/>
      <c r="HMR19" s="41"/>
      <c r="HMS19" s="41"/>
      <c r="HMT19" s="41"/>
      <c r="HMU19" s="41"/>
      <c r="HMV19" s="41"/>
      <c r="HMW19" s="41"/>
      <c r="HMX19" s="41"/>
      <c r="HMY19" s="41"/>
      <c r="HMZ19" s="41"/>
      <c r="HNA19" s="41"/>
      <c r="HNB19" s="41"/>
      <c r="HNC19" s="41"/>
      <c r="HND19" s="41"/>
      <c r="HNE19" s="41"/>
      <c r="HNF19" s="41"/>
      <c r="HNG19" s="41"/>
      <c r="HNH19" s="41"/>
      <c r="HNI19" s="41"/>
      <c r="HNJ19" s="41"/>
      <c r="HNK19" s="41"/>
      <c r="HNL19" s="41"/>
      <c r="HNM19" s="41"/>
      <c r="HNN19" s="41"/>
      <c r="HNO19" s="41"/>
      <c r="HNP19" s="41"/>
      <c r="HNQ19" s="41"/>
      <c r="HNR19" s="41"/>
      <c r="HNS19" s="41"/>
      <c r="HNT19" s="41"/>
      <c r="HNU19" s="41"/>
      <c r="HNV19" s="41"/>
      <c r="HNW19" s="41"/>
      <c r="HNX19" s="41"/>
      <c r="HNY19" s="41"/>
      <c r="HNZ19" s="41"/>
      <c r="HOA19" s="41"/>
      <c r="HOB19" s="41"/>
      <c r="HOC19" s="41"/>
      <c r="HOD19" s="41"/>
      <c r="HOE19" s="41"/>
      <c r="HOF19" s="41"/>
      <c r="HOG19" s="41"/>
      <c r="HOH19" s="41"/>
      <c r="HOI19" s="41"/>
      <c r="HOJ19" s="41"/>
      <c r="HOK19" s="41"/>
      <c r="HOL19" s="41"/>
      <c r="HOM19" s="41"/>
      <c r="HON19" s="41"/>
      <c r="HOO19" s="41"/>
      <c r="HOP19" s="41"/>
      <c r="HOQ19" s="41"/>
      <c r="HOR19" s="41"/>
      <c r="HOS19" s="41"/>
      <c r="HOT19" s="41"/>
      <c r="HOU19" s="41"/>
      <c r="HOV19" s="41"/>
      <c r="HOW19" s="41"/>
      <c r="HOX19" s="41"/>
      <c r="HOY19" s="41"/>
      <c r="HOZ19" s="41"/>
      <c r="HPA19" s="41"/>
      <c r="HPB19" s="41"/>
      <c r="HPC19" s="41"/>
      <c r="HPD19" s="41"/>
      <c r="HPE19" s="41"/>
      <c r="HPF19" s="41"/>
      <c r="HPG19" s="41"/>
      <c r="HPH19" s="41"/>
      <c r="HPI19" s="41"/>
      <c r="HPJ19" s="41"/>
      <c r="HPK19" s="41"/>
      <c r="HPL19" s="41"/>
      <c r="HPM19" s="41"/>
      <c r="HPN19" s="41"/>
      <c r="HPO19" s="41"/>
      <c r="HPP19" s="41"/>
      <c r="HPQ19" s="41"/>
      <c r="HPR19" s="41"/>
      <c r="HPS19" s="41"/>
      <c r="HPT19" s="41"/>
      <c r="HPU19" s="41"/>
      <c r="HPV19" s="41"/>
      <c r="HPW19" s="41"/>
      <c r="HPX19" s="41"/>
      <c r="HPY19" s="41"/>
      <c r="HPZ19" s="41"/>
      <c r="HQA19" s="41"/>
      <c r="HQB19" s="41"/>
      <c r="HQC19" s="41"/>
      <c r="HQD19" s="41"/>
      <c r="HQE19" s="41"/>
      <c r="HQF19" s="41"/>
      <c r="HQG19" s="41"/>
      <c r="HQH19" s="41"/>
      <c r="HQI19" s="41"/>
      <c r="HQJ19" s="41"/>
      <c r="HQK19" s="41"/>
      <c r="HQL19" s="41"/>
      <c r="HQM19" s="41"/>
      <c r="HQN19" s="41"/>
      <c r="HQO19" s="41"/>
      <c r="HQP19" s="41"/>
      <c r="HQQ19" s="41"/>
      <c r="HQR19" s="41"/>
      <c r="HQS19" s="41"/>
      <c r="HQT19" s="41"/>
      <c r="HQU19" s="41"/>
      <c r="HQV19" s="41"/>
      <c r="HQW19" s="41"/>
      <c r="HQX19" s="41"/>
      <c r="HQY19" s="41"/>
      <c r="HQZ19" s="41"/>
      <c r="HRA19" s="41"/>
      <c r="HRB19" s="41"/>
      <c r="HRC19" s="41"/>
      <c r="HRD19" s="41"/>
      <c r="HRE19" s="41"/>
      <c r="HRF19" s="41"/>
      <c r="HRG19" s="41"/>
      <c r="HRH19" s="41"/>
      <c r="HRI19" s="41"/>
      <c r="HRJ19" s="41"/>
      <c r="HRK19" s="41"/>
      <c r="HRL19" s="41"/>
      <c r="HRM19" s="41"/>
      <c r="HRN19" s="41"/>
      <c r="HRO19" s="41"/>
      <c r="HRP19" s="41"/>
      <c r="HRQ19" s="41"/>
      <c r="HRR19" s="41"/>
      <c r="HRS19" s="41"/>
      <c r="HRT19" s="41"/>
      <c r="HRU19" s="41"/>
      <c r="HRV19" s="41"/>
      <c r="HRW19" s="41"/>
      <c r="HRX19" s="41"/>
      <c r="HRY19" s="41"/>
      <c r="HRZ19" s="41"/>
      <c r="HSA19" s="41"/>
      <c r="HSB19" s="41"/>
      <c r="HSC19" s="41"/>
      <c r="HSD19" s="41"/>
      <c r="HSE19" s="41"/>
      <c r="HSF19" s="41"/>
      <c r="HSG19" s="41"/>
      <c r="HSH19" s="41"/>
      <c r="HSI19" s="41"/>
      <c r="HSJ19" s="41"/>
      <c r="HSK19" s="41"/>
      <c r="HSL19" s="41"/>
      <c r="HSM19" s="41"/>
      <c r="HSN19" s="41"/>
      <c r="HSO19" s="41"/>
      <c r="HSP19" s="41"/>
      <c r="HSQ19" s="41"/>
      <c r="HSR19" s="41"/>
      <c r="HSS19" s="41"/>
      <c r="HST19" s="41"/>
      <c r="HSU19" s="41"/>
      <c r="HSV19" s="41"/>
      <c r="HSW19" s="41"/>
      <c r="HSX19" s="41"/>
      <c r="HSY19" s="41"/>
      <c r="HSZ19" s="41"/>
      <c r="HTA19" s="41"/>
      <c r="HTB19" s="41"/>
      <c r="HTC19" s="41"/>
      <c r="HTD19" s="41"/>
      <c r="HTE19" s="41"/>
      <c r="HTF19" s="41"/>
      <c r="HTG19" s="41"/>
      <c r="HTH19" s="41"/>
      <c r="HTI19" s="41"/>
      <c r="HTJ19" s="41"/>
      <c r="HTK19" s="41"/>
      <c r="HTL19" s="41"/>
      <c r="HTM19" s="41"/>
      <c r="HTN19" s="41"/>
      <c r="HTO19" s="41"/>
      <c r="HTP19" s="41"/>
      <c r="HTQ19" s="41"/>
      <c r="HTR19" s="41"/>
      <c r="HTS19" s="41"/>
      <c r="HTT19" s="41"/>
      <c r="HTU19" s="41"/>
      <c r="HTV19" s="41"/>
      <c r="HTW19" s="41"/>
      <c r="HTX19" s="41"/>
      <c r="HTY19" s="41"/>
      <c r="HTZ19" s="41"/>
      <c r="HUA19" s="41"/>
      <c r="HUB19" s="41"/>
      <c r="HUC19" s="41"/>
      <c r="HUD19" s="41"/>
      <c r="HUE19" s="41"/>
      <c r="HUF19" s="41"/>
      <c r="HUG19" s="41"/>
      <c r="HUH19" s="41"/>
      <c r="HUI19" s="41"/>
      <c r="HUJ19" s="41"/>
      <c r="HUK19" s="41"/>
      <c r="HUL19" s="41"/>
      <c r="HUM19" s="41"/>
      <c r="HUN19" s="41"/>
      <c r="HUO19" s="41"/>
      <c r="HUP19" s="41"/>
      <c r="HUQ19" s="41"/>
      <c r="HUR19" s="41"/>
      <c r="HUS19" s="41"/>
      <c r="HUT19" s="41"/>
      <c r="HUU19" s="41"/>
      <c r="HUV19" s="41"/>
      <c r="HUW19" s="41"/>
      <c r="HUX19" s="41"/>
      <c r="HUY19" s="41"/>
      <c r="HUZ19" s="41"/>
      <c r="HVA19" s="41"/>
      <c r="HVB19" s="41"/>
      <c r="HVC19" s="41"/>
      <c r="HVD19" s="41"/>
      <c r="HVE19" s="41"/>
      <c r="HVF19" s="41"/>
      <c r="HVG19" s="41"/>
      <c r="HVH19" s="41"/>
      <c r="HVI19" s="41"/>
      <c r="HVJ19" s="41"/>
      <c r="HVK19" s="41"/>
      <c r="HVL19" s="41"/>
      <c r="HVM19" s="41"/>
      <c r="HVN19" s="41"/>
      <c r="HVO19" s="41"/>
      <c r="HVP19" s="41"/>
      <c r="HVQ19" s="41"/>
      <c r="HVR19" s="41"/>
      <c r="HVS19" s="41"/>
      <c r="HVT19" s="41"/>
      <c r="HVU19" s="41"/>
      <c r="HVV19" s="41"/>
      <c r="HVW19" s="41"/>
      <c r="HVX19" s="41"/>
      <c r="HVY19" s="41"/>
      <c r="HVZ19" s="41"/>
      <c r="HWA19" s="41"/>
      <c r="HWB19" s="41"/>
      <c r="HWC19" s="41"/>
      <c r="HWD19" s="41"/>
      <c r="HWE19" s="41"/>
      <c r="HWF19" s="41"/>
      <c r="HWG19" s="41"/>
      <c r="HWH19" s="41"/>
      <c r="HWI19" s="41"/>
      <c r="HWJ19" s="41"/>
      <c r="HWK19" s="41"/>
      <c r="HWL19" s="41"/>
      <c r="HWM19" s="41"/>
      <c r="HWN19" s="41"/>
      <c r="HWO19" s="41"/>
      <c r="HWP19" s="41"/>
      <c r="HWQ19" s="41"/>
      <c r="HWR19" s="41"/>
      <c r="HWS19" s="41"/>
      <c r="HWT19" s="41"/>
      <c r="HWU19" s="41"/>
      <c r="HWV19" s="41"/>
      <c r="HWW19" s="41"/>
      <c r="HWX19" s="41"/>
      <c r="HWY19" s="41"/>
      <c r="HWZ19" s="41"/>
      <c r="HXA19" s="41"/>
      <c r="HXB19" s="41"/>
      <c r="HXC19" s="41"/>
      <c r="HXD19" s="41"/>
      <c r="HXE19" s="41"/>
      <c r="HXF19" s="41"/>
      <c r="HXG19" s="41"/>
      <c r="HXH19" s="41"/>
      <c r="HXI19" s="41"/>
      <c r="HXJ19" s="41"/>
      <c r="HXK19" s="41"/>
      <c r="HXL19" s="41"/>
      <c r="HXM19" s="41"/>
      <c r="HXN19" s="41"/>
      <c r="HXO19" s="41"/>
      <c r="HXP19" s="41"/>
      <c r="HXQ19" s="41"/>
      <c r="HXR19" s="41"/>
      <c r="HXS19" s="41"/>
      <c r="HXT19" s="41"/>
      <c r="HXU19" s="41"/>
      <c r="HXV19" s="41"/>
      <c r="HXW19" s="41"/>
      <c r="HXX19" s="41"/>
      <c r="HXY19" s="41"/>
      <c r="HXZ19" s="41"/>
      <c r="HYA19" s="41"/>
      <c r="HYB19" s="41"/>
      <c r="HYC19" s="41"/>
      <c r="HYD19" s="41"/>
      <c r="HYE19" s="41"/>
      <c r="HYF19" s="41"/>
      <c r="HYG19" s="41"/>
      <c r="HYH19" s="41"/>
      <c r="HYI19" s="41"/>
      <c r="HYJ19" s="41"/>
      <c r="HYK19" s="41"/>
      <c r="HYL19" s="41"/>
      <c r="HYM19" s="41"/>
      <c r="HYN19" s="41"/>
      <c r="HYO19" s="41"/>
      <c r="HYP19" s="41"/>
      <c r="HYQ19" s="41"/>
      <c r="HYR19" s="41"/>
      <c r="HYS19" s="41"/>
      <c r="HYT19" s="41"/>
      <c r="HYU19" s="41"/>
      <c r="HYV19" s="41"/>
      <c r="HYW19" s="41"/>
      <c r="HYX19" s="41"/>
      <c r="HYY19" s="41"/>
      <c r="HYZ19" s="41"/>
      <c r="HZA19" s="41"/>
      <c r="HZB19" s="41"/>
      <c r="HZC19" s="41"/>
      <c r="HZD19" s="41"/>
      <c r="HZE19" s="41"/>
      <c r="HZF19" s="41"/>
      <c r="HZG19" s="41"/>
      <c r="HZH19" s="41"/>
      <c r="HZI19" s="41"/>
      <c r="HZJ19" s="41"/>
      <c r="HZK19" s="41"/>
      <c r="HZL19" s="41"/>
      <c r="HZM19" s="41"/>
      <c r="HZN19" s="41"/>
      <c r="HZO19" s="41"/>
      <c r="HZP19" s="41"/>
      <c r="HZQ19" s="41"/>
      <c r="HZR19" s="41"/>
      <c r="HZS19" s="41"/>
      <c r="HZT19" s="41"/>
      <c r="HZU19" s="41"/>
      <c r="HZV19" s="41"/>
      <c r="HZW19" s="41"/>
      <c r="HZX19" s="41"/>
      <c r="HZY19" s="41"/>
      <c r="HZZ19" s="41"/>
      <c r="IAA19" s="41"/>
      <c r="IAB19" s="41"/>
      <c r="IAC19" s="41"/>
      <c r="IAD19" s="41"/>
      <c r="IAE19" s="41"/>
      <c r="IAF19" s="41"/>
      <c r="IAG19" s="41"/>
      <c r="IAH19" s="41"/>
      <c r="IAI19" s="41"/>
      <c r="IAJ19" s="41"/>
      <c r="IAK19" s="41"/>
      <c r="IAL19" s="41"/>
      <c r="IAM19" s="41"/>
      <c r="IAN19" s="41"/>
      <c r="IAO19" s="41"/>
      <c r="IAP19" s="41"/>
      <c r="IAQ19" s="41"/>
      <c r="IAR19" s="41"/>
      <c r="IAS19" s="41"/>
      <c r="IAT19" s="41"/>
      <c r="IAU19" s="41"/>
      <c r="IAV19" s="41"/>
      <c r="IAW19" s="41"/>
      <c r="IAX19" s="41"/>
      <c r="IAY19" s="41"/>
      <c r="IAZ19" s="41"/>
      <c r="IBA19" s="41"/>
      <c r="IBB19" s="41"/>
      <c r="IBC19" s="41"/>
      <c r="IBD19" s="41"/>
      <c r="IBE19" s="41"/>
      <c r="IBF19" s="41"/>
      <c r="IBG19" s="41"/>
      <c r="IBH19" s="41"/>
      <c r="IBI19" s="41"/>
      <c r="IBJ19" s="41"/>
      <c r="IBK19" s="41"/>
      <c r="IBL19" s="41"/>
      <c r="IBM19" s="41"/>
      <c r="IBN19" s="41"/>
      <c r="IBO19" s="41"/>
      <c r="IBP19" s="41"/>
      <c r="IBQ19" s="41"/>
      <c r="IBR19" s="41"/>
      <c r="IBS19" s="41"/>
      <c r="IBT19" s="41"/>
      <c r="IBU19" s="41"/>
      <c r="IBV19" s="41"/>
      <c r="IBW19" s="41"/>
      <c r="IBX19" s="41"/>
      <c r="IBY19" s="41"/>
      <c r="IBZ19" s="41"/>
      <c r="ICA19" s="41"/>
      <c r="ICB19" s="41"/>
      <c r="ICC19" s="41"/>
      <c r="ICD19" s="41"/>
      <c r="ICE19" s="41"/>
      <c r="ICF19" s="41"/>
      <c r="ICG19" s="41"/>
      <c r="ICH19" s="41"/>
      <c r="ICI19" s="41"/>
      <c r="ICJ19" s="41"/>
      <c r="ICK19" s="41"/>
      <c r="ICL19" s="41"/>
      <c r="ICM19" s="41"/>
      <c r="ICN19" s="41"/>
      <c r="ICO19" s="41"/>
      <c r="ICP19" s="41"/>
      <c r="ICQ19" s="41"/>
      <c r="ICR19" s="41"/>
      <c r="ICS19" s="41"/>
      <c r="ICT19" s="41"/>
      <c r="ICU19" s="41"/>
      <c r="ICV19" s="41"/>
      <c r="ICW19" s="41"/>
      <c r="ICX19" s="41"/>
      <c r="ICY19" s="41"/>
      <c r="ICZ19" s="41"/>
      <c r="IDA19" s="41"/>
      <c r="IDB19" s="41"/>
      <c r="IDC19" s="41"/>
      <c r="IDD19" s="41"/>
      <c r="IDE19" s="41"/>
      <c r="IDF19" s="41"/>
      <c r="IDG19" s="41"/>
      <c r="IDH19" s="41"/>
      <c r="IDI19" s="41"/>
      <c r="IDJ19" s="41"/>
      <c r="IDK19" s="41"/>
      <c r="IDL19" s="41"/>
      <c r="IDM19" s="41"/>
      <c r="IDN19" s="41"/>
      <c r="IDO19" s="41"/>
      <c r="IDP19" s="41"/>
      <c r="IDQ19" s="41"/>
      <c r="IDR19" s="41"/>
      <c r="IDS19" s="41"/>
      <c r="IDT19" s="41"/>
      <c r="IDU19" s="41"/>
      <c r="IDV19" s="41"/>
      <c r="IDW19" s="41"/>
      <c r="IDX19" s="41"/>
      <c r="IDY19" s="41"/>
      <c r="IDZ19" s="41"/>
      <c r="IEA19" s="41"/>
      <c r="IEB19" s="41"/>
      <c r="IEC19" s="41"/>
      <c r="IED19" s="41"/>
      <c r="IEE19" s="41"/>
      <c r="IEF19" s="41"/>
      <c r="IEG19" s="41"/>
      <c r="IEH19" s="41"/>
      <c r="IEI19" s="41"/>
      <c r="IEJ19" s="41"/>
      <c r="IEK19" s="41"/>
      <c r="IEL19" s="41"/>
      <c r="IEM19" s="41"/>
      <c r="IEN19" s="41"/>
      <c r="IEO19" s="41"/>
      <c r="IEP19" s="41"/>
      <c r="IEQ19" s="41"/>
      <c r="IER19" s="41"/>
      <c r="IES19" s="41"/>
      <c r="IET19" s="41"/>
      <c r="IEU19" s="41"/>
      <c r="IEV19" s="41"/>
      <c r="IEW19" s="41"/>
      <c r="IEX19" s="41"/>
      <c r="IEY19" s="41"/>
      <c r="IEZ19" s="41"/>
      <c r="IFA19" s="41"/>
      <c r="IFB19" s="41"/>
      <c r="IFC19" s="41"/>
      <c r="IFD19" s="41"/>
      <c r="IFE19" s="41"/>
      <c r="IFF19" s="41"/>
      <c r="IFG19" s="41"/>
      <c r="IFH19" s="41"/>
      <c r="IFI19" s="41"/>
      <c r="IFJ19" s="41"/>
      <c r="IFK19" s="41"/>
      <c r="IFL19" s="41"/>
      <c r="IFM19" s="41"/>
      <c r="IFN19" s="41"/>
      <c r="IFO19" s="41"/>
      <c r="IFP19" s="41"/>
      <c r="IFQ19" s="41"/>
      <c r="IFR19" s="41"/>
      <c r="IFS19" s="41"/>
      <c r="IFT19" s="41"/>
      <c r="IFU19" s="41"/>
      <c r="IFV19" s="41"/>
      <c r="IFW19" s="41"/>
      <c r="IFX19" s="41"/>
      <c r="IFY19" s="41"/>
      <c r="IFZ19" s="41"/>
      <c r="IGA19" s="41"/>
      <c r="IGB19" s="41"/>
      <c r="IGC19" s="41"/>
      <c r="IGD19" s="41"/>
      <c r="IGE19" s="41"/>
      <c r="IGF19" s="41"/>
      <c r="IGG19" s="41"/>
      <c r="IGH19" s="41"/>
      <c r="IGI19" s="41"/>
      <c r="IGJ19" s="41"/>
      <c r="IGK19" s="41"/>
      <c r="IGL19" s="41"/>
      <c r="IGM19" s="41"/>
      <c r="IGN19" s="41"/>
      <c r="IGO19" s="41"/>
      <c r="IGP19" s="41"/>
      <c r="IGQ19" s="41"/>
      <c r="IGR19" s="41"/>
      <c r="IGS19" s="41"/>
      <c r="IGT19" s="41"/>
      <c r="IGU19" s="41"/>
      <c r="IGV19" s="41"/>
      <c r="IGW19" s="41"/>
      <c r="IGX19" s="41"/>
      <c r="IGY19" s="41"/>
      <c r="IGZ19" s="41"/>
      <c r="IHA19" s="41"/>
      <c r="IHB19" s="41"/>
      <c r="IHC19" s="41"/>
      <c r="IHD19" s="41"/>
      <c r="IHE19" s="41"/>
      <c r="IHF19" s="41"/>
      <c r="IHG19" s="41"/>
      <c r="IHH19" s="41"/>
      <c r="IHI19" s="41"/>
      <c r="IHJ19" s="41"/>
      <c r="IHK19" s="41"/>
      <c r="IHL19" s="41"/>
      <c r="IHM19" s="41"/>
      <c r="IHN19" s="41"/>
      <c r="IHO19" s="41"/>
      <c r="IHP19" s="41"/>
      <c r="IHQ19" s="41"/>
      <c r="IHR19" s="41"/>
      <c r="IHS19" s="41"/>
      <c r="IHT19" s="41"/>
      <c r="IHU19" s="41"/>
      <c r="IHV19" s="41"/>
      <c r="IHW19" s="41"/>
      <c r="IHX19" s="41"/>
      <c r="IHY19" s="41"/>
      <c r="IHZ19" s="41"/>
      <c r="IIA19" s="41"/>
      <c r="IIB19" s="41"/>
      <c r="IIC19" s="41"/>
      <c r="IID19" s="41"/>
      <c r="IIE19" s="41"/>
      <c r="IIF19" s="41"/>
      <c r="IIG19" s="41"/>
      <c r="IIH19" s="41"/>
      <c r="III19" s="41"/>
      <c r="IIJ19" s="41"/>
      <c r="IIK19" s="41"/>
      <c r="IIL19" s="41"/>
      <c r="IIM19" s="41"/>
      <c r="IIN19" s="41"/>
      <c r="IIO19" s="41"/>
      <c r="IIP19" s="41"/>
      <c r="IIQ19" s="41"/>
      <c r="IIR19" s="41"/>
      <c r="IIS19" s="41"/>
      <c r="IIT19" s="41"/>
      <c r="IIU19" s="41"/>
      <c r="IIV19" s="41"/>
      <c r="IIW19" s="41"/>
      <c r="IIX19" s="41"/>
      <c r="IIY19" s="41"/>
      <c r="IIZ19" s="41"/>
      <c r="IJA19" s="41"/>
      <c r="IJB19" s="41"/>
      <c r="IJC19" s="41"/>
      <c r="IJD19" s="41"/>
      <c r="IJE19" s="41"/>
      <c r="IJF19" s="41"/>
      <c r="IJG19" s="41"/>
      <c r="IJH19" s="41"/>
      <c r="IJI19" s="41"/>
      <c r="IJJ19" s="41"/>
      <c r="IJK19" s="41"/>
      <c r="IJL19" s="41"/>
      <c r="IJM19" s="41"/>
      <c r="IJN19" s="41"/>
      <c r="IJO19" s="41"/>
      <c r="IJP19" s="41"/>
      <c r="IJQ19" s="41"/>
      <c r="IJR19" s="41"/>
      <c r="IJS19" s="41"/>
      <c r="IJT19" s="41"/>
      <c r="IJU19" s="41"/>
      <c r="IJV19" s="41"/>
      <c r="IJW19" s="41"/>
      <c r="IJX19" s="41"/>
      <c r="IJY19" s="41"/>
      <c r="IJZ19" s="41"/>
      <c r="IKA19" s="41"/>
      <c r="IKB19" s="41"/>
      <c r="IKC19" s="41"/>
      <c r="IKD19" s="41"/>
      <c r="IKE19" s="41"/>
      <c r="IKF19" s="41"/>
      <c r="IKG19" s="41"/>
      <c r="IKH19" s="41"/>
      <c r="IKI19" s="41"/>
      <c r="IKJ19" s="41"/>
      <c r="IKK19" s="41"/>
      <c r="IKL19" s="41"/>
      <c r="IKM19" s="41"/>
      <c r="IKN19" s="41"/>
      <c r="IKO19" s="41"/>
      <c r="IKP19" s="41"/>
      <c r="IKQ19" s="41"/>
      <c r="IKR19" s="41"/>
      <c r="IKS19" s="41"/>
      <c r="IKT19" s="41"/>
      <c r="IKU19" s="41"/>
      <c r="IKV19" s="41"/>
      <c r="IKW19" s="41"/>
      <c r="IKX19" s="41"/>
      <c r="IKY19" s="41"/>
      <c r="IKZ19" s="41"/>
      <c r="ILA19" s="41"/>
      <c r="ILB19" s="41"/>
      <c r="ILC19" s="41"/>
      <c r="ILD19" s="41"/>
      <c r="ILE19" s="41"/>
      <c r="ILF19" s="41"/>
      <c r="ILG19" s="41"/>
      <c r="ILH19" s="41"/>
      <c r="ILI19" s="41"/>
      <c r="ILJ19" s="41"/>
      <c r="ILK19" s="41"/>
      <c r="ILL19" s="41"/>
      <c r="ILM19" s="41"/>
      <c r="ILN19" s="41"/>
      <c r="ILO19" s="41"/>
      <c r="ILP19" s="41"/>
      <c r="ILQ19" s="41"/>
      <c r="ILR19" s="41"/>
      <c r="ILS19" s="41"/>
      <c r="ILT19" s="41"/>
      <c r="ILU19" s="41"/>
      <c r="ILV19" s="41"/>
      <c r="ILW19" s="41"/>
      <c r="ILX19" s="41"/>
      <c r="ILY19" s="41"/>
      <c r="ILZ19" s="41"/>
      <c r="IMA19" s="41"/>
      <c r="IMB19" s="41"/>
      <c r="IMC19" s="41"/>
      <c r="IMD19" s="41"/>
      <c r="IME19" s="41"/>
      <c r="IMF19" s="41"/>
      <c r="IMG19" s="41"/>
      <c r="IMH19" s="41"/>
      <c r="IMI19" s="41"/>
      <c r="IMJ19" s="41"/>
      <c r="IMK19" s="41"/>
      <c r="IML19" s="41"/>
      <c r="IMM19" s="41"/>
      <c r="IMN19" s="41"/>
      <c r="IMO19" s="41"/>
      <c r="IMP19" s="41"/>
      <c r="IMQ19" s="41"/>
      <c r="IMR19" s="41"/>
      <c r="IMS19" s="41"/>
      <c r="IMT19" s="41"/>
      <c r="IMU19" s="41"/>
      <c r="IMV19" s="41"/>
      <c r="IMW19" s="41"/>
      <c r="IMX19" s="41"/>
      <c r="IMY19" s="41"/>
      <c r="IMZ19" s="41"/>
      <c r="INA19" s="41"/>
      <c r="INB19" s="41"/>
      <c r="INC19" s="41"/>
      <c r="IND19" s="41"/>
      <c r="INE19" s="41"/>
      <c r="INF19" s="41"/>
      <c r="ING19" s="41"/>
      <c r="INH19" s="41"/>
      <c r="INI19" s="41"/>
      <c r="INJ19" s="41"/>
      <c r="INK19" s="41"/>
      <c r="INL19" s="41"/>
      <c r="INM19" s="41"/>
      <c r="INN19" s="41"/>
      <c r="INO19" s="41"/>
      <c r="INP19" s="41"/>
      <c r="INQ19" s="41"/>
      <c r="INR19" s="41"/>
      <c r="INS19" s="41"/>
      <c r="INT19" s="41"/>
      <c r="INU19" s="41"/>
      <c r="INV19" s="41"/>
      <c r="INW19" s="41"/>
      <c r="INX19" s="41"/>
      <c r="INY19" s="41"/>
      <c r="INZ19" s="41"/>
      <c r="IOA19" s="41"/>
      <c r="IOB19" s="41"/>
      <c r="IOC19" s="41"/>
      <c r="IOD19" s="41"/>
      <c r="IOE19" s="41"/>
      <c r="IOF19" s="41"/>
      <c r="IOG19" s="41"/>
      <c r="IOH19" s="41"/>
      <c r="IOI19" s="41"/>
      <c r="IOJ19" s="41"/>
      <c r="IOK19" s="41"/>
      <c r="IOL19" s="41"/>
      <c r="IOM19" s="41"/>
      <c r="ION19" s="41"/>
      <c r="IOO19" s="41"/>
      <c r="IOP19" s="41"/>
      <c r="IOQ19" s="41"/>
      <c r="IOR19" s="41"/>
      <c r="IOS19" s="41"/>
      <c r="IOT19" s="41"/>
      <c r="IOU19" s="41"/>
      <c r="IOV19" s="41"/>
      <c r="IOW19" s="41"/>
      <c r="IOX19" s="41"/>
      <c r="IOY19" s="41"/>
      <c r="IOZ19" s="41"/>
      <c r="IPA19" s="41"/>
      <c r="IPB19" s="41"/>
      <c r="IPC19" s="41"/>
      <c r="IPD19" s="41"/>
      <c r="IPE19" s="41"/>
      <c r="IPF19" s="41"/>
      <c r="IPG19" s="41"/>
      <c r="IPH19" s="41"/>
      <c r="IPI19" s="41"/>
      <c r="IPJ19" s="41"/>
      <c r="IPK19" s="41"/>
      <c r="IPL19" s="41"/>
      <c r="IPM19" s="41"/>
      <c r="IPN19" s="41"/>
      <c r="IPO19" s="41"/>
      <c r="IPP19" s="41"/>
      <c r="IPQ19" s="41"/>
      <c r="IPR19" s="41"/>
      <c r="IPS19" s="41"/>
      <c r="IPT19" s="41"/>
      <c r="IPU19" s="41"/>
      <c r="IPV19" s="41"/>
      <c r="IPW19" s="41"/>
      <c r="IPX19" s="41"/>
      <c r="IPY19" s="41"/>
      <c r="IPZ19" s="41"/>
      <c r="IQA19" s="41"/>
      <c r="IQB19" s="41"/>
      <c r="IQC19" s="41"/>
      <c r="IQD19" s="41"/>
      <c r="IQE19" s="41"/>
      <c r="IQF19" s="41"/>
      <c r="IQG19" s="41"/>
      <c r="IQH19" s="41"/>
      <c r="IQI19" s="41"/>
      <c r="IQJ19" s="41"/>
      <c r="IQK19" s="41"/>
      <c r="IQL19" s="41"/>
      <c r="IQM19" s="41"/>
      <c r="IQN19" s="41"/>
      <c r="IQO19" s="41"/>
      <c r="IQP19" s="41"/>
      <c r="IQQ19" s="41"/>
      <c r="IQR19" s="41"/>
      <c r="IQS19" s="41"/>
      <c r="IQT19" s="41"/>
      <c r="IQU19" s="41"/>
      <c r="IQV19" s="41"/>
      <c r="IQW19" s="41"/>
      <c r="IQX19" s="41"/>
      <c r="IQY19" s="41"/>
      <c r="IQZ19" s="41"/>
      <c r="IRA19" s="41"/>
      <c r="IRB19" s="41"/>
      <c r="IRC19" s="41"/>
      <c r="IRD19" s="41"/>
      <c r="IRE19" s="41"/>
      <c r="IRF19" s="41"/>
      <c r="IRG19" s="41"/>
      <c r="IRH19" s="41"/>
      <c r="IRI19" s="41"/>
      <c r="IRJ19" s="41"/>
      <c r="IRK19" s="41"/>
      <c r="IRL19" s="41"/>
      <c r="IRM19" s="41"/>
      <c r="IRN19" s="41"/>
      <c r="IRO19" s="41"/>
      <c r="IRP19" s="41"/>
      <c r="IRQ19" s="41"/>
      <c r="IRR19" s="41"/>
      <c r="IRS19" s="41"/>
      <c r="IRT19" s="41"/>
      <c r="IRU19" s="41"/>
      <c r="IRV19" s="41"/>
      <c r="IRW19" s="41"/>
      <c r="IRX19" s="41"/>
      <c r="IRY19" s="41"/>
      <c r="IRZ19" s="41"/>
      <c r="ISA19" s="41"/>
      <c r="ISB19" s="41"/>
      <c r="ISC19" s="41"/>
      <c r="ISD19" s="41"/>
      <c r="ISE19" s="41"/>
      <c r="ISF19" s="41"/>
      <c r="ISG19" s="41"/>
      <c r="ISH19" s="41"/>
      <c r="ISI19" s="41"/>
      <c r="ISJ19" s="41"/>
      <c r="ISK19" s="41"/>
      <c r="ISL19" s="41"/>
      <c r="ISM19" s="41"/>
      <c r="ISN19" s="41"/>
      <c r="ISO19" s="41"/>
      <c r="ISP19" s="41"/>
      <c r="ISQ19" s="41"/>
      <c r="ISR19" s="41"/>
      <c r="ISS19" s="41"/>
      <c r="IST19" s="41"/>
      <c r="ISU19" s="41"/>
      <c r="ISV19" s="41"/>
      <c r="ISW19" s="41"/>
      <c r="ISX19" s="41"/>
      <c r="ISY19" s="41"/>
      <c r="ISZ19" s="41"/>
      <c r="ITA19" s="41"/>
      <c r="ITB19" s="41"/>
      <c r="ITC19" s="41"/>
      <c r="ITD19" s="41"/>
      <c r="ITE19" s="41"/>
      <c r="ITF19" s="41"/>
      <c r="ITG19" s="41"/>
      <c r="ITH19" s="41"/>
      <c r="ITI19" s="41"/>
      <c r="ITJ19" s="41"/>
      <c r="ITK19" s="41"/>
      <c r="ITL19" s="41"/>
      <c r="ITM19" s="41"/>
      <c r="ITN19" s="41"/>
      <c r="ITO19" s="41"/>
      <c r="ITP19" s="41"/>
      <c r="ITQ19" s="41"/>
      <c r="ITR19" s="41"/>
      <c r="ITS19" s="41"/>
      <c r="ITT19" s="41"/>
      <c r="ITU19" s="41"/>
      <c r="ITV19" s="41"/>
      <c r="ITW19" s="41"/>
      <c r="ITX19" s="41"/>
      <c r="ITY19" s="41"/>
      <c r="ITZ19" s="41"/>
      <c r="IUA19" s="41"/>
      <c r="IUB19" s="41"/>
      <c r="IUC19" s="41"/>
      <c r="IUD19" s="41"/>
      <c r="IUE19" s="41"/>
      <c r="IUF19" s="41"/>
      <c r="IUG19" s="41"/>
      <c r="IUH19" s="41"/>
      <c r="IUI19" s="41"/>
      <c r="IUJ19" s="41"/>
      <c r="IUK19" s="41"/>
      <c r="IUL19" s="41"/>
      <c r="IUM19" s="41"/>
      <c r="IUN19" s="41"/>
      <c r="IUO19" s="41"/>
      <c r="IUP19" s="41"/>
      <c r="IUQ19" s="41"/>
      <c r="IUR19" s="41"/>
      <c r="IUS19" s="41"/>
      <c r="IUT19" s="41"/>
      <c r="IUU19" s="41"/>
      <c r="IUV19" s="41"/>
      <c r="IUW19" s="41"/>
      <c r="IUX19" s="41"/>
      <c r="IUY19" s="41"/>
      <c r="IUZ19" s="41"/>
      <c r="IVA19" s="41"/>
      <c r="IVB19" s="41"/>
      <c r="IVC19" s="41"/>
      <c r="IVD19" s="41"/>
      <c r="IVE19" s="41"/>
      <c r="IVF19" s="41"/>
      <c r="IVG19" s="41"/>
      <c r="IVH19" s="41"/>
      <c r="IVI19" s="41"/>
      <c r="IVJ19" s="41"/>
      <c r="IVK19" s="41"/>
      <c r="IVL19" s="41"/>
      <c r="IVM19" s="41"/>
      <c r="IVN19" s="41"/>
      <c r="IVO19" s="41"/>
      <c r="IVP19" s="41"/>
      <c r="IVQ19" s="41"/>
      <c r="IVR19" s="41"/>
      <c r="IVS19" s="41"/>
      <c r="IVT19" s="41"/>
      <c r="IVU19" s="41"/>
      <c r="IVV19" s="41"/>
      <c r="IVW19" s="41"/>
      <c r="IVX19" s="41"/>
      <c r="IVY19" s="41"/>
      <c r="IVZ19" s="41"/>
      <c r="IWA19" s="41"/>
      <c r="IWB19" s="41"/>
      <c r="IWC19" s="41"/>
      <c r="IWD19" s="41"/>
      <c r="IWE19" s="41"/>
      <c r="IWF19" s="41"/>
      <c r="IWG19" s="41"/>
      <c r="IWH19" s="41"/>
      <c r="IWI19" s="41"/>
      <c r="IWJ19" s="41"/>
      <c r="IWK19" s="41"/>
      <c r="IWL19" s="41"/>
      <c r="IWM19" s="41"/>
      <c r="IWN19" s="41"/>
      <c r="IWO19" s="41"/>
      <c r="IWP19" s="41"/>
      <c r="IWQ19" s="41"/>
      <c r="IWR19" s="41"/>
      <c r="IWS19" s="41"/>
      <c r="IWT19" s="41"/>
      <c r="IWU19" s="41"/>
      <c r="IWV19" s="41"/>
      <c r="IWW19" s="41"/>
      <c r="IWX19" s="41"/>
      <c r="IWY19" s="41"/>
      <c r="IWZ19" s="41"/>
      <c r="IXA19" s="41"/>
      <c r="IXB19" s="41"/>
      <c r="IXC19" s="41"/>
      <c r="IXD19" s="41"/>
      <c r="IXE19" s="41"/>
      <c r="IXF19" s="41"/>
      <c r="IXG19" s="41"/>
      <c r="IXH19" s="41"/>
      <c r="IXI19" s="41"/>
      <c r="IXJ19" s="41"/>
      <c r="IXK19" s="41"/>
      <c r="IXL19" s="41"/>
      <c r="IXM19" s="41"/>
      <c r="IXN19" s="41"/>
      <c r="IXO19" s="41"/>
      <c r="IXP19" s="41"/>
      <c r="IXQ19" s="41"/>
      <c r="IXR19" s="41"/>
      <c r="IXS19" s="41"/>
      <c r="IXT19" s="41"/>
      <c r="IXU19" s="41"/>
      <c r="IXV19" s="41"/>
      <c r="IXW19" s="41"/>
      <c r="IXX19" s="41"/>
      <c r="IXY19" s="41"/>
      <c r="IXZ19" s="41"/>
      <c r="IYA19" s="41"/>
      <c r="IYB19" s="41"/>
      <c r="IYC19" s="41"/>
      <c r="IYD19" s="41"/>
      <c r="IYE19" s="41"/>
      <c r="IYF19" s="41"/>
      <c r="IYG19" s="41"/>
      <c r="IYH19" s="41"/>
      <c r="IYI19" s="41"/>
      <c r="IYJ19" s="41"/>
      <c r="IYK19" s="41"/>
      <c r="IYL19" s="41"/>
      <c r="IYM19" s="41"/>
      <c r="IYN19" s="41"/>
      <c r="IYO19" s="41"/>
      <c r="IYP19" s="41"/>
      <c r="IYQ19" s="41"/>
      <c r="IYR19" s="41"/>
      <c r="IYS19" s="41"/>
      <c r="IYT19" s="41"/>
      <c r="IYU19" s="41"/>
      <c r="IYV19" s="41"/>
      <c r="IYW19" s="41"/>
      <c r="IYX19" s="41"/>
      <c r="IYY19" s="41"/>
      <c r="IYZ19" s="41"/>
      <c r="IZA19" s="41"/>
      <c r="IZB19" s="41"/>
      <c r="IZC19" s="41"/>
      <c r="IZD19" s="41"/>
      <c r="IZE19" s="41"/>
      <c r="IZF19" s="41"/>
      <c r="IZG19" s="41"/>
      <c r="IZH19" s="41"/>
      <c r="IZI19" s="41"/>
      <c r="IZJ19" s="41"/>
      <c r="IZK19" s="41"/>
      <c r="IZL19" s="41"/>
      <c r="IZM19" s="41"/>
      <c r="IZN19" s="41"/>
      <c r="IZO19" s="41"/>
      <c r="IZP19" s="41"/>
      <c r="IZQ19" s="41"/>
      <c r="IZR19" s="41"/>
      <c r="IZS19" s="41"/>
      <c r="IZT19" s="41"/>
      <c r="IZU19" s="41"/>
      <c r="IZV19" s="41"/>
      <c r="IZW19" s="41"/>
      <c r="IZX19" s="41"/>
      <c r="IZY19" s="41"/>
      <c r="IZZ19" s="41"/>
      <c r="JAA19" s="41"/>
      <c r="JAB19" s="41"/>
      <c r="JAC19" s="41"/>
      <c r="JAD19" s="41"/>
      <c r="JAE19" s="41"/>
      <c r="JAF19" s="41"/>
      <c r="JAG19" s="41"/>
      <c r="JAH19" s="41"/>
      <c r="JAI19" s="41"/>
      <c r="JAJ19" s="41"/>
      <c r="JAK19" s="41"/>
      <c r="JAL19" s="41"/>
      <c r="JAM19" s="41"/>
      <c r="JAN19" s="41"/>
      <c r="JAO19" s="41"/>
      <c r="JAP19" s="41"/>
      <c r="JAQ19" s="41"/>
      <c r="JAR19" s="41"/>
      <c r="JAS19" s="41"/>
      <c r="JAT19" s="41"/>
      <c r="JAU19" s="41"/>
      <c r="JAV19" s="41"/>
      <c r="JAW19" s="41"/>
      <c r="JAX19" s="41"/>
      <c r="JAY19" s="41"/>
      <c r="JAZ19" s="41"/>
      <c r="JBA19" s="41"/>
      <c r="JBB19" s="41"/>
      <c r="JBC19" s="41"/>
      <c r="JBD19" s="41"/>
      <c r="JBE19" s="41"/>
      <c r="JBF19" s="41"/>
      <c r="JBG19" s="41"/>
      <c r="JBH19" s="41"/>
      <c r="JBI19" s="41"/>
      <c r="JBJ19" s="41"/>
      <c r="JBK19" s="41"/>
      <c r="JBL19" s="41"/>
      <c r="JBM19" s="41"/>
      <c r="JBN19" s="41"/>
      <c r="JBO19" s="41"/>
      <c r="JBP19" s="41"/>
      <c r="JBQ19" s="41"/>
      <c r="JBR19" s="41"/>
      <c r="JBS19" s="41"/>
      <c r="JBT19" s="41"/>
      <c r="JBU19" s="41"/>
      <c r="JBV19" s="41"/>
      <c r="JBW19" s="41"/>
      <c r="JBX19" s="41"/>
      <c r="JBY19" s="41"/>
      <c r="JBZ19" s="41"/>
      <c r="JCA19" s="41"/>
      <c r="JCB19" s="41"/>
      <c r="JCC19" s="41"/>
      <c r="JCD19" s="41"/>
      <c r="JCE19" s="41"/>
      <c r="JCF19" s="41"/>
      <c r="JCG19" s="41"/>
      <c r="JCH19" s="41"/>
      <c r="JCI19" s="41"/>
      <c r="JCJ19" s="41"/>
      <c r="JCK19" s="41"/>
      <c r="JCL19" s="41"/>
      <c r="JCM19" s="41"/>
      <c r="JCN19" s="41"/>
      <c r="JCO19" s="41"/>
      <c r="JCP19" s="41"/>
      <c r="JCQ19" s="41"/>
      <c r="JCR19" s="41"/>
      <c r="JCS19" s="41"/>
      <c r="JCT19" s="41"/>
      <c r="JCU19" s="41"/>
      <c r="JCV19" s="41"/>
      <c r="JCW19" s="41"/>
      <c r="JCX19" s="41"/>
      <c r="JCY19" s="41"/>
      <c r="JCZ19" s="41"/>
      <c r="JDA19" s="41"/>
      <c r="JDB19" s="41"/>
      <c r="JDC19" s="41"/>
      <c r="JDD19" s="41"/>
      <c r="JDE19" s="41"/>
      <c r="JDF19" s="41"/>
      <c r="JDG19" s="41"/>
      <c r="JDH19" s="41"/>
      <c r="JDI19" s="41"/>
      <c r="JDJ19" s="41"/>
      <c r="JDK19" s="41"/>
      <c r="JDL19" s="41"/>
      <c r="JDM19" s="41"/>
      <c r="JDN19" s="41"/>
      <c r="JDO19" s="41"/>
      <c r="JDP19" s="41"/>
      <c r="JDQ19" s="41"/>
      <c r="JDR19" s="41"/>
      <c r="JDS19" s="41"/>
      <c r="JDT19" s="41"/>
      <c r="JDU19" s="41"/>
      <c r="JDV19" s="41"/>
      <c r="JDW19" s="41"/>
      <c r="JDX19" s="41"/>
      <c r="JDY19" s="41"/>
      <c r="JDZ19" s="41"/>
      <c r="JEA19" s="41"/>
      <c r="JEB19" s="41"/>
      <c r="JEC19" s="41"/>
      <c r="JED19" s="41"/>
      <c r="JEE19" s="41"/>
      <c r="JEF19" s="41"/>
      <c r="JEG19" s="41"/>
      <c r="JEH19" s="41"/>
      <c r="JEI19" s="41"/>
      <c r="JEJ19" s="41"/>
      <c r="JEK19" s="41"/>
      <c r="JEL19" s="41"/>
      <c r="JEM19" s="41"/>
      <c r="JEN19" s="41"/>
      <c r="JEO19" s="41"/>
      <c r="JEP19" s="41"/>
      <c r="JEQ19" s="41"/>
      <c r="JER19" s="41"/>
      <c r="JES19" s="41"/>
      <c r="JET19" s="41"/>
      <c r="JEU19" s="41"/>
      <c r="JEV19" s="41"/>
      <c r="JEW19" s="41"/>
      <c r="JEX19" s="41"/>
      <c r="JEY19" s="41"/>
      <c r="JEZ19" s="41"/>
      <c r="JFA19" s="41"/>
      <c r="JFB19" s="41"/>
      <c r="JFC19" s="41"/>
      <c r="JFD19" s="41"/>
      <c r="JFE19" s="41"/>
      <c r="JFF19" s="41"/>
      <c r="JFG19" s="41"/>
      <c r="JFH19" s="41"/>
      <c r="JFI19" s="41"/>
      <c r="JFJ19" s="41"/>
      <c r="JFK19" s="41"/>
      <c r="JFL19" s="41"/>
      <c r="JFM19" s="41"/>
      <c r="JFN19" s="41"/>
      <c r="JFO19" s="41"/>
      <c r="JFP19" s="41"/>
      <c r="JFQ19" s="41"/>
      <c r="JFR19" s="41"/>
      <c r="JFS19" s="41"/>
      <c r="JFT19" s="41"/>
      <c r="JFU19" s="41"/>
      <c r="JFV19" s="41"/>
      <c r="JFW19" s="41"/>
      <c r="JFX19" s="41"/>
      <c r="JFY19" s="41"/>
      <c r="JFZ19" s="41"/>
      <c r="JGA19" s="41"/>
      <c r="JGB19" s="41"/>
      <c r="JGC19" s="41"/>
      <c r="JGD19" s="41"/>
      <c r="JGE19" s="41"/>
      <c r="JGF19" s="41"/>
      <c r="JGG19" s="41"/>
      <c r="JGH19" s="41"/>
      <c r="JGI19" s="41"/>
      <c r="JGJ19" s="41"/>
      <c r="JGK19" s="41"/>
      <c r="JGL19" s="41"/>
      <c r="JGM19" s="41"/>
      <c r="JGN19" s="41"/>
      <c r="JGO19" s="41"/>
      <c r="JGP19" s="41"/>
      <c r="JGQ19" s="41"/>
      <c r="JGR19" s="41"/>
      <c r="JGS19" s="41"/>
      <c r="JGT19" s="41"/>
      <c r="JGU19" s="41"/>
      <c r="JGV19" s="41"/>
      <c r="JGW19" s="41"/>
      <c r="JGX19" s="41"/>
      <c r="JGY19" s="41"/>
      <c r="JGZ19" s="41"/>
      <c r="JHA19" s="41"/>
      <c r="JHB19" s="41"/>
      <c r="JHC19" s="41"/>
      <c r="JHD19" s="41"/>
      <c r="JHE19" s="41"/>
      <c r="JHF19" s="41"/>
      <c r="JHG19" s="41"/>
      <c r="JHH19" s="41"/>
      <c r="JHI19" s="41"/>
      <c r="JHJ19" s="41"/>
      <c r="JHK19" s="41"/>
      <c r="JHL19" s="41"/>
      <c r="JHM19" s="41"/>
      <c r="JHN19" s="41"/>
      <c r="JHO19" s="41"/>
      <c r="JHP19" s="41"/>
      <c r="JHQ19" s="41"/>
      <c r="JHR19" s="41"/>
      <c r="JHS19" s="41"/>
      <c r="JHT19" s="41"/>
      <c r="JHU19" s="41"/>
      <c r="JHV19" s="41"/>
      <c r="JHW19" s="41"/>
      <c r="JHX19" s="41"/>
      <c r="JHY19" s="41"/>
      <c r="JHZ19" s="41"/>
      <c r="JIA19" s="41"/>
      <c r="JIB19" s="41"/>
      <c r="JIC19" s="41"/>
      <c r="JID19" s="41"/>
      <c r="JIE19" s="41"/>
      <c r="JIF19" s="41"/>
      <c r="JIG19" s="41"/>
      <c r="JIH19" s="41"/>
      <c r="JII19" s="41"/>
      <c r="JIJ19" s="41"/>
      <c r="JIK19" s="41"/>
      <c r="JIL19" s="41"/>
      <c r="JIM19" s="41"/>
      <c r="JIN19" s="41"/>
      <c r="JIO19" s="41"/>
      <c r="JIP19" s="41"/>
      <c r="JIQ19" s="41"/>
      <c r="JIR19" s="41"/>
      <c r="JIS19" s="41"/>
      <c r="JIT19" s="41"/>
      <c r="JIU19" s="41"/>
      <c r="JIV19" s="41"/>
      <c r="JIW19" s="41"/>
      <c r="JIX19" s="41"/>
      <c r="JIY19" s="41"/>
      <c r="JIZ19" s="41"/>
      <c r="JJA19" s="41"/>
      <c r="JJB19" s="41"/>
      <c r="JJC19" s="41"/>
      <c r="JJD19" s="41"/>
      <c r="JJE19" s="41"/>
      <c r="JJF19" s="41"/>
      <c r="JJG19" s="41"/>
      <c r="JJH19" s="41"/>
      <c r="JJI19" s="41"/>
      <c r="JJJ19" s="41"/>
      <c r="JJK19" s="41"/>
      <c r="JJL19" s="41"/>
      <c r="JJM19" s="41"/>
      <c r="JJN19" s="41"/>
      <c r="JJO19" s="41"/>
      <c r="JJP19" s="41"/>
      <c r="JJQ19" s="41"/>
      <c r="JJR19" s="41"/>
      <c r="JJS19" s="41"/>
      <c r="JJT19" s="41"/>
      <c r="JJU19" s="41"/>
      <c r="JJV19" s="41"/>
      <c r="JJW19" s="41"/>
      <c r="JJX19" s="41"/>
      <c r="JJY19" s="41"/>
      <c r="JJZ19" s="41"/>
      <c r="JKA19" s="41"/>
      <c r="JKB19" s="41"/>
      <c r="JKC19" s="41"/>
      <c r="JKD19" s="41"/>
      <c r="JKE19" s="41"/>
      <c r="JKF19" s="41"/>
      <c r="JKG19" s="41"/>
      <c r="JKH19" s="41"/>
      <c r="JKI19" s="41"/>
      <c r="JKJ19" s="41"/>
      <c r="JKK19" s="41"/>
      <c r="JKL19" s="41"/>
      <c r="JKM19" s="41"/>
      <c r="JKN19" s="41"/>
      <c r="JKO19" s="41"/>
      <c r="JKP19" s="41"/>
      <c r="JKQ19" s="41"/>
      <c r="JKR19" s="41"/>
      <c r="JKS19" s="41"/>
      <c r="JKT19" s="41"/>
      <c r="JKU19" s="41"/>
      <c r="JKV19" s="41"/>
      <c r="JKW19" s="41"/>
      <c r="JKX19" s="41"/>
      <c r="JKY19" s="41"/>
      <c r="JKZ19" s="41"/>
      <c r="JLA19" s="41"/>
      <c r="JLB19" s="41"/>
      <c r="JLC19" s="41"/>
      <c r="JLD19" s="41"/>
      <c r="JLE19" s="41"/>
      <c r="JLF19" s="41"/>
      <c r="JLG19" s="41"/>
      <c r="JLH19" s="41"/>
      <c r="JLI19" s="41"/>
      <c r="JLJ19" s="41"/>
      <c r="JLK19" s="41"/>
      <c r="JLL19" s="41"/>
      <c r="JLM19" s="41"/>
      <c r="JLN19" s="41"/>
      <c r="JLO19" s="41"/>
      <c r="JLP19" s="41"/>
      <c r="JLQ19" s="41"/>
      <c r="JLR19" s="41"/>
      <c r="JLS19" s="41"/>
      <c r="JLT19" s="41"/>
      <c r="JLU19" s="41"/>
      <c r="JLV19" s="41"/>
      <c r="JLW19" s="41"/>
      <c r="JLX19" s="41"/>
      <c r="JLY19" s="41"/>
      <c r="JLZ19" s="41"/>
      <c r="JMA19" s="41"/>
      <c r="JMB19" s="41"/>
      <c r="JMC19" s="41"/>
      <c r="JMD19" s="41"/>
      <c r="JME19" s="41"/>
      <c r="JMF19" s="41"/>
      <c r="JMG19" s="41"/>
      <c r="JMH19" s="41"/>
      <c r="JMI19" s="41"/>
      <c r="JMJ19" s="41"/>
      <c r="JMK19" s="41"/>
      <c r="JML19" s="41"/>
      <c r="JMM19" s="41"/>
      <c r="JMN19" s="41"/>
      <c r="JMO19" s="41"/>
      <c r="JMP19" s="41"/>
      <c r="JMQ19" s="41"/>
      <c r="JMR19" s="41"/>
      <c r="JMS19" s="41"/>
      <c r="JMT19" s="41"/>
      <c r="JMU19" s="41"/>
      <c r="JMV19" s="41"/>
      <c r="JMW19" s="41"/>
      <c r="JMX19" s="41"/>
      <c r="JMY19" s="41"/>
      <c r="JMZ19" s="41"/>
      <c r="JNA19" s="41"/>
      <c r="JNB19" s="41"/>
      <c r="JNC19" s="41"/>
      <c r="JND19" s="41"/>
      <c r="JNE19" s="41"/>
      <c r="JNF19" s="41"/>
      <c r="JNG19" s="41"/>
      <c r="JNH19" s="41"/>
      <c r="JNI19" s="41"/>
      <c r="JNJ19" s="41"/>
      <c r="JNK19" s="41"/>
      <c r="JNL19" s="41"/>
      <c r="JNM19" s="41"/>
      <c r="JNN19" s="41"/>
      <c r="JNO19" s="41"/>
      <c r="JNP19" s="41"/>
      <c r="JNQ19" s="41"/>
      <c r="JNR19" s="41"/>
      <c r="JNS19" s="41"/>
      <c r="JNT19" s="41"/>
      <c r="JNU19" s="41"/>
      <c r="JNV19" s="41"/>
      <c r="JNW19" s="41"/>
      <c r="JNX19" s="41"/>
      <c r="JNY19" s="41"/>
      <c r="JNZ19" s="41"/>
      <c r="JOA19" s="41"/>
      <c r="JOB19" s="41"/>
      <c r="JOC19" s="41"/>
      <c r="JOD19" s="41"/>
      <c r="JOE19" s="41"/>
      <c r="JOF19" s="41"/>
      <c r="JOG19" s="41"/>
      <c r="JOH19" s="41"/>
      <c r="JOI19" s="41"/>
      <c r="JOJ19" s="41"/>
      <c r="JOK19" s="41"/>
      <c r="JOL19" s="41"/>
      <c r="JOM19" s="41"/>
      <c r="JON19" s="41"/>
      <c r="JOO19" s="41"/>
      <c r="JOP19" s="41"/>
      <c r="JOQ19" s="41"/>
      <c r="JOR19" s="41"/>
      <c r="JOS19" s="41"/>
      <c r="JOT19" s="41"/>
      <c r="JOU19" s="41"/>
      <c r="JOV19" s="41"/>
      <c r="JOW19" s="41"/>
      <c r="JOX19" s="41"/>
      <c r="JOY19" s="41"/>
      <c r="JOZ19" s="41"/>
      <c r="JPA19" s="41"/>
      <c r="JPB19" s="41"/>
      <c r="JPC19" s="41"/>
      <c r="JPD19" s="41"/>
      <c r="JPE19" s="41"/>
      <c r="JPF19" s="41"/>
      <c r="JPG19" s="41"/>
      <c r="JPH19" s="41"/>
      <c r="JPI19" s="41"/>
      <c r="JPJ19" s="41"/>
      <c r="JPK19" s="41"/>
      <c r="JPL19" s="41"/>
      <c r="JPM19" s="41"/>
      <c r="JPN19" s="41"/>
      <c r="JPO19" s="41"/>
      <c r="JPP19" s="41"/>
      <c r="JPQ19" s="41"/>
      <c r="JPR19" s="41"/>
      <c r="JPS19" s="41"/>
      <c r="JPT19" s="41"/>
      <c r="JPU19" s="41"/>
      <c r="JPV19" s="41"/>
      <c r="JPW19" s="41"/>
      <c r="JPX19" s="41"/>
      <c r="JPY19" s="41"/>
      <c r="JPZ19" s="41"/>
      <c r="JQA19" s="41"/>
      <c r="JQB19" s="41"/>
      <c r="JQC19" s="41"/>
      <c r="JQD19" s="41"/>
      <c r="JQE19" s="41"/>
      <c r="JQF19" s="41"/>
      <c r="JQG19" s="41"/>
      <c r="JQH19" s="41"/>
      <c r="JQI19" s="41"/>
      <c r="JQJ19" s="41"/>
      <c r="JQK19" s="41"/>
      <c r="JQL19" s="41"/>
      <c r="JQM19" s="41"/>
      <c r="JQN19" s="41"/>
      <c r="JQO19" s="41"/>
      <c r="JQP19" s="41"/>
      <c r="JQQ19" s="41"/>
      <c r="JQR19" s="41"/>
      <c r="JQS19" s="41"/>
      <c r="JQT19" s="41"/>
      <c r="JQU19" s="41"/>
      <c r="JQV19" s="41"/>
      <c r="JQW19" s="41"/>
      <c r="JQX19" s="41"/>
      <c r="JQY19" s="41"/>
      <c r="JQZ19" s="41"/>
      <c r="JRA19" s="41"/>
      <c r="JRB19" s="41"/>
      <c r="JRC19" s="41"/>
      <c r="JRD19" s="41"/>
      <c r="JRE19" s="41"/>
      <c r="JRF19" s="41"/>
      <c r="JRG19" s="41"/>
      <c r="JRH19" s="41"/>
      <c r="JRI19" s="41"/>
      <c r="JRJ19" s="41"/>
      <c r="JRK19" s="41"/>
      <c r="JRL19" s="41"/>
      <c r="JRM19" s="41"/>
      <c r="JRN19" s="41"/>
      <c r="JRO19" s="41"/>
      <c r="JRP19" s="41"/>
      <c r="JRQ19" s="41"/>
      <c r="JRR19" s="41"/>
      <c r="JRS19" s="41"/>
      <c r="JRT19" s="41"/>
      <c r="JRU19" s="41"/>
      <c r="JRV19" s="41"/>
      <c r="JRW19" s="41"/>
      <c r="JRX19" s="41"/>
      <c r="JRY19" s="41"/>
      <c r="JRZ19" s="41"/>
      <c r="JSA19" s="41"/>
      <c r="JSB19" s="41"/>
      <c r="JSC19" s="41"/>
      <c r="JSD19" s="41"/>
      <c r="JSE19" s="41"/>
      <c r="JSF19" s="41"/>
      <c r="JSG19" s="41"/>
      <c r="JSH19" s="41"/>
      <c r="JSI19" s="41"/>
      <c r="JSJ19" s="41"/>
      <c r="JSK19" s="41"/>
      <c r="JSL19" s="41"/>
      <c r="JSM19" s="41"/>
      <c r="JSN19" s="41"/>
      <c r="JSO19" s="41"/>
      <c r="JSP19" s="41"/>
      <c r="JSQ19" s="41"/>
      <c r="JSR19" s="41"/>
      <c r="JSS19" s="41"/>
      <c r="JST19" s="41"/>
      <c r="JSU19" s="41"/>
      <c r="JSV19" s="41"/>
      <c r="JSW19" s="41"/>
      <c r="JSX19" s="41"/>
      <c r="JSY19" s="41"/>
      <c r="JSZ19" s="41"/>
      <c r="JTA19" s="41"/>
      <c r="JTB19" s="41"/>
      <c r="JTC19" s="41"/>
      <c r="JTD19" s="41"/>
      <c r="JTE19" s="41"/>
      <c r="JTF19" s="41"/>
      <c r="JTG19" s="41"/>
      <c r="JTH19" s="41"/>
      <c r="JTI19" s="41"/>
      <c r="JTJ19" s="41"/>
      <c r="JTK19" s="41"/>
      <c r="JTL19" s="41"/>
      <c r="JTM19" s="41"/>
      <c r="JTN19" s="41"/>
      <c r="JTO19" s="41"/>
      <c r="JTP19" s="41"/>
      <c r="JTQ19" s="41"/>
      <c r="JTR19" s="41"/>
      <c r="JTS19" s="41"/>
      <c r="JTT19" s="41"/>
      <c r="JTU19" s="41"/>
      <c r="JTV19" s="41"/>
      <c r="JTW19" s="41"/>
      <c r="JTX19" s="41"/>
      <c r="JTY19" s="41"/>
      <c r="JTZ19" s="41"/>
      <c r="JUA19" s="41"/>
      <c r="JUB19" s="41"/>
      <c r="JUC19" s="41"/>
      <c r="JUD19" s="41"/>
      <c r="JUE19" s="41"/>
      <c r="JUF19" s="41"/>
      <c r="JUG19" s="41"/>
      <c r="JUH19" s="41"/>
      <c r="JUI19" s="41"/>
      <c r="JUJ19" s="41"/>
      <c r="JUK19" s="41"/>
      <c r="JUL19" s="41"/>
      <c r="JUM19" s="41"/>
      <c r="JUN19" s="41"/>
      <c r="JUO19" s="41"/>
      <c r="JUP19" s="41"/>
      <c r="JUQ19" s="41"/>
      <c r="JUR19" s="41"/>
      <c r="JUS19" s="41"/>
      <c r="JUT19" s="41"/>
      <c r="JUU19" s="41"/>
      <c r="JUV19" s="41"/>
      <c r="JUW19" s="41"/>
      <c r="JUX19" s="41"/>
      <c r="JUY19" s="41"/>
      <c r="JUZ19" s="41"/>
      <c r="JVA19" s="41"/>
      <c r="JVB19" s="41"/>
      <c r="JVC19" s="41"/>
      <c r="JVD19" s="41"/>
      <c r="JVE19" s="41"/>
      <c r="JVF19" s="41"/>
      <c r="JVG19" s="41"/>
      <c r="JVH19" s="41"/>
      <c r="JVI19" s="41"/>
      <c r="JVJ19" s="41"/>
      <c r="JVK19" s="41"/>
      <c r="JVL19" s="41"/>
      <c r="JVM19" s="41"/>
      <c r="JVN19" s="41"/>
      <c r="JVO19" s="41"/>
      <c r="JVP19" s="41"/>
      <c r="JVQ19" s="41"/>
      <c r="JVR19" s="41"/>
      <c r="JVS19" s="41"/>
      <c r="JVT19" s="41"/>
      <c r="JVU19" s="41"/>
      <c r="JVV19" s="41"/>
      <c r="JVW19" s="41"/>
      <c r="JVX19" s="41"/>
      <c r="JVY19" s="41"/>
      <c r="JVZ19" s="41"/>
      <c r="JWA19" s="41"/>
      <c r="JWB19" s="41"/>
      <c r="JWC19" s="41"/>
      <c r="JWD19" s="41"/>
      <c r="JWE19" s="41"/>
      <c r="JWF19" s="41"/>
      <c r="JWG19" s="41"/>
      <c r="JWH19" s="41"/>
      <c r="JWI19" s="41"/>
      <c r="JWJ19" s="41"/>
      <c r="JWK19" s="41"/>
      <c r="JWL19" s="41"/>
      <c r="JWM19" s="41"/>
      <c r="JWN19" s="41"/>
      <c r="JWO19" s="41"/>
      <c r="JWP19" s="41"/>
      <c r="JWQ19" s="41"/>
      <c r="JWR19" s="41"/>
      <c r="JWS19" s="41"/>
      <c r="JWT19" s="41"/>
      <c r="JWU19" s="41"/>
      <c r="JWV19" s="41"/>
      <c r="JWW19" s="41"/>
      <c r="JWX19" s="41"/>
      <c r="JWY19" s="41"/>
      <c r="JWZ19" s="41"/>
      <c r="JXA19" s="41"/>
      <c r="JXB19" s="41"/>
      <c r="JXC19" s="41"/>
      <c r="JXD19" s="41"/>
      <c r="JXE19" s="41"/>
      <c r="JXF19" s="41"/>
      <c r="JXG19" s="41"/>
      <c r="JXH19" s="41"/>
      <c r="JXI19" s="41"/>
      <c r="JXJ19" s="41"/>
      <c r="JXK19" s="41"/>
      <c r="JXL19" s="41"/>
      <c r="JXM19" s="41"/>
      <c r="JXN19" s="41"/>
      <c r="JXO19" s="41"/>
      <c r="JXP19" s="41"/>
      <c r="JXQ19" s="41"/>
      <c r="JXR19" s="41"/>
      <c r="JXS19" s="41"/>
      <c r="JXT19" s="41"/>
      <c r="JXU19" s="41"/>
      <c r="JXV19" s="41"/>
      <c r="JXW19" s="41"/>
      <c r="JXX19" s="41"/>
      <c r="JXY19" s="41"/>
      <c r="JXZ19" s="41"/>
      <c r="JYA19" s="41"/>
      <c r="JYB19" s="41"/>
      <c r="JYC19" s="41"/>
      <c r="JYD19" s="41"/>
      <c r="JYE19" s="41"/>
      <c r="JYF19" s="41"/>
      <c r="JYG19" s="41"/>
      <c r="JYH19" s="41"/>
      <c r="JYI19" s="41"/>
      <c r="JYJ19" s="41"/>
      <c r="JYK19" s="41"/>
      <c r="JYL19" s="41"/>
      <c r="JYM19" s="41"/>
      <c r="JYN19" s="41"/>
      <c r="JYO19" s="41"/>
      <c r="JYP19" s="41"/>
      <c r="JYQ19" s="41"/>
      <c r="JYR19" s="41"/>
      <c r="JYS19" s="41"/>
      <c r="JYT19" s="41"/>
      <c r="JYU19" s="41"/>
      <c r="JYV19" s="41"/>
      <c r="JYW19" s="41"/>
      <c r="JYX19" s="41"/>
      <c r="JYY19" s="41"/>
      <c r="JYZ19" s="41"/>
      <c r="JZA19" s="41"/>
      <c r="JZB19" s="41"/>
      <c r="JZC19" s="41"/>
      <c r="JZD19" s="41"/>
      <c r="JZE19" s="41"/>
      <c r="JZF19" s="41"/>
      <c r="JZG19" s="41"/>
      <c r="JZH19" s="41"/>
      <c r="JZI19" s="41"/>
      <c r="JZJ19" s="41"/>
      <c r="JZK19" s="41"/>
      <c r="JZL19" s="41"/>
      <c r="JZM19" s="41"/>
      <c r="JZN19" s="41"/>
      <c r="JZO19" s="41"/>
      <c r="JZP19" s="41"/>
      <c r="JZQ19" s="41"/>
      <c r="JZR19" s="41"/>
      <c r="JZS19" s="41"/>
      <c r="JZT19" s="41"/>
      <c r="JZU19" s="41"/>
      <c r="JZV19" s="41"/>
      <c r="JZW19" s="41"/>
      <c r="JZX19" s="41"/>
      <c r="JZY19" s="41"/>
      <c r="JZZ19" s="41"/>
      <c r="KAA19" s="41"/>
      <c r="KAB19" s="41"/>
      <c r="KAC19" s="41"/>
      <c r="KAD19" s="41"/>
      <c r="KAE19" s="41"/>
      <c r="KAF19" s="41"/>
      <c r="KAG19" s="41"/>
      <c r="KAH19" s="41"/>
      <c r="KAI19" s="41"/>
      <c r="KAJ19" s="41"/>
      <c r="KAK19" s="41"/>
      <c r="KAL19" s="41"/>
      <c r="KAM19" s="41"/>
      <c r="KAN19" s="41"/>
      <c r="KAO19" s="41"/>
      <c r="KAP19" s="41"/>
      <c r="KAQ19" s="41"/>
      <c r="KAR19" s="41"/>
      <c r="KAS19" s="41"/>
      <c r="KAT19" s="41"/>
      <c r="KAU19" s="41"/>
      <c r="KAV19" s="41"/>
      <c r="KAW19" s="41"/>
      <c r="KAX19" s="41"/>
      <c r="KAY19" s="41"/>
      <c r="KAZ19" s="41"/>
      <c r="KBA19" s="41"/>
      <c r="KBB19" s="41"/>
      <c r="KBC19" s="41"/>
      <c r="KBD19" s="41"/>
      <c r="KBE19" s="41"/>
      <c r="KBF19" s="41"/>
      <c r="KBG19" s="41"/>
      <c r="KBH19" s="41"/>
      <c r="KBI19" s="41"/>
      <c r="KBJ19" s="41"/>
      <c r="KBK19" s="41"/>
      <c r="KBL19" s="41"/>
      <c r="KBM19" s="41"/>
      <c r="KBN19" s="41"/>
      <c r="KBO19" s="41"/>
      <c r="KBP19" s="41"/>
      <c r="KBQ19" s="41"/>
      <c r="KBR19" s="41"/>
      <c r="KBS19" s="41"/>
      <c r="KBT19" s="41"/>
      <c r="KBU19" s="41"/>
      <c r="KBV19" s="41"/>
      <c r="KBW19" s="41"/>
      <c r="KBX19" s="41"/>
      <c r="KBY19" s="41"/>
      <c r="KBZ19" s="41"/>
      <c r="KCA19" s="41"/>
      <c r="KCB19" s="41"/>
      <c r="KCC19" s="41"/>
      <c r="KCD19" s="41"/>
      <c r="KCE19" s="41"/>
      <c r="KCF19" s="41"/>
      <c r="KCG19" s="41"/>
      <c r="KCH19" s="41"/>
      <c r="KCI19" s="41"/>
      <c r="KCJ19" s="41"/>
      <c r="KCK19" s="41"/>
      <c r="KCL19" s="41"/>
      <c r="KCM19" s="41"/>
      <c r="KCN19" s="41"/>
      <c r="KCO19" s="41"/>
      <c r="KCP19" s="41"/>
      <c r="KCQ19" s="41"/>
      <c r="KCR19" s="41"/>
      <c r="KCS19" s="41"/>
      <c r="KCT19" s="41"/>
      <c r="KCU19" s="41"/>
      <c r="KCV19" s="41"/>
      <c r="KCW19" s="41"/>
      <c r="KCX19" s="41"/>
      <c r="KCY19" s="41"/>
      <c r="KCZ19" s="41"/>
      <c r="KDA19" s="41"/>
      <c r="KDB19" s="41"/>
      <c r="KDC19" s="41"/>
      <c r="KDD19" s="41"/>
      <c r="KDE19" s="41"/>
      <c r="KDF19" s="41"/>
      <c r="KDG19" s="41"/>
      <c r="KDH19" s="41"/>
      <c r="KDI19" s="41"/>
      <c r="KDJ19" s="41"/>
      <c r="KDK19" s="41"/>
      <c r="KDL19" s="41"/>
      <c r="KDM19" s="41"/>
      <c r="KDN19" s="41"/>
      <c r="KDO19" s="41"/>
      <c r="KDP19" s="41"/>
      <c r="KDQ19" s="41"/>
      <c r="KDR19" s="41"/>
      <c r="KDS19" s="41"/>
      <c r="KDT19" s="41"/>
      <c r="KDU19" s="41"/>
      <c r="KDV19" s="41"/>
      <c r="KDW19" s="41"/>
      <c r="KDX19" s="41"/>
      <c r="KDY19" s="41"/>
      <c r="KDZ19" s="41"/>
      <c r="KEA19" s="41"/>
      <c r="KEB19" s="41"/>
      <c r="KEC19" s="41"/>
      <c r="KED19" s="41"/>
      <c r="KEE19" s="41"/>
      <c r="KEF19" s="41"/>
      <c r="KEG19" s="41"/>
      <c r="KEH19" s="41"/>
      <c r="KEI19" s="41"/>
      <c r="KEJ19" s="41"/>
      <c r="KEK19" s="41"/>
      <c r="KEL19" s="41"/>
      <c r="KEM19" s="41"/>
      <c r="KEN19" s="41"/>
      <c r="KEO19" s="41"/>
      <c r="KEP19" s="41"/>
      <c r="KEQ19" s="41"/>
      <c r="KER19" s="41"/>
      <c r="KES19" s="41"/>
      <c r="KET19" s="41"/>
      <c r="KEU19" s="41"/>
      <c r="KEV19" s="41"/>
      <c r="KEW19" s="41"/>
      <c r="KEX19" s="41"/>
      <c r="KEY19" s="41"/>
      <c r="KEZ19" s="41"/>
      <c r="KFA19" s="41"/>
      <c r="KFB19" s="41"/>
      <c r="KFC19" s="41"/>
      <c r="KFD19" s="41"/>
      <c r="KFE19" s="41"/>
      <c r="KFF19" s="41"/>
      <c r="KFG19" s="41"/>
      <c r="KFH19" s="41"/>
      <c r="KFI19" s="41"/>
      <c r="KFJ19" s="41"/>
      <c r="KFK19" s="41"/>
      <c r="KFL19" s="41"/>
      <c r="KFM19" s="41"/>
      <c r="KFN19" s="41"/>
      <c r="KFO19" s="41"/>
      <c r="KFP19" s="41"/>
      <c r="KFQ19" s="41"/>
      <c r="KFR19" s="41"/>
      <c r="KFS19" s="41"/>
      <c r="KFT19" s="41"/>
      <c r="KFU19" s="41"/>
      <c r="KFV19" s="41"/>
      <c r="KFW19" s="41"/>
      <c r="KFX19" s="41"/>
      <c r="KFY19" s="41"/>
      <c r="KFZ19" s="41"/>
      <c r="KGA19" s="41"/>
      <c r="KGB19" s="41"/>
      <c r="KGC19" s="41"/>
      <c r="KGD19" s="41"/>
      <c r="KGE19" s="41"/>
      <c r="KGF19" s="41"/>
      <c r="KGG19" s="41"/>
      <c r="KGH19" s="41"/>
      <c r="KGI19" s="41"/>
      <c r="KGJ19" s="41"/>
      <c r="KGK19" s="41"/>
      <c r="KGL19" s="41"/>
      <c r="KGM19" s="41"/>
      <c r="KGN19" s="41"/>
      <c r="KGO19" s="41"/>
      <c r="KGP19" s="41"/>
      <c r="KGQ19" s="41"/>
      <c r="KGR19" s="41"/>
      <c r="KGS19" s="41"/>
      <c r="KGT19" s="41"/>
      <c r="KGU19" s="41"/>
      <c r="KGV19" s="41"/>
      <c r="KGW19" s="41"/>
      <c r="KGX19" s="41"/>
      <c r="KGY19" s="41"/>
      <c r="KGZ19" s="41"/>
      <c r="KHA19" s="41"/>
      <c r="KHB19" s="41"/>
      <c r="KHC19" s="41"/>
      <c r="KHD19" s="41"/>
      <c r="KHE19" s="41"/>
      <c r="KHF19" s="41"/>
      <c r="KHG19" s="41"/>
      <c r="KHH19" s="41"/>
      <c r="KHI19" s="41"/>
      <c r="KHJ19" s="41"/>
      <c r="KHK19" s="41"/>
      <c r="KHL19" s="41"/>
      <c r="KHM19" s="41"/>
      <c r="KHN19" s="41"/>
      <c r="KHO19" s="41"/>
      <c r="KHP19" s="41"/>
      <c r="KHQ19" s="41"/>
      <c r="KHR19" s="41"/>
      <c r="KHS19" s="41"/>
      <c r="KHT19" s="41"/>
      <c r="KHU19" s="41"/>
      <c r="KHV19" s="41"/>
      <c r="KHW19" s="41"/>
      <c r="KHX19" s="41"/>
      <c r="KHY19" s="41"/>
      <c r="KHZ19" s="41"/>
      <c r="KIA19" s="41"/>
      <c r="KIB19" s="41"/>
      <c r="KIC19" s="41"/>
      <c r="KID19" s="41"/>
      <c r="KIE19" s="41"/>
      <c r="KIF19" s="41"/>
      <c r="KIG19" s="41"/>
      <c r="KIH19" s="41"/>
      <c r="KII19" s="41"/>
      <c r="KIJ19" s="41"/>
      <c r="KIK19" s="41"/>
      <c r="KIL19" s="41"/>
      <c r="KIM19" s="41"/>
      <c r="KIN19" s="41"/>
      <c r="KIO19" s="41"/>
      <c r="KIP19" s="41"/>
      <c r="KIQ19" s="41"/>
      <c r="KIR19" s="41"/>
      <c r="KIS19" s="41"/>
      <c r="KIT19" s="41"/>
      <c r="KIU19" s="41"/>
      <c r="KIV19" s="41"/>
      <c r="KIW19" s="41"/>
      <c r="KIX19" s="41"/>
      <c r="KIY19" s="41"/>
      <c r="KIZ19" s="41"/>
      <c r="KJA19" s="41"/>
      <c r="KJB19" s="41"/>
      <c r="KJC19" s="41"/>
      <c r="KJD19" s="41"/>
      <c r="KJE19" s="41"/>
      <c r="KJF19" s="41"/>
      <c r="KJG19" s="41"/>
      <c r="KJH19" s="41"/>
      <c r="KJI19" s="41"/>
      <c r="KJJ19" s="41"/>
      <c r="KJK19" s="41"/>
      <c r="KJL19" s="41"/>
      <c r="KJM19" s="41"/>
      <c r="KJN19" s="41"/>
      <c r="KJO19" s="41"/>
      <c r="KJP19" s="41"/>
      <c r="KJQ19" s="41"/>
      <c r="KJR19" s="41"/>
      <c r="KJS19" s="41"/>
      <c r="KJT19" s="41"/>
      <c r="KJU19" s="41"/>
      <c r="KJV19" s="41"/>
      <c r="KJW19" s="41"/>
      <c r="KJX19" s="41"/>
      <c r="KJY19" s="41"/>
      <c r="KJZ19" s="41"/>
      <c r="KKA19" s="41"/>
      <c r="KKB19" s="41"/>
      <c r="KKC19" s="41"/>
      <c r="KKD19" s="41"/>
      <c r="KKE19" s="41"/>
      <c r="KKF19" s="41"/>
      <c r="KKG19" s="41"/>
      <c r="KKH19" s="41"/>
      <c r="KKI19" s="41"/>
      <c r="KKJ19" s="41"/>
      <c r="KKK19" s="41"/>
      <c r="KKL19" s="41"/>
      <c r="KKM19" s="41"/>
      <c r="KKN19" s="41"/>
      <c r="KKO19" s="41"/>
      <c r="KKP19" s="41"/>
      <c r="KKQ19" s="41"/>
      <c r="KKR19" s="41"/>
      <c r="KKS19" s="41"/>
      <c r="KKT19" s="41"/>
      <c r="KKU19" s="41"/>
      <c r="KKV19" s="41"/>
      <c r="KKW19" s="41"/>
      <c r="KKX19" s="41"/>
      <c r="KKY19" s="41"/>
      <c r="KKZ19" s="41"/>
      <c r="KLA19" s="41"/>
      <c r="KLB19" s="41"/>
      <c r="KLC19" s="41"/>
      <c r="KLD19" s="41"/>
      <c r="KLE19" s="41"/>
      <c r="KLF19" s="41"/>
      <c r="KLG19" s="41"/>
      <c r="KLH19" s="41"/>
      <c r="KLI19" s="41"/>
      <c r="KLJ19" s="41"/>
      <c r="KLK19" s="41"/>
      <c r="KLL19" s="41"/>
      <c r="KLM19" s="41"/>
      <c r="KLN19" s="41"/>
      <c r="KLO19" s="41"/>
      <c r="KLP19" s="41"/>
      <c r="KLQ19" s="41"/>
      <c r="KLR19" s="41"/>
      <c r="KLS19" s="41"/>
      <c r="KLT19" s="41"/>
      <c r="KLU19" s="41"/>
      <c r="KLV19" s="41"/>
      <c r="KLW19" s="41"/>
      <c r="KLX19" s="41"/>
      <c r="KLY19" s="41"/>
      <c r="KLZ19" s="41"/>
      <c r="KMA19" s="41"/>
      <c r="KMB19" s="41"/>
      <c r="KMC19" s="41"/>
      <c r="KMD19" s="41"/>
      <c r="KME19" s="41"/>
      <c r="KMF19" s="41"/>
      <c r="KMG19" s="41"/>
      <c r="KMH19" s="41"/>
      <c r="KMI19" s="41"/>
      <c r="KMJ19" s="41"/>
      <c r="KMK19" s="41"/>
      <c r="KML19" s="41"/>
      <c r="KMM19" s="41"/>
      <c r="KMN19" s="41"/>
      <c r="KMO19" s="41"/>
      <c r="KMP19" s="41"/>
      <c r="KMQ19" s="41"/>
      <c r="KMR19" s="41"/>
      <c r="KMS19" s="41"/>
      <c r="KMT19" s="41"/>
      <c r="KMU19" s="41"/>
      <c r="KMV19" s="41"/>
      <c r="KMW19" s="41"/>
      <c r="KMX19" s="41"/>
      <c r="KMY19" s="41"/>
      <c r="KMZ19" s="41"/>
      <c r="KNA19" s="41"/>
      <c r="KNB19" s="41"/>
      <c r="KNC19" s="41"/>
      <c r="KND19" s="41"/>
      <c r="KNE19" s="41"/>
      <c r="KNF19" s="41"/>
      <c r="KNG19" s="41"/>
      <c r="KNH19" s="41"/>
      <c r="KNI19" s="41"/>
      <c r="KNJ19" s="41"/>
      <c r="KNK19" s="41"/>
      <c r="KNL19" s="41"/>
      <c r="KNM19" s="41"/>
      <c r="KNN19" s="41"/>
      <c r="KNO19" s="41"/>
      <c r="KNP19" s="41"/>
      <c r="KNQ19" s="41"/>
      <c r="KNR19" s="41"/>
      <c r="KNS19" s="41"/>
      <c r="KNT19" s="41"/>
      <c r="KNU19" s="41"/>
      <c r="KNV19" s="41"/>
      <c r="KNW19" s="41"/>
      <c r="KNX19" s="41"/>
      <c r="KNY19" s="41"/>
      <c r="KNZ19" s="41"/>
      <c r="KOA19" s="41"/>
      <c r="KOB19" s="41"/>
      <c r="KOC19" s="41"/>
      <c r="KOD19" s="41"/>
      <c r="KOE19" s="41"/>
      <c r="KOF19" s="41"/>
      <c r="KOG19" s="41"/>
      <c r="KOH19" s="41"/>
      <c r="KOI19" s="41"/>
      <c r="KOJ19" s="41"/>
      <c r="KOK19" s="41"/>
      <c r="KOL19" s="41"/>
      <c r="KOM19" s="41"/>
      <c r="KON19" s="41"/>
      <c r="KOO19" s="41"/>
      <c r="KOP19" s="41"/>
      <c r="KOQ19" s="41"/>
      <c r="KOR19" s="41"/>
      <c r="KOS19" s="41"/>
      <c r="KOT19" s="41"/>
      <c r="KOU19" s="41"/>
      <c r="KOV19" s="41"/>
      <c r="KOW19" s="41"/>
      <c r="KOX19" s="41"/>
      <c r="KOY19" s="41"/>
      <c r="KOZ19" s="41"/>
      <c r="KPA19" s="41"/>
      <c r="KPB19" s="41"/>
      <c r="KPC19" s="41"/>
      <c r="KPD19" s="41"/>
      <c r="KPE19" s="41"/>
      <c r="KPF19" s="41"/>
      <c r="KPG19" s="41"/>
      <c r="KPH19" s="41"/>
      <c r="KPI19" s="41"/>
      <c r="KPJ19" s="41"/>
      <c r="KPK19" s="41"/>
      <c r="KPL19" s="41"/>
      <c r="KPM19" s="41"/>
      <c r="KPN19" s="41"/>
      <c r="KPO19" s="41"/>
      <c r="KPP19" s="41"/>
      <c r="KPQ19" s="41"/>
      <c r="KPR19" s="41"/>
      <c r="KPS19" s="41"/>
      <c r="KPT19" s="41"/>
      <c r="KPU19" s="41"/>
      <c r="KPV19" s="41"/>
      <c r="KPW19" s="41"/>
      <c r="KPX19" s="41"/>
      <c r="KPY19" s="41"/>
      <c r="KPZ19" s="41"/>
      <c r="KQA19" s="41"/>
      <c r="KQB19" s="41"/>
      <c r="KQC19" s="41"/>
      <c r="KQD19" s="41"/>
      <c r="KQE19" s="41"/>
      <c r="KQF19" s="41"/>
      <c r="KQG19" s="41"/>
      <c r="KQH19" s="41"/>
      <c r="KQI19" s="41"/>
      <c r="KQJ19" s="41"/>
      <c r="KQK19" s="41"/>
      <c r="KQL19" s="41"/>
      <c r="KQM19" s="41"/>
      <c r="KQN19" s="41"/>
      <c r="KQO19" s="41"/>
      <c r="KQP19" s="41"/>
      <c r="KQQ19" s="41"/>
      <c r="KQR19" s="41"/>
      <c r="KQS19" s="41"/>
      <c r="KQT19" s="41"/>
      <c r="KQU19" s="41"/>
      <c r="KQV19" s="41"/>
      <c r="KQW19" s="41"/>
      <c r="KQX19" s="41"/>
      <c r="KQY19" s="41"/>
      <c r="KQZ19" s="41"/>
      <c r="KRA19" s="41"/>
      <c r="KRB19" s="41"/>
      <c r="KRC19" s="41"/>
      <c r="KRD19" s="41"/>
      <c r="KRE19" s="41"/>
      <c r="KRF19" s="41"/>
      <c r="KRG19" s="41"/>
      <c r="KRH19" s="41"/>
      <c r="KRI19" s="41"/>
      <c r="KRJ19" s="41"/>
      <c r="KRK19" s="41"/>
      <c r="KRL19" s="41"/>
      <c r="KRM19" s="41"/>
      <c r="KRN19" s="41"/>
      <c r="KRO19" s="41"/>
      <c r="KRP19" s="41"/>
      <c r="KRQ19" s="41"/>
      <c r="KRR19" s="41"/>
      <c r="KRS19" s="41"/>
      <c r="KRT19" s="41"/>
      <c r="KRU19" s="41"/>
      <c r="KRV19" s="41"/>
      <c r="KRW19" s="41"/>
      <c r="KRX19" s="41"/>
      <c r="KRY19" s="41"/>
      <c r="KRZ19" s="41"/>
      <c r="KSA19" s="41"/>
      <c r="KSB19" s="41"/>
      <c r="KSC19" s="41"/>
      <c r="KSD19" s="41"/>
      <c r="KSE19" s="41"/>
      <c r="KSF19" s="41"/>
      <c r="KSG19" s="41"/>
      <c r="KSH19" s="41"/>
      <c r="KSI19" s="41"/>
      <c r="KSJ19" s="41"/>
      <c r="KSK19" s="41"/>
      <c r="KSL19" s="41"/>
      <c r="KSM19" s="41"/>
      <c r="KSN19" s="41"/>
      <c r="KSO19" s="41"/>
      <c r="KSP19" s="41"/>
      <c r="KSQ19" s="41"/>
      <c r="KSR19" s="41"/>
      <c r="KSS19" s="41"/>
      <c r="KST19" s="41"/>
      <c r="KSU19" s="41"/>
      <c r="KSV19" s="41"/>
      <c r="KSW19" s="41"/>
      <c r="KSX19" s="41"/>
      <c r="KSY19" s="41"/>
      <c r="KSZ19" s="41"/>
      <c r="KTA19" s="41"/>
      <c r="KTB19" s="41"/>
      <c r="KTC19" s="41"/>
      <c r="KTD19" s="41"/>
      <c r="KTE19" s="41"/>
      <c r="KTF19" s="41"/>
      <c r="KTG19" s="41"/>
      <c r="KTH19" s="41"/>
      <c r="KTI19" s="41"/>
      <c r="KTJ19" s="41"/>
      <c r="KTK19" s="41"/>
      <c r="KTL19" s="41"/>
      <c r="KTM19" s="41"/>
      <c r="KTN19" s="41"/>
      <c r="KTO19" s="41"/>
      <c r="KTP19" s="41"/>
      <c r="KTQ19" s="41"/>
      <c r="KTR19" s="41"/>
      <c r="KTS19" s="41"/>
      <c r="KTT19" s="41"/>
      <c r="KTU19" s="41"/>
      <c r="KTV19" s="41"/>
      <c r="KTW19" s="41"/>
      <c r="KTX19" s="41"/>
      <c r="KTY19" s="41"/>
      <c r="KTZ19" s="41"/>
      <c r="KUA19" s="41"/>
      <c r="KUB19" s="41"/>
      <c r="KUC19" s="41"/>
      <c r="KUD19" s="41"/>
      <c r="KUE19" s="41"/>
      <c r="KUF19" s="41"/>
      <c r="KUG19" s="41"/>
      <c r="KUH19" s="41"/>
      <c r="KUI19" s="41"/>
      <c r="KUJ19" s="41"/>
      <c r="KUK19" s="41"/>
      <c r="KUL19" s="41"/>
      <c r="KUM19" s="41"/>
      <c r="KUN19" s="41"/>
      <c r="KUO19" s="41"/>
      <c r="KUP19" s="41"/>
      <c r="KUQ19" s="41"/>
      <c r="KUR19" s="41"/>
      <c r="KUS19" s="41"/>
      <c r="KUT19" s="41"/>
      <c r="KUU19" s="41"/>
      <c r="KUV19" s="41"/>
      <c r="KUW19" s="41"/>
      <c r="KUX19" s="41"/>
      <c r="KUY19" s="41"/>
      <c r="KUZ19" s="41"/>
      <c r="KVA19" s="41"/>
      <c r="KVB19" s="41"/>
      <c r="KVC19" s="41"/>
      <c r="KVD19" s="41"/>
      <c r="KVE19" s="41"/>
      <c r="KVF19" s="41"/>
      <c r="KVG19" s="41"/>
      <c r="KVH19" s="41"/>
      <c r="KVI19" s="41"/>
      <c r="KVJ19" s="41"/>
      <c r="KVK19" s="41"/>
      <c r="KVL19" s="41"/>
      <c r="KVM19" s="41"/>
      <c r="KVN19" s="41"/>
      <c r="KVO19" s="41"/>
      <c r="KVP19" s="41"/>
      <c r="KVQ19" s="41"/>
      <c r="KVR19" s="41"/>
      <c r="KVS19" s="41"/>
      <c r="KVT19" s="41"/>
      <c r="KVU19" s="41"/>
      <c r="KVV19" s="41"/>
      <c r="KVW19" s="41"/>
      <c r="KVX19" s="41"/>
      <c r="KVY19" s="41"/>
      <c r="KVZ19" s="41"/>
      <c r="KWA19" s="41"/>
      <c r="KWB19" s="41"/>
      <c r="KWC19" s="41"/>
      <c r="KWD19" s="41"/>
      <c r="KWE19" s="41"/>
      <c r="KWF19" s="41"/>
      <c r="KWG19" s="41"/>
      <c r="KWH19" s="41"/>
      <c r="KWI19" s="41"/>
      <c r="KWJ19" s="41"/>
      <c r="KWK19" s="41"/>
      <c r="KWL19" s="41"/>
      <c r="KWM19" s="41"/>
      <c r="KWN19" s="41"/>
      <c r="KWO19" s="41"/>
      <c r="KWP19" s="41"/>
      <c r="KWQ19" s="41"/>
      <c r="KWR19" s="41"/>
      <c r="KWS19" s="41"/>
      <c r="KWT19" s="41"/>
      <c r="KWU19" s="41"/>
      <c r="KWV19" s="41"/>
      <c r="KWW19" s="41"/>
      <c r="KWX19" s="41"/>
      <c r="KWY19" s="41"/>
      <c r="KWZ19" s="41"/>
      <c r="KXA19" s="41"/>
      <c r="KXB19" s="41"/>
      <c r="KXC19" s="41"/>
      <c r="KXD19" s="41"/>
      <c r="KXE19" s="41"/>
      <c r="KXF19" s="41"/>
      <c r="KXG19" s="41"/>
      <c r="KXH19" s="41"/>
      <c r="KXI19" s="41"/>
      <c r="KXJ19" s="41"/>
      <c r="KXK19" s="41"/>
      <c r="KXL19" s="41"/>
      <c r="KXM19" s="41"/>
      <c r="KXN19" s="41"/>
      <c r="KXO19" s="41"/>
      <c r="KXP19" s="41"/>
      <c r="KXQ19" s="41"/>
      <c r="KXR19" s="41"/>
      <c r="KXS19" s="41"/>
      <c r="KXT19" s="41"/>
      <c r="KXU19" s="41"/>
      <c r="KXV19" s="41"/>
      <c r="KXW19" s="41"/>
      <c r="KXX19" s="41"/>
      <c r="KXY19" s="41"/>
      <c r="KXZ19" s="41"/>
      <c r="KYA19" s="41"/>
      <c r="KYB19" s="41"/>
      <c r="KYC19" s="41"/>
      <c r="KYD19" s="41"/>
      <c r="KYE19" s="41"/>
      <c r="KYF19" s="41"/>
      <c r="KYG19" s="41"/>
      <c r="KYH19" s="41"/>
      <c r="KYI19" s="41"/>
      <c r="KYJ19" s="41"/>
      <c r="KYK19" s="41"/>
      <c r="KYL19" s="41"/>
      <c r="KYM19" s="41"/>
      <c r="KYN19" s="41"/>
      <c r="KYO19" s="41"/>
      <c r="KYP19" s="41"/>
      <c r="KYQ19" s="41"/>
      <c r="KYR19" s="41"/>
      <c r="KYS19" s="41"/>
      <c r="KYT19" s="41"/>
      <c r="KYU19" s="41"/>
      <c r="KYV19" s="41"/>
      <c r="KYW19" s="41"/>
      <c r="KYX19" s="41"/>
      <c r="KYY19" s="41"/>
      <c r="KYZ19" s="41"/>
      <c r="KZA19" s="41"/>
      <c r="KZB19" s="41"/>
      <c r="KZC19" s="41"/>
      <c r="KZD19" s="41"/>
      <c r="KZE19" s="41"/>
      <c r="KZF19" s="41"/>
      <c r="KZG19" s="41"/>
      <c r="KZH19" s="41"/>
      <c r="KZI19" s="41"/>
      <c r="KZJ19" s="41"/>
      <c r="KZK19" s="41"/>
      <c r="KZL19" s="41"/>
      <c r="KZM19" s="41"/>
      <c r="KZN19" s="41"/>
      <c r="KZO19" s="41"/>
      <c r="KZP19" s="41"/>
      <c r="KZQ19" s="41"/>
      <c r="KZR19" s="41"/>
      <c r="KZS19" s="41"/>
      <c r="KZT19" s="41"/>
      <c r="KZU19" s="41"/>
      <c r="KZV19" s="41"/>
      <c r="KZW19" s="41"/>
      <c r="KZX19" s="41"/>
      <c r="KZY19" s="41"/>
      <c r="KZZ19" s="41"/>
      <c r="LAA19" s="41"/>
      <c r="LAB19" s="41"/>
      <c r="LAC19" s="41"/>
      <c r="LAD19" s="41"/>
      <c r="LAE19" s="41"/>
      <c r="LAF19" s="41"/>
      <c r="LAG19" s="41"/>
      <c r="LAH19" s="41"/>
      <c r="LAI19" s="41"/>
      <c r="LAJ19" s="41"/>
      <c r="LAK19" s="41"/>
      <c r="LAL19" s="41"/>
      <c r="LAM19" s="41"/>
      <c r="LAN19" s="41"/>
      <c r="LAO19" s="41"/>
      <c r="LAP19" s="41"/>
      <c r="LAQ19" s="41"/>
      <c r="LAR19" s="41"/>
      <c r="LAS19" s="41"/>
      <c r="LAT19" s="41"/>
      <c r="LAU19" s="41"/>
      <c r="LAV19" s="41"/>
      <c r="LAW19" s="41"/>
      <c r="LAX19" s="41"/>
      <c r="LAY19" s="41"/>
      <c r="LAZ19" s="41"/>
      <c r="LBA19" s="41"/>
      <c r="LBB19" s="41"/>
      <c r="LBC19" s="41"/>
      <c r="LBD19" s="41"/>
      <c r="LBE19" s="41"/>
      <c r="LBF19" s="41"/>
      <c r="LBG19" s="41"/>
      <c r="LBH19" s="41"/>
      <c r="LBI19" s="41"/>
      <c r="LBJ19" s="41"/>
      <c r="LBK19" s="41"/>
      <c r="LBL19" s="41"/>
      <c r="LBM19" s="41"/>
      <c r="LBN19" s="41"/>
      <c r="LBO19" s="41"/>
      <c r="LBP19" s="41"/>
      <c r="LBQ19" s="41"/>
      <c r="LBR19" s="41"/>
      <c r="LBS19" s="41"/>
      <c r="LBT19" s="41"/>
      <c r="LBU19" s="41"/>
      <c r="LBV19" s="41"/>
      <c r="LBW19" s="41"/>
      <c r="LBX19" s="41"/>
      <c r="LBY19" s="41"/>
      <c r="LBZ19" s="41"/>
      <c r="LCA19" s="41"/>
      <c r="LCB19" s="41"/>
      <c r="LCC19" s="41"/>
      <c r="LCD19" s="41"/>
      <c r="LCE19" s="41"/>
      <c r="LCF19" s="41"/>
      <c r="LCG19" s="41"/>
      <c r="LCH19" s="41"/>
      <c r="LCI19" s="41"/>
      <c r="LCJ19" s="41"/>
      <c r="LCK19" s="41"/>
      <c r="LCL19" s="41"/>
      <c r="LCM19" s="41"/>
      <c r="LCN19" s="41"/>
      <c r="LCO19" s="41"/>
      <c r="LCP19" s="41"/>
      <c r="LCQ19" s="41"/>
      <c r="LCR19" s="41"/>
      <c r="LCS19" s="41"/>
      <c r="LCT19" s="41"/>
      <c r="LCU19" s="41"/>
      <c r="LCV19" s="41"/>
      <c r="LCW19" s="41"/>
      <c r="LCX19" s="41"/>
      <c r="LCY19" s="41"/>
      <c r="LCZ19" s="41"/>
      <c r="LDA19" s="41"/>
      <c r="LDB19" s="41"/>
      <c r="LDC19" s="41"/>
      <c r="LDD19" s="41"/>
      <c r="LDE19" s="41"/>
      <c r="LDF19" s="41"/>
      <c r="LDG19" s="41"/>
      <c r="LDH19" s="41"/>
      <c r="LDI19" s="41"/>
      <c r="LDJ19" s="41"/>
      <c r="LDK19" s="41"/>
      <c r="LDL19" s="41"/>
      <c r="LDM19" s="41"/>
      <c r="LDN19" s="41"/>
      <c r="LDO19" s="41"/>
      <c r="LDP19" s="41"/>
      <c r="LDQ19" s="41"/>
      <c r="LDR19" s="41"/>
      <c r="LDS19" s="41"/>
      <c r="LDT19" s="41"/>
      <c r="LDU19" s="41"/>
      <c r="LDV19" s="41"/>
      <c r="LDW19" s="41"/>
      <c r="LDX19" s="41"/>
      <c r="LDY19" s="41"/>
      <c r="LDZ19" s="41"/>
      <c r="LEA19" s="41"/>
      <c r="LEB19" s="41"/>
      <c r="LEC19" s="41"/>
      <c r="LED19" s="41"/>
      <c r="LEE19" s="41"/>
      <c r="LEF19" s="41"/>
      <c r="LEG19" s="41"/>
      <c r="LEH19" s="41"/>
      <c r="LEI19" s="41"/>
      <c r="LEJ19" s="41"/>
      <c r="LEK19" s="41"/>
      <c r="LEL19" s="41"/>
      <c r="LEM19" s="41"/>
      <c r="LEN19" s="41"/>
      <c r="LEO19" s="41"/>
      <c r="LEP19" s="41"/>
      <c r="LEQ19" s="41"/>
      <c r="LER19" s="41"/>
      <c r="LES19" s="41"/>
      <c r="LET19" s="41"/>
      <c r="LEU19" s="41"/>
      <c r="LEV19" s="41"/>
      <c r="LEW19" s="41"/>
      <c r="LEX19" s="41"/>
      <c r="LEY19" s="41"/>
      <c r="LEZ19" s="41"/>
      <c r="LFA19" s="41"/>
      <c r="LFB19" s="41"/>
      <c r="LFC19" s="41"/>
      <c r="LFD19" s="41"/>
      <c r="LFE19" s="41"/>
      <c r="LFF19" s="41"/>
      <c r="LFG19" s="41"/>
      <c r="LFH19" s="41"/>
      <c r="LFI19" s="41"/>
      <c r="LFJ19" s="41"/>
      <c r="LFK19" s="41"/>
      <c r="LFL19" s="41"/>
      <c r="LFM19" s="41"/>
      <c r="LFN19" s="41"/>
      <c r="LFO19" s="41"/>
      <c r="LFP19" s="41"/>
      <c r="LFQ19" s="41"/>
      <c r="LFR19" s="41"/>
      <c r="LFS19" s="41"/>
      <c r="LFT19" s="41"/>
      <c r="LFU19" s="41"/>
      <c r="LFV19" s="41"/>
      <c r="LFW19" s="41"/>
      <c r="LFX19" s="41"/>
      <c r="LFY19" s="41"/>
      <c r="LFZ19" s="41"/>
      <c r="LGA19" s="41"/>
      <c r="LGB19" s="41"/>
      <c r="LGC19" s="41"/>
      <c r="LGD19" s="41"/>
      <c r="LGE19" s="41"/>
      <c r="LGF19" s="41"/>
      <c r="LGG19" s="41"/>
      <c r="LGH19" s="41"/>
      <c r="LGI19" s="41"/>
      <c r="LGJ19" s="41"/>
      <c r="LGK19" s="41"/>
      <c r="LGL19" s="41"/>
      <c r="LGM19" s="41"/>
      <c r="LGN19" s="41"/>
      <c r="LGO19" s="41"/>
      <c r="LGP19" s="41"/>
      <c r="LGQ19" s="41"/>
      <c r="LGR19" s="41"/>
      <c r="LGS19" s="41"/>
      <c r="LGT19" s="41"/>
      <c r="LGU19" s="41"/>
      <c r="LGV19" s="41"/>
      <c r="LGW19" s="41"/>
      <c r="LGX19" s="41"/>
      <c r="LGY19" s="41"/>
      <c r="LGZ19" s="41"/>
      <c r="LHA19" s="41"/>
      <c r="LHB19" s="41"/>
      <c r="LHC19" s="41"/>
      <c r="LHD19" s="41"/>
      <c r="LHE19" s="41"/>
      <c r="LHF19" s="41"/>
      <c r="LHG19" s="41"/>
      <c r="LHH19" s="41"/>
      <c r="LHI19" s="41"/>
      <c r="LHJ19" s="41"/>
      <c r="LHK19" s="41"/>
      <c r="LHL19" s="41"/>
      <c r="LHM19" s="41"/>
      <c r="LHN19" s="41"/>
      <c r="LHO19" s="41"/>
      <c r="LHP19" s="41"/>
      <c r="LHQ19" s="41"/>
      <c r="LHR19" s="41"/>
      <c r="LHS19" s="41"/>
      <c r="LHT19" s="41"/>
      <c r="LHU19" s="41"/>
      <c r="LHV19" s="41"/>
      <c r="LHW19" s="41"/>
      <c r="LHX19" s="41"/>
      <c r="LHY19" s="41"/>
      <c r="LHZ19" s="41"/>
      <c r="LIA19" s="41"/>
      <c r="LIB19" s="41"/>
      <c r="LIC19" s="41"/>
      <c r="LID19" s="41"/>
      <c r="LIE19" s="41"/>
      <c r="LIF19" s="41"/>
      <c r="LIG19" s="41"/>
      <c r="LIH19" s="41"/>
      <c r="LII19" s="41"/>
      <c r="LIJ19" s="41"/>
      <c r="LIK19" s="41"/>
      <c r="LIL19" s="41"/>
      <c r="LIM19" s="41"/>
      <c r="LIN19" s="41"/>
      <c r="LIO19" s="41"/>
      <c r="LIP19" s="41"/>
      <c r="LIQ19" s="41"/>
      <c r="LIR19" s="41"/>
      <c r="LIS19" s="41"/>
      <c r="LIT19" s="41"/>
      <c r="LIU19" s="41"/>
      <c r="LIV19" s="41"/>
      <c r="LIW19" s="41"/>
      <c r="LIX19" s="41"/>
      <c r="LIY19" s="41"/>
      <c r="LIZ19" s="41"/>
      <c r="LJA19" s="41"/>
      <c r="LJB19" s="41"/>
      <c r="LJC19" s="41"/>
      <c r="LJD19" s="41"/>
      <c r="LJE19" s="41"/>
      <c r="LJF19" s="41"/>
      <c r="LJG19" s="41"/>
      <c r="LJH19" s="41"/>
      <c r="LJI19" s="41"/>
      <c r="LJJ19" s="41"/>
      <c r="LJK19" s="41"/>
      <c r="LJL19" s="41"/>
      <c r="LJM19" s="41"/>
      <c r="LJN19" s="41"/>
      <c r="LJO19" s="41"/>
      <c r="LJP19" s="41"/>
      <c r="LJQ19" s="41"/>
      <c r="LJR19" s="41"/>
      <c r="LJS19" s="41"/>
      <c r="LJT19" s="41"/>
      <c r="LJU19" s="41"/>
      <c r="LJV19" s="41"/>
      <c r="LJW19" s="41"/>
      <c r="LJX19" s="41"/>
      <c r="LJY19" s="41"/>
      <c r="LJZ19" s="41"/>
      <c r="LKA19" s="41"/>
      <c r="LKB19" s="41"/>
      <c r="LKC19" s="41"/>
      <c r="LKD19" s="41"/>
      <c r="LKE19" s="41"/>
      <c r="LKF19" s="41"/>
      <c r="LKG19" s="41"/>
      <c r="LKH19" s="41"/>
      <c r="LKI19" s="41"/>
      <c r="LKJ19" s="41"/>
      <c r="LKK19" s="41"/>
      <c r="LKL19" s="41"/>
      <c r="LKM19" s="41"/>
      <c r="LKN19" s="41"/>
      <c r="LKO19" s="41"/>
      <c r="LKP19" s="41"/>
      <c r="LKQ19" s="41"/>
      <c r="LKR19" s="41"/>
      <c r="LKS19" s="41"/>
      <c r="LKT19" s="41"/>
      <c r="LKU19" s="41"/>
      <c r="LKV19" s="41"/>
      <c r="LKW19" s="41"/>
      <c r="LKX19" s="41"/>
      <c r="LKY19" s="41"/>
      <c r="LKZ19" s="41"/>
      <c r="LLA19" s="41"/>
      <c r="LLB19" s="41"/>
      <c r="LLC19" s="41"/>
      <c r="LLD19" s="41"/>
      <c r="LLE19" s="41"/>
      <c r="LLF19" s="41"/>
      <c r="LLG19" s="41"/>
      <c r="LLH19" s="41"/>
      <c r="LLI19" s="41"/>
      <c r="LLJ19" s="41"/>
      <c r="LLK19" s="41"/>
      <c r="LLL19" s="41"/>
      <c r="LLM19" s="41"/>
      <c r="LLN19" s="41"/>
      <c r="LLO19" s="41"/>
      <c r="LLP19" s="41"/>
      <c r="LLQ19" s="41"/>
      <c r="LLR19" s="41"/>
      <c r="LLS19" s="41"/>
      <c r="LLT19" s="41"/>
      <c r="LLU19" s="41"/>
      <c r="LLV19" s="41"/>
      <c r="LLW19" s="41"/>
      <c r="LLX19" s="41"/>
      <c r="LLY19" s="41"/>
      <c r="LLZ19" s="41"/>
      <c r="LMA19" s="41"/>
      <c r="LMB19" s="41"/>
      <c r="LMC19" s="41"/>
      <c r="LMD19" s="41"/>
      <c r="LME19" s="41"/>
      <c r="LMF19" s="41"/>
      <c r="LMG19" s="41"/>
      <c r="LMH19" s="41"/>
      <c r="LMI19" s="41"/>
      <c r="LMJ19" s="41"/>
      <c r="LMK19" s="41"/>
      <c r="LML19" s="41"/>
      <c r="LMM19" s="41"/>
      <c r="LMN19" s="41"/>
      <c r="LMO19" s="41"/>
      <c r="LMP19" s="41"/>
      <c r="LMQ19" s="41"/>
      <c r="LMR19" s="41"/>
      <c r="LMS19" s="41"/>
      <c r="LMT19" s="41"/>
      <c r="LMU19" s="41"/>
      <c r="LMV19" s="41"/>
      <c r="LMW19" s="41"/>
      <c r="LMX19" s="41"/>
      <c r="LMY19" s="41"/>
      <c r="LMZ19" s="41"/>
      <c r="LNA19" s="41"/>
      <c r="LNB19" s="41"/>
      <c r="LNC19" s="41"/>
      <c r="LND19" s="41"/>
      <c r="LNE19" s="41"/>
      <c r="LNF19" s="41"/>
      <c r="LNG19" s="41"/>
      <c r="LNH19" s="41"/>
      <c r="LNI19" s="41"/>
      <c r="LNJ19" s="41"/>
      <c r="LNK19" s="41"/>
      <c r="LNL19" s="41"/>
      <c r="LNM19" s="41"/>
      <c r="LNN19" s="41"/>
      <c r="LNO19" s="41"/>
      <c r="LNP19" s="41"/>
      <c r="LNQ19" s="41"/>
      <c r="LNR19" s="41"/>
      <c r="LNS19" s="41"/>
      <c r="LNT19" s="41"/>
      <c r="LNU19" s="41"/>
      <c r="LNV19" s="41"/>
      <c r="LNW19" s="41"/>
      <c r="LNX19" s="41"/>
      <c r="LNY19" s="41"/>
      <c r="LNZ19" s="41"/>
      <c r="LOA19" s="41"/>
      <c r="LOB19" s="41"/>
      <c r="LOC19" s="41"/>
      <c r="LOD19" s="41"/>
      <c r="LOE19" s="41"/>
      <c r="LOF19" s="41"/>
      <c r="LOG19" s="41"/>
      <c r="LOH19" s="41"/>
      <c r="LOI19" s="41"/>
      <c r="LOJ19" s="41"/>
      <c r="LOK19" s="41"/>
      <c r="LOL19" s="41"/>
      <c r="LOM19" s="41"/>
      <c r="LON19" s="41"/>
      <c r="LOO19" s="41"/>
      <c r="LOP19" s="41"/>
      <c r="LOQ19" s="41"/>
      <c r="LOR19" s="41"/>
      <c r="LOS19" s="41"/>
      <c r="LOT19" s="41"/>
      <c r="LOU19" s="41"/>
      <c r="LOV19" s="41"/>
      <c r="LOW19" s="41"/>
      <c r="LOX19" s="41"/>
      <c r="LOY19" s="41"/>
      <c r="LOZ19" s="41"/>
      <c r="LPA19" s="41"/>
      <c r="LPB19" s="41"/>
      <c r="LPC19" s="41"/>
      <c r="LPD19" s="41"/>
      <c r="LPE19" s="41"/>
      <c r="LPF19" s="41"/>
      <c r="LPG19" s="41"/>
      <c r="LPH19" s="41"/>
      <c r="LPI19" s="41"/>
      <c r="LPJ19" s="41"/>
      <c r="LPK19" s="41"/>
      <c r="LPL19" s="41"/>
      <c r="LPM19" s="41"/>
      <c r="LPN19" s="41"/>
      <c r="LPO19" s="41"/>
      <c r="LPP19" s="41"/>
      <c r="LPQ19" s="41"/>
      <c r="LPR19" s="41"/>
      <c r="LPS19" s="41"/>
      <c r="LPT19" s="41"/>
      <c r="LPU19" s="41"/>
      <c r="LPV19" s="41"/>
      <c r="LPW19" s="41"/>
      <c r="LPX19" s="41"/>
      <c r="LPY19" s="41"/>
      <c r="LPZ19" s="41"/>
      <c r="LQA19" s="41"/>
      <c r="LQB19" s="41"/>
      <c r="LQC19" s="41"/>
      <c r="LQD19" s="41"/>
      <c r="LQE19" s="41"/>
      <c r="LQF19" s="41"/>
      <c r="LQG19" s="41"/>
      <c r="LQH19" s="41"/>
      <c r="LQI19" s="41"/>
      <c r="LQJ19" s="41"/>
      <c r="LQK19" s="41"/>
      <c r="LQL19" s="41"/>
      <c r="LQM19" s="41"/>
      <c r="LQN19" s="41"/>
      <c r="LQO19" s="41"/>
      <c r="LQP19" s="41"/>
      <c r="LQQ19" s="41"/>
      <c r="LQR19" s="41"/>
      <c r="LQS19" s="41"/>
      <c r="LQT19" s="41"/>
      <c r="LQU19" s="41"/>
      <c r="LQV19" s="41"/>
      <c r="LQW19" s="41"/>
      <c r="LQX19" s="41"/>
      <c r="LQY19" s="41"/>
      <c r="LQZ19" s="41"/>
      <c r="LRA19" s="41"/>
      <c r="LRB19" s="41"/>
      <c r="LRC19" s="41"/>
      <c r="LRD19" s="41"/>
      <c r="LRE19" s="41"/>
      <c r="LRF19" s="41"/>
      <c r="LRG19" s="41"/>
      <c r="LRH19" s="41"/>
      <c r="LRI19" s="41"/>
      <c r="LRJ19" s="41"/>
      <c r="LRK19" s="41"/>
      <c r="LRL19" s="41"/>
      <c r="LRM19" s="41"/>
      <c r="LRN19" s="41"/>
      <c r="LRO19" s="41"/>
      <c r="LRP19" s="41"/>
      <c r="LRQ19" s="41"/>
      <c r="LRR19" s="41"/>
      <c r="LRS19" s="41"/>
      <c r="LRT19" s="41"/>
      <c r="LRU19" s="41"/>
      <c r="LRV19" s="41"/>
      <c r="LRW19" s="41"/>
      <c r="LRX19" s="41"/>
      <c r="LRY19" s="41"/>
      <c r="LRZ19" s="41"/>
      <c r="LSA19" s="41"/>
      <c r="LSB19" s="41"/>
      <c r="LSC19" s="41"/>
      <c r="LSD19" s="41"/>
      <c r="LSE19" s="41"/>
      <c r="LSF19" s="41"/>
      <c r="LSG19" s="41"/>
      <c r="LSH19" s="41"/>
      <c r="LSI19" s="41"/>
      <c r="LSJ19" s="41"/>
      <c r="LSK19" s="41"/>
      <c r="LSL19" s="41"/>
      <c r="LSM19" s="41"/>
      <c r="LSN19" s="41"/>
      <c r="LSO19" s="41"/>
      <c r="LSP19" s="41"/>
      <c r="LSQ19" s="41"/>
      <c r="LSR19" s="41"/>
      <c r="LSS19" s="41"/>
      <c r="LST19" s="41"/>
      <c r="LSU19" s="41"/>
      <c r="LSV19" s="41"/>
      <c r="LSW19" s="41"/>
      <c r="LSX19" s="41"/>
      <c r="LSY19" s="41"/>
      <c r="LSZ19" s="41"/>
      <c r="LTA19" s="41"/>
      <c r="LTB19" s="41"/>
      <c r="LTC19" s="41"/>
      <c r="LTD19" s="41"/>
      <c r="LTE19" s="41"/>
      <c r="LTF19" s="41"/>
      <c r="LTG19" s="41"/>
      <c r="LTH19" s="41"/>
      <c r="LTI19" s="41"/>
      <c r="LTJ19" s="41"/>
      <c r="LTK19" s="41"/>
      <c r="LTL19" s="41"/>
      <c r="LTM19" s="41"/>
      <c r="LTN19" s="41"/>
      <c r="LTO19" s="41"/>
      <c r="LTP19" s="41"/>
      <c r="LTQ19" s="41"/>
      <c r="LTR19" s="41"/>
      <c r="LTS19" s="41"/>
      <c r="LTT19" s="41"/>
      <c r="LTU19" s="41"/>
      <c r="LTV19" s="41"/>
      <c r="LTW19" s="41"/>
      <c r="LTX19" s="41"/>
      <c r="LTY19" s="41"/>
      <c r="LTZ19" s="41"/>
      <c r="LUA19" s="41"/>
      <c r="LUB19" s="41"/>
      <c r="LUC19" s="41"/>
      <c r="LUD19" s="41"/>
      <c r="LUE19" s="41"/>
      <c r="LUF19" s="41"/>
      <c r="LUG19" s="41"/>
      <c r="LUH19" s="41"/>
      <c r="LUI19" s="41"/>
      <c r="LUJ19" s="41"/>
      <c r="LUK19" s="41"/>
      <c r="LUL19" s="41"/>
      <c r="LUM19" s="41"/>
      <c r="LUN19" s="41"/>
      <c r="LUO19" s="41"/>
      <c r="LUP19" s="41"/>
      <c r="LUQ19" s="41"/>
      <c r="LUR19" s="41"/>
      <c r="LUS19" s="41"/>
      <c r="LUT19" s="41"/>
      <c r="LUU19" s="41"/>
      <c r="LUV19" s="41"/>
      <c r="LUW19" s="41"/>
      <c r="LUX19" s="41"/>
      <c r="LUY19" s="41"/>
      <c r="LUZ19" s="41"/>
      <c r="LVA19" s="41"/>
      <c r="LVB19" s="41"/>
      <c r="LVC19" s="41"/>
      <c r="LVD19" s="41"/>
      <c r="LVE19" s="41"/>
      <c r="LVF19" s="41"/>
      <c r="LVG19" s="41"/>
      <c r="LVH19" s="41"/>
      <c r="LVI19" s="41"/>
      <c r="LVJ19" s="41"/>
      <c r="LVK19" s="41"/>
      <c r="LVL19" s="41"/>
      <c r="LVM19" s="41"/>
      <c r="LVN19" s="41"/>
      <c r="LVO19" s="41"/>
      <c r="LVP19" s="41"/>
      <c r="LVQ19" s="41"/>
      <c r="LVR19" s="41"/>
      <c r="LVS19" s="41"/>
      <c r="LVT19" s="41"/>
      <c r="LVU19" s="41"/>
      <c r="LVV19" s="41"/>
      <c r="LVW19" s="41"/>
      <c r="LVX19" s="41"/>
      <c r="LVY19" s="41"/>
      <c r="LVZ19" s="41"/>
      <c r="LWA19" s="41"/>
      <c r="LWB19" s="41"/>
      <c r="LWC19" s="41"/>
      <c r="LWD19" s="41"/>
      <c r="LWE19" s="41"/>
      <c r="LWF19" s="41"/>
      <c r="LWG19" s="41"/>
      <c r="LWH19" s="41"/>
      <c r="LWI19" s="41"/>
      <c r="LWJ19" s="41"/>
      <c r="LWK19" s="41"/>
      <c r="LWL19" s="41"/>
      <c r="LWM19" s="41"/>
      <c r="LWN19" s="41"/>
      <c r="LWO19" s="41"/>
      <c r="LWP19" s="41"/>
      <c r="LWQ19" s="41"/>
      <c r="LWR19" s="41"/>
      <c r="LWS19" s="41"/>
      <c r="LWT19" s="41"/>
      <c r="LWU19" s="41"/>
      <c r="LWV19" s="41"/>
      <c r="LWW19" s="41"/>
      <c r="LWX19" s="41"/>
      <c r="LWY19" s="41"/>
      <c r="LWZ19" s="41"/>
      <c r="LXA19" s="41"/>
      <c r="LXB19" s="41"/>
      <c r="LXC19" s="41"/>
      <c r="LXD19" s="41"/>
      <c r="LXE19" s="41"/>
      <c r="LXF19" s="41"/>
      <c r="LXG19" s="41"/>
      <c r="LXH19" s="41"/>
      <c r="LXI19" s="41"/>
      <c r="LXJ19" s="41"/>
      <c r="LXK19" s="41"/>
      <c r="LXL19" s="41"/>
      <c r="LXM19" s="41"/>
      <c r="LXN19" s="41"/>
      <c r="LXO19" s="41"/>
      <c r="LXP19" s="41"/>
      <c r="LXQ19" s="41"/>
      <c r="LXR19" s="41"/>
      <c r="LXS19" s="41"/>
      <c r="LXT19" s="41"/>
      <c r="LXU19" s="41"/>
      <c r="LXV19" s="41"/>
      <c r="LXW19" s="41"/>
      <c r="LXX19" s="41"/>
      <c r="LXY19" s="41"/>
      <c r="LXZ19" s="41"/>
      <c r="LYA19" s="41"/>
      <c r="LYB19" s="41"/>
      <c r="LYC19" s="41"/>
      <c r="LYD19" s="41"/>
      <c r="LYE19" s="41"/>
      <c r="LYF19" s="41"/>
      <c r="LYG19" s="41"/>
      <c r="LYH19" s="41"/>
      <c r="LYI19" s="41"/>
      <c r="LYJ19" s="41"/>
      <c r="LYK19" s="41"/>
      <c r="LYL19" s="41"/>
      <c r="LYM19" s="41"/>
      <c r="LYN19" s="41"/>
      <c r="LYO19" s="41"/>
      <c r="LYP19" s="41"/>
      <c r="LYQ19" s="41"/>
      <c r="LYR19" s="41"/>
      <c r="LYS19" s="41"/>
      <c r="LYT19" s="41"/>
      <c r="LYU19" s="41"/>
      <c r="LYV19" s="41"/>
      <c r="LYW19" s="41"/>
      <c r="LYX19" s="41"/>
      <c r="LYY19" s="41"/>
      <c r="LYZ19" s="41"/>
      <c r="LZA19" s="41"/>
      <c r="LZB19" s="41"/>
      <c r="LZC19" s="41"/>
      <c r="LZD19" s="41"/>
      <c r="LZE19" s="41"/>
      <c r="LZF19" s="41"/>
      <c r="LZG19" s="41"/>
      <c r="LZH19" s="41"/>
      <c r="LZI19" s="41"/>
      <c r="LZJ19" s="41"/>
      <c r="LZK19" s="41"/>
      <c r="LZL19" s="41"/>
      <c r="LZM19" s="41"/>
      <c r="LZN19" s="41"/>
      <c r="LZO19" s="41"/>
      <c r="LZP19" s="41"/>
      <c r="LZQ19" s="41"/>
      <c r="LZR19" s="41"/>
      <c r="LZS19" s="41"/>
      <c r="LZT19" s="41"/>
      <c r="LZU19" s="41"/>
      <c r="LZV19" s="41"/>
      <c r="LZW19" s="41"/>
      <c r="LZX19" s="41"/>
      <c r="LZY19" s="41"/>
      <c r="LZZ19" s="41"/>
      <c r="MAA19" s="41"/>
      <c r="MAB19" s="41"/>
      <c r="MAC19" s="41"/>
      <c r="MAD19" s="41"/>
      <c r="MAE19" s="41"/>
      <c r="MAF19" s="41"/>
      <c r="MAG19" s="41"/>
      <c r="MAH19" s="41"/>
      <c r="MAI19" s="41"/>
      <c r="MAJ19" s="41"/>
      <c r="MAK19" s="41"/>
      <c r="MAL19" s="41"/>
      <c r="MAM19" s="41"/>
      <c r="MAN19" s="41"/>
      <c r="MAO19" s="41"/>
      <c r="MAP19" s="41"/>
      <c r="MAQ19" s="41"/>
      <c r="MAR19" s="41"/>
      <c r="MAS19" s="41"/>
      <c r="MAT19" s="41"/>
      <c r="MAU19" s="41"/>
      <c r="MAV19" s="41"/>
      <c r="MAW19" s="41"/>
      <c r="MAX19" s="41"/>
      <c r="MAY19" s="41"/>
      <c r="MAZ19" s="41"/>
      <c r="MBA19" s="41"/>
      <c r="MBB19" s="41"/>
      <c r="MBC19" s="41"/>
      <c r="MBD19" s="41"/>
      <c r="MBE19" s="41"/>
      <c r="MBF19" s="41"/>
      <c r="MBG19" s="41"/>
      <c r="MBH19" s="41"/>
      <c r="MBI19" s="41"/>
      <c r="MBJ19" s="41"/>
      <c r="MBK19" s="41"/>
      <c r="MBL19" s="41"/>
      <c r="MBM19" s="41"/>
      <c r="MBN19" s="41"/>
      <c r="MBO19" s="41"/>
      <c r="MBP19" s="41"/>
      <c r="MBQ19" s="41"/>
      <c r="MBR19" s="41"/>
      <c r="MBS19" s="41"/>
      <c r="MBT19" s="41"/>
      <c r="MBU19" s="41"/>
      <c r="MBV19" s="41"/>
      <c r="MBW19" s="41"/>
      <c r="MBX19" s="41"/>
      <c r="MBY19" s="41"/>
      <c r="MBZ19" s="41"/>
      <c r="MCA19" s="41"/>
      <c r="MCB19" s="41"/>
      <c r="MCC19" s="41"/>
      <c r="MCD19" s="41"/>
      <c r="MCE19" s="41"/>
      <c r="MCF19" s="41"/>
      <c r="MCG19" s="41"/>
      <c r="MCH19" s="41"/>
      <c r="MCI19" s="41"/>
      <c r="MCJ19" s="41"/>
      <c r="MCK19" s="41"/>
      <c r="MCL19" s="41"/>
      <c r="MCM19" s="41"/>
      <c r="MCN19" s="41"/>
      <c r="MCO19" s="41"/>
      <c r="MCP19" s="41"/>
      <c r="MCQ19" s="41"/>
      <c r="MCR19" s="41"/>
      <c r="MCS19" s="41"/>
      <c r="MCT19" s="41"/>
      <c r="MCU19" s="41"/>
      <c r="MCV19" s="41"/>
      <c r="MCW19" s="41"/>
      <c r="MCX19" s="41"/>
      <c r="MCY19" s="41"/>
      <c r="MCZ19" s="41"/>
      <c r="MDA19" s="41"/>
      <c r="MDB19" s="41"/>
      <c r="MDC19" s="41"/>
      <c r="MDD19" s="41"/>
      <c r="MDE19" s="41"/>
      <c r="MDF19" s="41"/>
      <c r="MDG19" s="41"/>
      <c r="MDH19" s="41"/>
      <c r="MDI19" s="41"/>
      <c r="MDJ19" s="41"/>
      <c r="MDK19" s="41"/>
      <c r="MDL19" s="41"/>
      <c r="MDM19" s="41"/>
      <c r="MDN19" s="41"/>
      <c r="MDO19" s="41"/>
      <c r="MDP19" s="41"/>
      <c r="MDQ19" s="41"/>
      <c r="MDR19" s="41"/>
      <c r="MDS19" s="41"/>
      <c r="MDT19" s="41"/>
      <c r="MDU19" s="41"/>
      <c r="MDV19" s="41"/>
      <c r="MDW19" s="41"/>
      <c r="MDX19" s="41"/>
      <c r="MDY19" s="41"/>
      <c r="MDZ19" s="41"/>
      <c r="MEA19" s="41"/>
      <c r="MEB19" s="41"/>
      <c r="MEC19" s="41"/>
      <c r="MED19" s="41"/>
      <c r="MEE19" s="41"/>
      <c r="MEF19" s="41"/>
      <c r="MEG19" s="41"/>
      <c r="MEH19" s="41"/>
      <c r="MEI19" s="41"/>
      <c r="MEJ19" s="41"/>
      <c r="MEK19" s="41"/>
      <c r="MEL19" s="41"/>
      <c r="MEM19" s="41"/>
      <c r="MEN19" s="41"/>
      <c r="MEO19" s="41"/>
      <c r="MEP19" s="41"/>
      <c r="MEQ19" s="41"/>
      <c r="MER19" s="41"/>
      <c r="MES19" s="41"/>
      <c r="MET19" s="41"/>
      <c r="MEU19" s="41"/>
      <c r="MEV19" s="41"/>
      <c r="MEW19" s="41"/>
      <c r="MEX19" s="41"/>
      <c r="MEY19" s="41"/>
      <c r="MEZ19" s="41"/>
      <c r="MFA19" s="41"/>
      <c r="MFB19" s="41"/>
      <c r="MFC19" s="41"/>
      <c r="MFD19" s="41"/>
      <c r="MFE19" s="41"/>
      <c r="MFF19" s="41"/>
      <c r="MFG19" s="41"/>
      <c r="MFH19" s="41"/>
      <c r="MFI19" s="41"/>
      <c r="MFJ19" s="41"/>
      <c r="MFK19" s="41"/>
      <c r="MFL19" s="41"/>
      <c r="MFM19" s="41"/>
      <c r="MFN19" s="41"/>
      <c r="MFO19" s="41"/>
      <c r="MFP19" s="41"/>
      <c r="MFQ19" s="41"/>
      <c r="MFR19" s="41"/>
      <c r="MFS19" s="41"/>
      <c r="MFT19" s="41"/>
      <c r="MFU19" s="41"/>
      <c r="MFV19" s="41"/>
      <c r="MFW19" s="41"/>
      <c r="MFX19" s="41"/>
      <c r="MFY19" s="41"/>
      <c r="MFZ19" s="41"/>
      <c r="MGA19" s="41"/>
      <c r="MGB19" s="41"/>
      <c r="MGC19" s="41"/>
      <c r="MGD19" s="41"/>
      <c r="MGE19" s="41"/>
      <c r="MGF19" s="41"/>
      <c r="MGG19" s="41"/>
      <c r="MGH19" s="41"/>
      <c r="MGI19" s="41"/>
      <c r="MGJ19" s="41"/>
      <c r="MGK19" s="41"/>
      <c r="MGL19" s="41"/>
      <c r="MGM19" s="41"/>
      <c r="MGN19" s="41"/>
      <c r="MGO19" s="41"/>
      <c r="MGP19" s="41"/>
      <c r="MGQ19" s="41"/>
      <c r="MGR19" s="41"/>
      <c r="MGS19" s="41"/>
      <c r="MGT19" s="41"/>
      <c r="MGU19" s="41"/>
      <c r="MGV19" s="41"/>
      <c r="MGW19" s="41"/>
      <c r="MGX19" s="41"/>
      <c r="MGY19" s="41"/>
      <c r="MGZ19" s="41"/>
      <c r="MHA19" s="41"/>
      <c r="MHB19" s="41"/>
      <c r="MHC19" s="41"/>
      <c r="MHD19" s="41"/>
      <c r="MHE19" s="41"/>
      <c r="MHF19" s="41"/>
      <c r="MHG19" s="41"/>
      <c r="MHH19" s="41"/>
      <c r="MHI19" s="41"/>
      <c r="MHJ19" s="41"/>
      <c r="MHK19" s="41"/>
      <c r="MHL19" s="41"/>
      <c r="MHM19" s="41"/>
      <c r="MHN19" s="41"/>
      <c r="MHO19" s="41"/>
      <c r="MHP19" s="41"/>
      <c r="MHQ19" s="41"/>
      <c r="MHR19" s="41"/>
      <c r="MHS19" s="41"/>
      <c r="MHT19" s="41"/>
      <c r="MHU19" s="41"/>
      <c r="MHV19" s="41"/>
      <c r="MHW19" s="41"/>
      <c r="MHX19" s="41"/>
      <c r="MHY19" s="41"/>
      <c r="MHZ19" s="41"/>
      <c r="MIA19" s="41"/>
      <c r="MIB19" s="41"/>
      <c r="MIC19" s="41"/>
      <c r="MID19" s="41"/>
      <c r="MIE19" s="41"/>
      <c r="MIF19" s="41"/>
      <c r="MIG19" s="41"/>
      <c r="MIH19" s="41"/>
      <c r="MII19" s="41"/>
      <c r="MIJ19" s="41"/>
      <c r="MIK19" s="41"/>
      <c r="MIL19" s="41"/>
      <c r="MIM19" s="41"/>
      <c r="MIN19" s="41"/>
      <c r="MIO19" s="41"/>
      <c r="MIP19" s="41"/>
      <c r="MIQ19" s="41"/>
      <c r="MIR19" s="41"/>
      <c r="MIS19" s="41"/>
      <c r="MIT19" s="41"/>
      <c r="MIU19" s="41"/>
      <c r="MIV19" s="41"/>
      <c r="MIW19" s="41"/>
      <c r="MIX19" s="41"/>
      <c r="MIY19" s="41"/>
      <c r="MIZ19" s="41"/>
      <c r="MJA19" s="41"/>
      <c r="MJB19" s="41"/>
      <c r="MJC19" s="41"/>
      <c r="MJD19" s="41"/>
      <c r="MJE19" s="41"/>
      <c r="MJF19" s="41"/>
      <c r="MJG19" s="41"/>
      <c r="MJH19" s="41"/>
      <c r="MJI19" s="41"/>
      <c r="MJJ19" s="41"/>
      <c r="MJK19" s="41"/>
      <c r="MJL19" s="41"/>
      <c r="MJM19" s="41"/>
      <c r="MJN19" s="41"/>
      <c r="MJO19" s="41"/>
      <c r="MJP19" s="41"/>
      <c r="MJQ19" s="41"/>
      <c r="MJR19" s="41"/>
      <c r="MJS19" s="41"/>
      <c r="MJT19" s="41"/>
      <c r="MJU19" s="41"/>
      <c r="MJV19" s="41"/>
      <c r="MJW19" s="41"/>
      <c r="MJX19" s="41"/>
      <c r="MJY19" s="41"/>
      <c r="MJZ19" s="41"/>
      <c r="MKA19" s="41"/>
      <c r="MKB19" s="41"/>
      <c r="MKC19" s="41"/>
      <c r="MKD19" s="41"/>
      <c r="MKE19" s="41"/>
      <c r="MKF19" s="41"/>
      <c r="MKG19" s="41"/>
      <c r="MKH19" s="41"/>
      <c r="MKI19" s="41"/>
      <c r="MKJ19" s="41"/>
      <c r="MKK19" s="41"/>
      <c r="MKL19" s="41"/>
      <c r="MKM19" s="41"/>
      <c r="MKN19" s="41"/>
      <c r="MKO19" s="41"/>
      <c r="MKP19" s="41"/>
      <c r="MKQ19" s="41"/>
      <c r="MKR19" s="41"/>
      <c r="MKS19" s="41"/>
      <c r="MKT19" s="41"/>
      <c r="MKU19" s="41"/>
      <c r="MKV19" s="41"/>
      <c r="MKW19" s="41"/>
      <c r="MKX19" s="41"/>
      <c r="MKY19" s="41"/>
      <c r="MKZ19" s="41"/>
      <c r="MLA19" s="41"/>
      <c r="MLB19" s="41"/>
      <c r="MLC19" s="41"/>
      <c r="MLD19" s="41"/>
      <c r="MLE19" s="41"/>
      <c r="MLF19" s="41"/>
      <c r="MLG19" s="41"/>
      <c r="MLH19" s="41"/>
      <c r="MLI19" s="41"/>
      <c r="MLJ19" s="41"/>
      <c r="MLK19" s="41"/>
      <c r="MLL19" s="41"/>
      <c r="MLM19" s="41"/>
      <c r="MLN19" s="41"/>
      <c r="MLO19" s="41"/>
      <c r="MLP19" s="41"/>
      <c r="MLQ19" s="41"/>
      <c r="MLR19" s="41"/>
      <c r="MLS19" s="41"/>
      <c r="MLT19" s="41"/>
      <c r="MLU19" s="41"/>
      <c r="MLV19" s="41"/>
      <c r="MLW19" s="41"/>
      <c r="MLX19" s="41"/>
      <c r="MLY19" s="41"/>
      <c r="MLZ19" s="41"/>
      <c r="MMA19" s="41"/>
      <c r="MMB19" s="41"/>
      <c r="MMC19" s="41"/>
      <c r="MMD19" s="41"/>
      <c r="MME19" s="41"/>
      <c r="MMF19" s="41"/>
      <c r="MMG19" s="41"/>
      <c r="MMH19" s="41"/>
      <c r="MMI19" s="41"/>
      <c r="MMJ19" s="41"/>
      <c r="MMK19" s="41"/>
      <c r="MML19" s="41"/>
      <c r="MMM19" s="41"/>
      <c r="MMN19" s="41"/>
      <c r="MMO19" s="41"/>
      <c r="MMP19" s="41"/>
      <c r="MMQ19" s="41"/>
      <c r="MMR19" s="41"/>
      <c r="MMS19" s="41"/>
      <c r="MMT19" s="41"/>
      <c r="MMU19" s="41"/>
      <c r="MMV19" s="41"/>
      <c r="MMW19" s="41"/>
      <c r="MMX19" s="41"/>
      <c r="MMY19" s="41"/>
      <c r="MMZ19" s="41"/>
      <c r="MNA19" s="41"/>
      <c r="MNB19" s="41"/>
      <c r="MNC19" s="41"/>
      <c r="MND19" s="41"/>
      <c r="MNE19" s="41"/>
      <c r="MNF19" s="41"/>
      <c r="MNG19" s="41"/>
      <c r="MNH19" s="41"/>
      <c r="MNI19" s="41"/>
      <c r="MNJ19" s="41"/>
      <c r="MNK19" s="41"/>
      <c r="MNL19" s="41"/>
      <c r="MNM19" s="41"/>
      <c r="MNN19" s="41"/>
      <c r="MNO19" s="41"/>
      <c r="MNP19" s="41"/>
      <c r="MNQ19" s="41"/>
      <c r="MNR19" s="41"/>
      <c r="MNS19" s="41"/>
      <c r="MNT19" s="41"/>
      <c r="MNU19" s="41"/>
      <c r="MNV19" s="41"/>
      <c r="MNW19" s="41"/>
      <c r="MNX19" s="41"/>
      <c r="MNY19" s="41"/>
      <c r="MNZ19" s="41"/>
      <c r="MOA19" s="41"/>
      <c r="MOB19" s="41"/>
      <c r="MOC19" s="41"/>
      <c r="MOD19" s="41"/>
      <c r="MOE19" s="41"/>
      <c r="MOF19" s="41"/>
      <c r="MOG19" s="41"/>
      <c r="MOH19" s="41"/>
      <c r="MOI19" s="41"/>
      <c r="MOJ19" s="41"/>
      <c r="MOK19" s="41"/>
      <c r="MOL19" s="41"/>
      <c r="MOM19" s="41"/>
      <c r="MON19" s="41"/>
      <c r="MOO19" s="41"/>
      <c r="MOP19" s="41"/>
      <c r="MOQ19" s="41"/>
      <c r="MOR19" s="41"/>
      <c r="MOS19" s="41"/>
      <c r="MOT19" s="41"/>
      <c r="MOU19" s="41"/>
      <c r="MOV19" s="41"/>
      <c r="MOW19" s="41"/>
      <c r="MOX19" s="41"/>
      <c r="MOY19" s="41"/>
      <c r="MOZ19" s="41"/>
      <c r="MPA19" s="41"/>
      <c r="MPB19" s="41"/>
      <c r="MPC19" s="41"/>
      <c r="MPD19" s="41"/>
      <c r="MPE19" s="41"/>
      <c r="MPF19" s="41"/>
      <c r="MPG19" s="41"/>
      <c r="MPH19" s="41"/>
      <c r="MPI19" s="41"/>
      <c r="MPJ19" s="41"/>
      <c r="MPK19" s="41"/>
      <c r="MPL19" s="41"/>
      <c r="MPM19" s="41"/>
      <c r="MPN19" s="41"/>
      <c r="MPO19" s="41"/>
      <c r="MPP19" s="41"/>
      <c r="MPQ19" s="41"/>
      <c r="MPR19" s="41"/>
      <c r="MPS19" s="41"/>
      <c r="MPT19" s="41"/>
      <c r="MPU19" s="41"/>
      <c r="MPV19" s="41"/>
      <c r="MPW19" s="41"/>
      <c r="MPX19" s="41"/>
      <c r="MPY19" s="41"/>
      <c r="MPZ19" s="41"/>
      <c r="MQA19" s="41"/>
      <c r="MQB19" s="41"/>
      <c r="MQC19" s="41"/>
      <c r="MQD19" s="41"/>
      <c r="MQE19" s="41"/>
      <c r="MQF19" s="41"/>
      <c r="MQG19" s="41"/>
      <c r="MQH19" s="41"/>
      <c r="MQI19" s="41"/>
      <c r="MQJ19" s="41"/>
      <c r="MQK19" s="41"/>
      <c r="MQL19" s="41"/>
      <c r="MQM19" s="41"/>
      <c r="MQN19" s="41"/>
      <c r="MQO19" s="41"/>
      <c r="MQP19" s="41"/>
      <c r="MQQ19" s="41"/>
      <c r="MQR19" s="41"/>
      <c r="MQS19" s="41"/>
      <c r="MQT19" s="41"/>
      <c r="MQU19" s="41"/>
      <c r="MQV19" s="41"/>
      <c r="MQW19" s="41"/>
      <c r="MQX19" s="41"/>
      <c r="MQY19" s="41"/>
      <c r="MQZ19" s="41"/>
      <c r="MRA19" s="41"/>
      <c r="MRB19" s="41"/>
      <c r="MRC19" s="41"/>
      <c r="MRD19" s="41"/>
      <c r="MRE19" s="41"/>
      <c r="MRF19" s="41"/>
      <c r="MRG19" s="41"/>
      <c r="MRH19" s="41"/>
      <c r="MRI19" s="41"/>
      <c r="MRJ19" s="41"/>
      <c r="MRK19" s="41"/>
      <c r="MRL19" s="41"/>
      <c r="MRM19" s="41"/>
      <c r="MRN19" s="41"/>
      <c r="MRO19" s="41"/>
      <c r="MRP19" s="41"/>
      <c r="MRQ19" s="41"/>
      <c r="MRR19" s="41"/>
      <c r="MRS19" s="41"/>
      <c r="MRT19" s="41"/>
      <c r="MRU19" s="41"/>
      <c r="MRV19" s="41"/>
      <c r="MRW19" s="41"/>
      <c r="MRX19" s="41"/>
      <c r="MRY19" s="41"/>
      <c r="MRZ19" s="41"/>
      <c r="MSA19" s="41"/>
      <c r="MSB19" s="41"/>
      <c r="MSC19" s="41"/>
      <c r="MSD19" s="41"/>
      <c r="MSE19" s="41"/>
      <c r="MSF19" s="41"/>
      <c r="MSG19" s="41"/>
      <c r="MSH19" s="41"/>
      <c r="MSI19" s="41"/>
      <c r="MSJ19" s="41"/>
      <c r="MSK19" s="41"/>
      <c r="MSL19" s="41"/>
      <c r="MSM19" s="41"/>
      <c r="MSN19" s="41"/>
      <c r="MSO19" s="41"/>
      <c r="MSP19" s="41"/>
      <c r="MSQ19" s="41"/>
      <c r="MSR19" s="41"/>
      <c r="MSS19" s="41"/>
      <c r="MST19" s="41"/>
      <c r="MSU19" s="41"/>
      <c r="MSV19" s="41"/>
      <c r="MSW19" s="41"/>
      <c r="MSX19" s="41"/>
      <c r="MSY19" s="41"/>
      <c r="MSZ19" s="41"/>
      <c r="MTA19" s="41"/>
      <c r="MTB19" s="41"/>
      <c r="MTC19" s="41"/>
      <c r="MTD19" s="41"/>
      <c r="MTE19" s="41"/>
      <c r="MTF19" s="41"/>
      <c r="MTG19" s="41"/>
      <c r="MTH19" s="41"/>
      <c r="MTI19" s="41"/>
      <c r="MTJ19" s="41"/>
      <c r="MTK19" s="41"/>
      <c r="MTL19" s="41"/>
      <c r="MTM19" s="41"/>
      <c r="MTN19" s="41"/>
      <c r="MTO19" s="41"/>
      <c r="MTP19" s="41"/>
      <c r="MTQ19" s="41"/>
      <c r="MTR19" s="41"/>
      <c r="MTS19" s="41"/>
      <c r="MTT19" s="41"/>
      <c r="MTU19" s="41"/>
      <c r="MTV19" s="41"/>
      <c r="MTW19" s="41"/>
      <c r="MTX19" s="41"/>
      <c r="MTY19" s="41"/>
      <c r="MTZ19" s="41"/>
      <c r="MUA19" s="41"/>
      <c r="MUB19" s="41"/>
      <c r="MUC19" s="41"/>
      <c r="MUD19" s="41"/>
      <c r="MUE19" s="41"/>
      <c r="MUF19" s="41"/>
      <c r="MUG19" s="41"/>
      <c r="MUH19" s="41"/>
      <c r="MUI19" s="41"/>
      <c r="MUJ19" s="41"/>
      <c r="MUK19" s="41"/>
      <c r="MUL19" s="41"/>
      <c r="MUM19" s="41"/>
      <c r="MUN19" s="41"/>
      <c r="MUO19" s="41"/>
      <c r="MUP19" s="41"/>
      <c r="MUQ19" s="41"/>
      <c r="MUR19" s="41"/>
      <c r="MUS19" s="41"/>
      <c r="MUT19" s="41"/>
      <c r="MUU19" s="41"/>
      <c r="MUV19" s="41"/>
      <c r="MUW19" s="41"/>
      <c r="MUX19" s="41"/>
      <c r="MUY19" s="41"/>
      <c r="MUZ19" s="41"/>
      <c r="MVA19" s="41"/>
      <c r="MVB19" s="41"/>
      <c r="MVC19" s="41"/>
      <c r="MVD19" s="41"/>
      <c r="MVE19" s="41"/>
      <c r="MVF19" s="41"/>
      <c r="MVG19" s="41"/>
      <c r="MVH19" s="41"/>
      <c r="MVI19" s="41"/>
      <c r="MVJ19" s="41"/>
      <c r="MVK19" s="41"/>
      <c r="MVL19" s="41"/>
      <c r="MVM19" s="41"/>
      <c r="MVN19" s="41"/>
      <c r="MVO19" s="41"/>
      <c r="MVP19" s="41"/>
      <c r="MVQ19" s="41"/>
      <c r="MVR19" s="41"/>
      <c r="MVS19" s="41"/>
      <c r="MVT19" s="41"/>
      <c r="MVU19" s="41"/>
      <c r="MVV19" s="41"/>
      <c r="MVW19" s="41"/>
      <c r="MVX19" s="41"/>
      <c r="MVY19" s="41"/>
      <c r="MVZ19" s="41"/>
      <c r="MWA19" s="41"/>
      <c r="MWB19" s="41"/>
      <c r="MWC19" s="41"/>
      <c r="MWD19" s="41"/>
      <c r="MWE19" s="41"/>
      <c r="MWF19" s="41"/>
      <c r="MWG19" s="41"/>
      <c r="MWH19" s="41"/>
      <c r="MWI19" s="41"/>
      <c r="MWJ19" s="41"/>
      <c r="MWK19" s="41"/>
      <c r="MWL19" s="41"/>
      <c r="MWM19" s="41"/>
      <c r="MWN19" s="41"/>
      <c r="MWO19" s="41"/>
      <c r="MWP19" s="41"/>
      <c r="MWQ19" s="41"/>
      <c r="MWR19" s="41"/>
      <c r="MWS19" s="41"/>
      <c r="MWT19" s="41"/>
      <c r="MWU19" s="41"/>
      <c r="MWV19" s="41"/>
      <c r="MWW19" s="41"/>
      <c r="MWX19" s="41"/>
      <c r="MWY19" s="41"/>
      <c r="MWZ19" s="41"/>
      <c r="MXA19" s="41"/>
      <c r="MXB19" s="41"/>
      <c r="MXC19" s="41"/>
      <c r="MXD19" s="41"/>
      <c r="MXE19" s="41"/>
      <c r="MXF19" s="41"/>
      <c r="MXG19" s="41"/>
      <c r="MXH19" s="41"/>
      <c r="MXI19" s="41"/>
      <c r="MXJ19" s="41"/>
      <c r="MXK19" s="41"/>
      <c r="MXL19" s="41"/>
      <c r="MXM19" s="41"/>
      <c r="MXN19" s="41"/>
      <c r="MXO19" s="41"/>
      <c r="MXP19" s="41"/>
      <c r="MXQ19" s="41"/>
      <c r="MXR19" s="41"/>
      <c r="MXS19" s="41"/>
      <c r="MXT19" s="41"/>
      <c r="MXU19" s="41"/>
      <c r="MXV19" s="41"/>
      <c r="MXW19" s="41"/>
      <c r="MXX19" s="41"/>
      <c r="MXY19" s="41"/>
      <c r="MXZ19" s="41"/>
      <c r="MYA19" s="41"/>
      <c r="MYB19" s="41"/>
      <c r="MYC19" s="41"/>
      <c r="MYD19" s="41"/>
      <c r="MYE19" s="41"/>
      <c r="MYF19" s="41"/>
      <c r="MYG19" s="41"/>
      <c r="MYH19" s="41"/>
      <c r="MYI19" s="41"/>
      <c r="MYJ19" s="41"/>
      <c r="MYK19" s="41"/>
      <c r="MYL19" s="41"/>
      <c r="MYM19" s="41"/>
      <c r="MYN19" s="41"/>
      <c r="MYO19" s="41"/>
      <c r="MYP19" s="41"/>
      <c r="MYQ19" s="41"/>
      <c r="MYR19" s="41"/>
      <c r="MYS19" s="41"/>
      <c r="MYT19" s="41"/>
      <c r="MYU19" s="41"/>
      <c r="MYV19" s="41"/>
      <c r="MYW19" s="41"/>
      <c r="MYX19" s="41"/>
      <c r="MYY19" s="41"/>
      <c r="MYZ19" s="41"/>
      <c r="MZA19" s="41"/>
      <c r="MZB19" s="41"/>
      <c r="MZC19" s="41"/>
      <c r="MZD19" s="41"/>
      <c r="MZE19" s="41"/>
      <c r="MZF19" s="41"/>
      <c r="MZG19" s="41"/>
      <c r="MZH19" s="41"/>
      <c r="MZI19" s="41"/>
      <c r="MZJ19" s="41"/>
      <c r="MZK19" s="41"/>
      <c r="MZL19" s="41"/>
      <c r="MZM19" s="41"/>
      <c r="MZN19" s="41"/>
      <c r="MZO19" s="41"/>
      <c r="MZP19" s="41"/>
      <c r="MZQ19" s="41"/>
      <c r="MZR19" s="41"/>
      <c r="MZS19" s="41"/>
      <c r="MZT19" s="41"/>
      <c r="MZU19" s="41"/>
      <c r="MZV19" s="41"/>
      <c r="MZW19" s="41"/>
      <c r="MZX19" s="41"/>
      <c r="MZY19" s="41"/>
      <c r="MZZ19" s="41"/>
      <c r="NAA19" s="41"/>
      <c r="NAB19" s="41"/>
      <c r="NAC19" s="41"/>
      <c r="NAD19" s="41"/>
      <c r="NAE19" s="41"/>
      <c r="NAF19" s="41"/>
      <c r="NAG19" s="41"/>
      <c r="NAH19" s="41"/>
      <c r="NAI19" s="41"/>
      <c r="NAJ19" s="41"/>
      <c r="NAK19" s="41"/>
      <c r="NAL19" s="41"/>
      <c r="NAM19" s="41"/>
      <c r="NAN19" s="41"/>
      <c r="NAO19" s="41"/>
      <c r="NAP19" s="41"/>
      <c r="NAQ19" s="41"/>
      <c r="NAR19" s="41"/>
      <c r="NAS19" s="41"/>
      <c r="NAT19" s="41"/>
      <c r="NAU19" s="41"/>
      <c r="NAV19" s="41"/>
      <c r="NAW19" s="41"/>
      <c r="NAX19" s="41"/>
      <c r="NAY19" s="41"/>
      <c r="NAZ19" s="41"/>
      <c r="NBA19" s="41"/>
      <c r="NBB19" s="41"/>
      <c r="NBC19" s="41"/>
      <c r="NBD19" s="41"/>
      <c r="NBE19" s="41"/>
      <c r="NBF19" s="41"/>
      <c r="NBG19" s="41"/>
      <c r="NBH19" s="41"/>
      <c r="NBI19" s="41"/>
      <c r="NBJ19" s="41"/>
      <c r="NBK19" s="41"/>
      <c r="NBL19" s="41"/>
      <c r="NBM19" s="41"/>
      <c r="NBN19" s="41"/>
      <c r="NBO19" s="41"/>
      <c r="NBP19" s="41"/>
      <c r="NBQ19" s="41"/>
      <c r="NBR19" s="41"/>
      <c r="NBS19" s="41"/>
      <c r="NBT19" s="41"/>
      <c r="NBU19" s="41"/>
      <c r="NBV19" s="41"/>
      <c r="NBW19" s="41"/>
      <c r="NBX19" s="41"/>
      <c r="NBY19" s="41"/>
      <c r="NBZ19" s="41"/>
      <c r="NCA19" s="41"/>
      <c r="NCB19" s="41"/>
      <c r="NCC19" s="41"/>
      <c r="NCD19" s="41"/>
      <c r="NCE19" s="41"/>
      <c r="NCF19" s="41"/>
      <c r="NCG19" s="41"/>
      <c r="NCH19" s="41"/>
      <c r="NCI19" s="41"/>
      <c r="NCJ19" s="41"/>
      <c r="NCK19" s="41"/>
      <c r="NCL19" s="41"/>
      <c r="NCM19" s="41"/>
      <c r="NCN19" s="41"/>
      <c r="NCO19" s="41"/>
      <c r="NCP19" s="41"/>
      <c r="NCQ19" s="41"/>
      <c r="NCR19" s="41"/>
      <c r="NCS19" s="41"/>
      <c r="NCT19" s="41"/>
      <c r="NCU19" s="41"/>
      <c r="NCV19" s="41"/>
      <c r="NCW19" s="41"/>
      <c r="NCX19" s="41"/>
      <c r="NCY19" s="41"/>
      <c r="NCZ19" s="41"/>
      <c r="NDA19" s="41"/>
      <c r="NDB19" s="41"/>
      <c r="NDC19" s="41"/>
      <c r="NDD19" s="41"/>
      <c r="NDE19" s="41"/>
      <c r="NDF19" s="41"/>
      <c r="NDG19" s="41"/>
      <c r="NDH19" s="41"/>
      <c r="NDI19" s="41"/>
      <c r="NDJ19" s="41"/>
      <c r="NDK19" s="41"/>
      <c r="NDL19" s="41"/>
      <c r="NDM19" s="41"/>
      <c r="NDN19" s="41"/>
      <c r="NDO19" s="41"/>
      <c r="NDP19" s="41"/>
      <c r="NDQ19" s="41"/>
      <c r="NDR19" s="41"/>
      <c r="NDS19" s="41"/>
      <c r="NDT19" s="41"/>
      <c r="NDU19" s="41"/>
      <c r="NDV19" s="41"/>
      <c r="NDW19" s="41"/>
      <c r="NDX19" s="41"/>
      <c r="NDY19" s="41"/>
      <c r="NDZ19" s="41"/>
      <c r="NEA19" s="41"/>
      <c r="NEB19" s="41"/>
      <c r="NEC19" s="41"/>
      <c r="NED19" s="41"/>
      <c r="NEE19" s="41"/>
      <c r="NEF19" s="41"/>
      <c r="NEG19" s="41"/>
      <c r="NEH19" s="41"/>
      <c r="NEI19" s="41"/>
      <c r="NEJ19" s="41"/>
      <c r="NEK19" s="41"/>
      <c r="NEL19" s="41"/>
      <c r="NEM19" s="41"/>
      <c r="NEN19" s="41"/>
      <c r="NEO19" s="41"/>
      <c r="NEP19" s="41"/>
      <c r="NEQ19" s="41"/>
      <c r="NER19" s="41"/>
      <c r="NES19" s="41"/>
      <c r="NET19" s="41"/>
      <c r="NEU19" s="41"/>
      <c r="NEV19" s="41"/>
      <c r="NEW19" s="41"/>
      <c r="NEX19" s="41"/>
      <c r="NEY19" s="41"/>
      <c r="NEZ19" s="41"/>
      <c r="NFA19" s="41"/>
      <c r="NFB19" s="41"/>
      <c r="NFC19" s="41"/>
      <c r="NFD19" s="41"/>
      <c r="NFE19" s="41"/>
      <c r="NFF19" s="41"/>
      <c r="NFG19" s="41"/>
      <c r="NFH19" s="41"/>
      <c r="NFI19" s="41"/>
      <c r="NFJ19" s="41"/>
      <c r="NFK19" s="41"/>
      <c r="NFL19" s="41"/>
      <c r="NFM19" s="41"/>
      <c r="NFN19" s="41"/>
      <c r="NFO19" s="41"/>
      <c r="NFP19" s="41"/>
      <c r="NFQ19" s="41"/>
      <c r="NFR19" s="41"/>
      <c r="NFS19" s="41"/>
      <c r="NFT19" s="41"/>
      <c r="NFU19" s="41"/>
      <c r="NFV19" s="41"/>
      <c r="NFW19" s="41"/>
      <c r="NFX19" s="41"/>
      <c r="NFY19" s="41"/>
      <c r="NFZ19" s="41"/>
      <c r="NGA19" s="41"/>
      <c r="NGB19" s="41"/>
      <c r="NGC19" s="41"/>
      <c r="NGD19" s="41"/>
      <c r="NGE19" s="41"/>
      <c r="NGF19" s="41"/>
      <c r="NGG19" s="41"/>
      <c r="NGH19" s="41"/>
      <c r="NGI19" s="41"/>
      <c r="NGJ19" s="41"/>
      <c r="NGK19" s="41"/>
      <c r="NGL19" s="41"/>
      <c r="NGM19" s="41"/>
      <c r="NGN19" s="41"/>
      <c r="NGO19" s="41"/>
      <c r="NGP19" s="41"/>
      <c r="NGQ19" s="41"/>
      <c r="NGR19" s="41"/>
      <c r="NGS19" s="41"/>
      <c r="NGT19" s="41"/>
      <c r="NGU19" s="41"/>
      <c r="NGV19" s="41"/>
      <c r="NGW19" s="41"/>
      <c r="NGX19" s="41"/>
      <c r="NGY19" s="41"/>
      <c r="NGZ19" s="41"/>
      <c r="NHA19" s="41"/>
      <c r="NHB19" s="41"/>
      <c r="NHC19" s="41"/>
      <c r="NHD19" s="41"/>
      <c r="NHE19" s="41"/>
      <c r="NHF19" s="41"/>
      <c r="NHG19" s="41"/>
      <c r="NHH19" s="41"/>
      <c r="NHI19" s="41"/>
      <c r="NHJ19" s="41"/>
      <c r="NHK19" s="41"/>
      <c r="NHL19" s="41"/>
      <c r="NHM19" s="41"/>
      <c r="NHN19" s="41"/>
      <c r="NHO19" s="41"/>
      <c r="NHP19" s="41"/>
      <c r="NHQ19" s="41"/>
      <c r="NHR19" s="41"/>
      <c r="NHS19" s="41"/>
      <c r="NHT19" s="41"/>
      <c r="NHU19" s="41"/>
      <c r="NHV19" s="41"/>
      <c r="NHW19" s="41"/>
      <c r="NHX19" s="41"/>
      <c r="NHY19" s="41"/>
      <c r="NHZ19" s="41"/>
      <c r="NIA19" s="41"/>
      <c r="NIB19" s="41"/>
      <c r="NIC19" s="41"/>
      <c r="NID19" s="41"/>
      <c r="NIE19" s="41"/>
      <c r="NIF19" s="41"/>
      <c r="NIG19" s="41"/>
      <c r="NIH19" s="41"/>
      <c r="NII19" s="41"/>
      <c r="NIJ19" s="41"/>
      <c r="NIK19" s="41"/>
      <c r="NIL19" s="41"/>
      <c r="NIM19" s="41"/>
      <c r="NIN19" s="41"/>
      <c r="NIO19" s="41"/>
      <c r="NIP19" s="41"/>
      <c r="NIQ19" s="41"/>
      <c r="NIR19" s="41"/>
      <c r="NIS19" s="41"/>
      <c r="NIT19" s="41"/>
      <c r="NIU19" s="41"/>
      <c r="NIV19" s="41"/>
      <c r="NIW19" s="41"/>
      <c r="NIX19" s="41"/>
      <c r="NIY19" s="41"/>
      <c r="NIZ19" s="41"/>
      <c r="NJA19" s="41"/>
      <c r="NJB19" s="41"/>
      <c r="NJC19" s="41"/>
      <c r="NJD19" s="41"/>
      <c r="NJE19" s="41"/>
      <c r="NJF19" s="41"/>
      <c r="NJG19" s="41"/>
      <c r="NJH19" s="41"/>
      <c r="NJI19" s="41"/>
      <c r="NJJ19" s="41"/>
      <c r="NJK19" s="41"/>
      <c r="NJL19" s="41"/>
      <c r="NJM19" s="41"/>
      <c r="NJN19" s="41"/>
      <c r="NJO19" s="41"/>
      <c r="NJP19" s="41"/>
      <c r="NJQ19" s="41"/>
      <c r="NJR19" s="41"/>
      <c r="NJS19" s="41"/>
      <c r="NJT19" s="41"/>
      <c r="NJU19" s="41"/>
      <c r="NJV19" s="41"/>
      <c r="NJW19" s="41"/>
      <c r="NJX19" s="41"/>
      <c r="NJY19" s="41"/>
      <c r="NJZ19" s="41"/>
      <c r="NKA19" s="41"/>
      <c r="NKB19" s="41"/>
      <c r="NKC19" s="41"/>
      <c r="NKD19" s="41"/>
      <c r="NKE19" s="41"/>
      <c r="NKF19" s="41"/>
      <c r="NKG19" s="41"/>
      <c r="NKH19" s="41"/>
      <c r="NKI19" s="41"/>
      <c r="NKJ19" s="41"/>
      <c r="NKK19" s="41"/>
      <c r="NKL19" s="41"/>
      <c r="NKM19" s="41"/>
      <c r="NKN19" s="41"/>
      <c r="NKO19" s="41"/>
      <c r="NKP19" s="41"/>
      <c r="NKQ19" s="41"/>
      <c r="NKR19" s="41"/>
      <c r="NKS19" s="41"/>
      <c r="NKT19" s="41"/>
      <c r="NKU19" s="41"/>
      <c r="NKV19" s="41"/>
      <c r="NKW19" s="41"/>
      <c r="NKX19" s="41"/>
      <c r="NKY19" s="41"/>
      <c r="NKZ19" s="41"/>
      <c r="NLA19" s="41"/>
      <c r="NLB19" s="41"/>
      <c r="NLC19" s="41"/>
      <c r="NLD19" s="41"/>
      <c r="NLE19" s="41"/>
      <c r="NLF19" s="41"/>
      <c r="NLG19" s="41"/>
      <c r="NLH19" s="41"/>
      <c r="NLI19" s="41"/>
      <c r="NLJ19" s="41"/>
      <c r="NLK19" s="41"/>
      <c r="NLL19" s="41"/>
      <c r="NLM19" s="41"/>
      <c r="NLN19" s="41"/>
      <c r="NLO19" s="41"/>
      <c r="NLP19" s="41"/>
      <c r="NLQ19" s="41"/>
      <c r="NLR19" s="41"/>
      <c r="NLS19" s="41"/>
      <c r="NLT19" s="41"/>
      <c r="NLU19" s="41"/>
      <c r="NLV19" s="41"/>
      <c r="NLW19" s="41"/>
      <c r="NLX19" s="41"/>
      <c r="NLY19" s="41"/>
      <c r="NLZ19" s="41"/>
      <c r="NMA19" s="41"/>
      <c r="NMB19" s="41"/>
      <c r="NMC19" s="41"/>
      <c r="NMD19" s="41"/>
      <c r="NME19" s="41"/>
      <c r="NMF19" s="41"/>
      <c r="NMG19" s="41"/>
      <c r="NMH19" s="41"/>
      <c r="NMI19" s="41"/>
      <c r="NMJ19" s="41"/>
      <c r="NMK19" s="41"/>
      <c r="NML19" s="41"/>
      <c r="NMM19" s="41"/>
      <c r="NMN19" s="41"/>
      <c r="NMO19" s="41"/>
      <c r="NMP19" s="41"/>
      <c r="NMQ19" s="41"/>
      <c r="NMR19" s="41"/>
      <c r="NMS19" s="41"/>
      <c r="NMT19" s="41"/>
      <c r="NMU19" s="41"/>
      <c r="NMV19" s="41"/>
      <c r="NMW19" s="41"/>
      <c r="NMX19" s="41"/>
      <c r="NMY19" s="41"/>
      <c r="NMZ19" s="41"/>
      <c r="NNA19" s="41"/>
      <c r="NNB19" s="41"/>
      <c r="NNC19" s="41"/>
      <c r="NND19" s="41"/>
      <c r="NNE19" s="41"/>
      <c r="NNF19" s="41"/>
      <c r="NNG19" s="41"/>
      <c r="NNH19" s="41"/>
      <c r="NNI19" s="41"/>
      <c r="NNJ19" s="41"/>
      <c r="NNK19" s="41"/>
      <c r="NNL19" s="41"/>
      <c r="NNM19" s="41"/>
      <c r="NNN19" s="41"/>
      <c r="NNO19" s="41"/>
      <c r="NNP19" s="41"/>
      <c r="NNQ19" s="41"/>
      <c r="NNR19" s="41"/>
      <c r="NNS19" s="41"/>
      <c r="NNT19" s="41"/>
      <c r="NNU19" s="41"/>
      <c r="NNV19" s="41"/>
      <c r="NNW19" s="41"/>
      <c r="NNX19" s="41"/>
      <c r="NNY19" s="41"/>
      <c r="NNZ19" s="41"/>
      <c r="NOA19" s="41"/>
      <c r="NOB19" s="41"/>
      <c r="NOC19" s="41"/>
      <c r="NOD19" s="41"/>
      <c r="NOE19" s="41"/>
      <c r="NOF19" s="41"/>
      <c r="NOG19" s="41"/>
      <c r="NOH19" s="41"/>
      <c r="NOI19" s="41"/>
      <c r="NOJ19" s="41"/>
      <c r="NOK19" s="41"/>
      <c r="NOL19" s="41"/>
      <c r="NOM19" s="41"/>
      <c r="NON19" s="41"/>
      <c r="NOO19" s="41"/>
      <c r="NOP19" s="41"/>
      <c r="NOQ19" s="41"/>
      <c r="NOR19" s="41"/>
      <c r="NOS19" s="41"/>
      <c r="NOT19" s="41"/>
      <c r="NOU19" s="41"/>
      <c r="NOV19" s="41"/>
      <c r="NOW19" s="41"/>
      <c r="NOX19" s="41"/>
      <c r="NOY19" s="41"/>
      <c r="NOZ19" s="41"/>
      <c r="NPA19" s="41"/>
      <c r="NPB19" s="41"/>
      <c r="NPC19" s="41"/>
      <c r="NPD19" s="41"/>
      <c r="NPE19" s="41"/>
      <c r="NPF19" s="41"/>
      <c r="NPG19" s="41"/>
      <c r="NPH19" s="41"/>
      <c r="NPI19" s="41"/>
      <c r="NPJ19" s="41"/>
      <c r="NPK19" s="41"/>
      <c r="NPL19" s="41"/>
      <c r="NPM19" s="41"/>
      <c r="NPN19" s="41"/>
      <c r="NPO19" s="41"/>
      <c r="NPP19" s="41"/>
      <c r="NPQ19" s="41"/>
      <c r="NPR19" s="41"/>
      <c r="NPS19" s="41"/>
      <c r="NPT19" s="41"/>
      <c r="NPU19" s="41"/>
      <c r="NPV19" s="41"/>
      <c r="NPW19" s="41"/>
      <c r="NPX19" s="41"/>
      <c r="NPY19" s="41"/>
      <c r="NPZ19" s="41"/>
      <c r="NQA19" s="41"/>
      <c r="NQB19" s="41"/>
      <c r="NQC19" s="41"/>
      <c r="NQD19" s="41"/>
      <c r="NQE19" s="41"/>
      <c r="NQF19" s="41"/>
      <c r="NQG19" s="41"/>
      <c r="NQH19" s="41"/>
      <c r="NQI19" s="41"/>
      <c r="NQJ19" s="41"/>
      <c r="NQK19" s="41"/>
      <c r="NQL19" s="41"/>
      <c r="NQM19" s="41"/>
      <c r="NQN19" s="41"/>
      <c r="NQO19" s="41"/>
      <c r="NQP19" s="41"/>
      <c r="NQQ19" s="41"/>
      <c r="NQR19" s="41"/>
      <c r="NQS19" s="41"/>
      <c r="NQT19" s="41"/>
      <c r="NQU19" s="41"/>
      <c r="NQV19" s="41"/>
      <c r="NQW19" s="41"/>
      <c r="NQX19" s="41"/>
      <c r="NQY19" s="41"/>
      <c r="NQZ19" s="41"/>
      <c r="NRA19" s="41"/>
      <c r="NRB19" s="41"/>
      <c r="NRC19" s="41"/>
      <c r="NRD19" s="41"/>
      <c r="NRE19" s="41"/>
      <c r="NRF19" s="41"/>
      <c r="NRG19" s="41"/>
      <c r="NRH19" s="41"/>
      <c r="NRI19" s="41"/>
      <c r="NRJ19" s="41"/>
      <c r="NRK19" s="41"/>
      <c r="NRL19" s="41"/>
      <c r="NRM19" s="41"/>
      <c r="NRN19" s="41"/>
      <c r="NRO19" s="41"/>
      <c r="NRP19" s="41"/>
      <c r="NRQ19" s="41"/>
      <c r="NRR19" s="41"/>
      <c r="NRS19" s="41"/>
      <c r="NRT19" s="41"/>
      <c r="NRU19" s="41"/>
      <c r="NRV19" s="41"/>
      <c r="NRW19" s="41"/>
      <c r="NRX19" s="41"/>
      <c r="NRY19" s="41"/>
      <c r="NRZ19" s="41"/>
      <c r="NSA19" s="41"/>
      <c r="NSB19" s="41"/>
      <c r="NSC19" s="41"/>
      <c r="NSD19" s="41"/>
      <c r="NSE19" s="41"/>
      <c r="NSF19" s="41"/>
      <c r="NSG19" s="41"/>
      <c r="NSH19" s="41"/>
      <c r="NSI19" s="41"/>
      <c r="NSJ19" s="41"/>
      <c r="NSK19" s="41"/>
      <c r="NSL19" s="41"/>
      <c r="NSM19" s="41"/>
      <c r="NSN19" s="41"/>
      <c r="NSO19" s="41"/>
      <c r="NSP19" s="41"/>
      <c r="NSQ19" s="41"/>
      <c r="NSR19" s="41"/>
      <c r="NSS19" s="41"/>
      <c r="NST19" s="41"/>
      <c r="NSU19" s="41"/>
      <c r="NSV19" s="41"/>
      <c r="NSW19" s="41"/>
      <c r="NSX19" s="41"/>
      <c r="NSY19" s="41"/>
      <c r="NSZ19" s="41"/>
      <c r="NTA19" s="41"/>
      <c r="NTB19" s="41"/>
      <c r="NTC19" s="41"/>
      <c r="NTD19" s="41"/>
      <c r="NTE19" s="41"/>
      <c r="NTF19" s="41"/>
      <c r="NTG19" s="41"/>
      <c r="NTH19" s="41"/>
      <c r="NTI19" s="41"/>
      <c r="NTJ19" s="41"/>
      <c r="NTK19" s="41"/>
      <c r="NTL19" s="41"/>
      <c r="NTM19" s="41"/>
      <c r="NTN19" s="41"/>
      <c r="NTO19" s="41"/>
      <c r="NTP19" s="41"/>
      <c r="NTQ19" s="41"/>
      <c r="NTR19" s="41"/>
      <c r="NTS19" s="41"/>
      <c r="NTT19" s="41"/>
      <c r="NTU19" s="41"/>
      <c r="NTV19" s="41"/>
      <c r="NTW19" s="41"/>
      <c r="NTX19" s="41"/>
      <c r="NTY19" s="41"/>
      <c r="NTZ19" s="41"/>
      <c r="NUA19" s="41"/>
      <c r="NUB19" s="41"/>
      <c r="NUC19" s="41"/>
      <c r="NUD19" s="41"/>
      <c r="NUE19" s="41"/>
      <c r="NUF19" s="41"/>
      <c r="NUG19" s="41"/>
      <c r="NUH19" s="41"/>
      <c r="NUI19" s="41"/>
      <c r="NUJ19" s="41"/>
      <c r="NUK19" s="41"/>
      <c r="NUL19" s="41"/>
      <c r="NUM19" s="41"/>
      <c r="NUN19" s="41"/>
      <c r="NUO19" s="41"/>
      <c r="NUP19" s="41"/>
      <c r="NUQ19" s="41"/>
      <c r="NUR19" s="41"/>
      <c r="NUS19" s="41"/>
      <c r="NUT19" s="41"/>
      <c r="NUU19" s="41"/>
      <c r="NUV19" s="41"/>
      <c r="NUW19" s="41"/>
      <c r="NUX19" s="41"/>
      <c r="NUY19" s="41"/>
      <c r="NUZ19" s="41"/>
      <c r="NVA19" s="41"/>
      <c r="NVB19" s="41"/>
      <c r="NVC19" s="41"/>
      <c r="NVD19" s="41"/>
      <c r="NVE19" s="41"/>
      <c r="NVF19" s="41"/>
      <c r="NVG19" s="41"/>
      <c r="NVH19" s="41"/>
      <c r="NVI19" s="41"/>
      <c r="NVJ19" s="41"/>
      <c r="NVK19" s="41"/>
      <c r="NVL19" s="41"/>
      <c r="NVM19" s="41"/>
      <c r="NVN19" s="41"/>
      <c r="NVO19" s="41"/>
      <c r="NVP19" s="41"/>
      <c r="NVQ19" s="41"/>
      <c r="NVR19" s="41"/>
      <c r="NVS19" s="41"/>
      <c r="NVT19" s="41"/>
      <c r="NVU19" s="41"/>
      <c r="NVV19" s="41"/>
      <c r="NVW19" s="41"/>
      <c r="NVX19" s="41"/>
      <c r="NVY19" s="41"/>
      <c r="NVZ19" s="41"/>
      <c r="NWA19" s="41"/>
      <c r="NWB19" s="41"/>
      <c r="NWC19" s="41"/>
      <c r="NWD19" s="41"/>
      <c r="NWE19" s="41"/>
      <c r="NWF19" s="41"/>
      <c r="NWG19" s="41"/>
      <c r="NWH19" s="41"/>
      <c r="NWI19" s="41"/>
      <c r="NWJ19" s="41"/>
      <c r="NWK19" s="41"/>
      <c r="NWL19" s="41"/>
      <c r="NWM19" s="41"/>
      <c r="NWN19" s="41"/>
      <c r="NWO19" s="41"/>
      <c r="NWP19" s="41"/>
      <c r="NWQ19" s="41"/>
      <c r="NWR19" s="41"/>
      <c r="NWS19" s="41"/>
      <c r="NWT19" s="41"/>
      <c r="NWU19" s="41"/>
      <c r="NWV19" s="41"/>
      <c r="NWW19" s="41"/>
      <c r="NWX19" s="41"/>
      <c r="NWY19" s="41"/>
      <c r="NWZ19" s="41"/>
      <c r="NXA19" s="41"/>
      <c r="NXB19" s="41"/>
      <c r="NXC19" s="41"/>
      <c r="NXD19" s="41"/>
      <c r="NXE19" s="41"/>
      <c r="NXF19" s="41"/>
      <c r="NXG19" s="41"/>
      <c r="NXH19" s="41"/>
      <c r="NXI19" s="41"/>
      <c r="NXJ19" s="41"/>
      <c r="NXK19" s="41"/>
      <c r="NXL19" s="41"/>
      <c r="NXM19" s="41"/>
      <c r="NXN19" s="41"/>
      <c r="NXO19" s="41"/>
      <c r="NXP19" s="41"/>
      <c r="NXQ19" s="41"/>
      <c r="NXR19" s="41"/>
      <c r="NXS19" s="41"/>
      <c r="NXT19" s="41"/>
      <c r="NXU19" s="41"/>
      <c r="NXV19" s="41"/>
      <c r="NXW19" s="41"/>
      <c r="NXX19" s="41"/>
      <c r="NXY19" s="41"/>
      <c r="NXZ19" s="41"/>
      <c r="NYA19" s="41"/>
      <c r="NYB19" s="41"/>
      <c r="NYC19" s="41"/>
      <c r="NYD19" s="41"/>
      <c r="NYE19" s="41"/>
      <c r="NYF19" s="41"/>
      <c r="NYG19" s="41"/>
      <c r="NYH19" s="41"/>
      <c r="NYI19" s="41"/>
      <c r="NYJ19" s="41"/>
      <c r="NYK19" s="41"/>
      <c r="NYL19" s="41"/>
      <c r="NYM19" s="41"/>
      <c r="NYN19" s="41"/>
      <c r="NYO19" s="41"/>
      <c r="NYP19" s="41"/>
      <c r="NYQ19" s="41"/>
      <c r="NYR19" s="41"/>
      <c r="NYS19" s="41"/>
      <c r="NYT19" s="41"/>
      <c r="NYU19" s="41"/>
      <c r="NYV19" s="41"/>
      <c r="NYW19" s="41"/>
      <c r="NYX19" s="41"/>
      <c r="NYY19" s="41"/>
      <c r="NYZ19" s="41"/>
      <c r="NZA19" s="41"/>
      <c r="NZB19" s="41"/>
      <c r="NZC19" s="41"/>
      <c r="NZD19" s="41"/>
      <c r="NZE19" s="41"/>
      <c r="NZF19" s="41"/>
      <c r="NZG19" s="41"/>
      <c r="NZH19" s="41"/>
      <c r="NZI19" s="41"/>
      <c r="NZJ19" s="41"/>
      <c r="NZK19" s="41"/>
      <c r="NZL19" s="41"/>
      <c r="NZM19" s="41"/>
      <c r="NZN19" s="41"/>
      <c r="NZO19" s="41"/>
      <c r="NZP19" s="41"/>
      <c r="NZQ19" s="41"/>
      <c r="NZR19" s="41"/>
      <c r="NZS19" s="41"/>
      <c r="NZT19" s="41"/>
      <c r="NZU19" s="41"/>
      <c r="NZV19" s="41"/>
      <c r="NZW19" s="41"/>
      <c r="NZX19" s="41"/>
      <c r="NZY19" s="41"/>
      <c r="NZZ19" s="41"/>
      <c r="OAA19" s="41"/>
      <c r="OAB19" s="41"/>
      <c r="OAC19" s="41"/>
      <c r="OAD19" s="41"/>
      <c r="OAE19" s="41"/>
      <c r="OAF19" s="41"/>
      <c r="OAG19" s="41"/>
      <c r="OAH19" s="41"/>
      <c r="OAI19" s="41"/>
      <c r="OAJ19" s="41"/>
      <c r="OAK19" s="41"/>
      <c r="OAL19" s="41"/>
      <c r="OAM19" s="41"/>
      <c r="OAN19" s="41"/>
      <c r="OAO19" s="41"/>
      <c r="OAP19" s="41"/>
      <c r="OAQ19" s="41"/>
      <c r="OAR19" s="41"/>
      <c r="OAS19" s="41"/>
      <c r="OAT19" s="41"/>
      <c r="OAU19" s="41"/>
      <c r="OAV19" s="41"/>
      <c r="OAW19" s="41"/>
      <c r="OAX19" s="41"/>
      <c r="OAY19" s="41"/>
      <c r="OAZ19" s="41"/>
      <c r="OBA19" s="41"/>
      <c r="OBB19" s="41"/>
      <c r="OBC19" s="41"/>
      <c r="OBD19" s="41"/>
      <c r="OBE19" s="41"/>
      <c r="OBF19" s="41"/>
      <c r="OBG19" s="41"/>
      <c r="OBH19" s="41"/>
      <c r="OBI19" s="41"/>
      <c r="OBJ19" s="41"/>
      <c r="OBK19" s="41"/>
      <c r="OBL19" s="41"/>
      <c r="OBM19" s="41"/>
      <c r="OBN19" s="41"/>
      <c r="OBO19" s="41"/>
      <c r="OBP19" s="41"/>
      <c r="OBQ19" s="41"/>
      <c r="OBR19" s="41"/>
      <c r="OBS19" s="41"/>
      <c r="OBT19" s="41"/>
      <c r="OBU19" s="41"/>
      <c r="OBV19" s="41"/>
      <c r="OBW19" s="41"/>
      <c r="OBX19" s="41"/>
      <c r="OBY19" s="41"/>
      <c r="OBZ19" s="41"/>
      <c r="OCA19" s="41"/>
      <c r="OCB19" s="41"/>
      <c r="OCC19" s="41"/>
      <c r="OCD19" s="41"/>
      <c r="OCE19" s="41"/>
      <c r="OCF19" s="41"/>
      <c r="OCG19" s="41"/>
      <c r="OCH19" s="41"/>
      <c r="OCI19" s="41"/>
      <c r="OCJ19" s="41"/>
      <c r="OCK19" s="41"/>
      <c r="OCL19" s="41"/>
      <c r="OCM19" s="41"/>
      <c r="OCN19" s="41"/>
      <c r="OCO19" s="41"/>
      <c r="OCP19" s="41"/>
      <c r="OCQ19" s="41"/>
      <c r="OCR19" s="41"/>
      <c r="OCS19" s="41"/>
      <c r="OCT19" s="41"/>
      <c r="OCU19" s="41"/>
      <c r="OCV19" s="41"/>
      <c r="OCW19" s="41"/>
      <c r="OCX19" s="41"/>
      <c r="OCY19" s="41"/>
      <c r="OCZ19" s="41"/>
      <c r="ODA19" s="41"/>
      <c r="ODB19" s="41"/>
      <c r="ODC19" s="41"/>
      <c r="ODD19" s="41"/>
      <c r="ODE19" s="41"/>
      <c r="ODF19" s="41"/>
      <c r="ODG19" s="41"/>
      <c r="ODH19" s="41"/>
      <c r="ODI19" s="41"/>
      <c r="ODJ19" s="41"/>
      <c r="ODK19" s="41"/>
      <c r="ODL19" s="41"/>
      <c r="ODM19" s="41"/>
      <c r="ODN19" s="41"/>
      <c r="ODO19" s="41"/>
      <c r="ODP19" s="41"/>
      <c r="ODQ19" s="41"/>
      <c r="ODR19" s="41"/>
      <c r="ODS19" s="41"/>
      <c r="ODT19" s="41"/>
      <c r="ODU19" s="41"/>
      <c r="ODV19" s="41"/>
      <c r="ODW19" s="41"/>
      <c r="ODX19" s="41"/>
      <c r="ODY19" s="41"/>
      <c r="ODZ19" s="41"/>
      <c r="OEA19" s="41"/>
      <c r="OEB19" s="41"/>
      <c r="OEC19" s="41"/>
      <c r="OED19" s="41"/>
      <c r="OEE19" s="41"/>
      <c r="OEF19" s="41"/>
      <c r="OEG19" s="41"/>
      <c r="OEH19" s="41"/>
      <c r="OEI19" s="41"/>
      <c r="OEJ19" s="41"/>
      <c r="OEK19" s="41"/>
      <c r="OEL19" s="41"/>
      <c r="OEM19" s="41"/>
      <c r="OEN19" s="41"/>
      <c r="OEO19" s="41"/>
      <c r="OEP19" s="41"/>
      <c r="OEQ19" s="41"/>
      <c r="OER19" s="41"/>
      <c r="OES19" s="41"/>
      <c r="OET19" s="41"/>
      <c r="OEU19" s="41"/>
      <c r="OEV19" s="41"/>
      <c r="OEW19" s="41"/>
      <c r="OEX19" s="41"/>
      <c r="OEY19" s="41"/>
      <c r="OEZ19" s="41"/>
      <c r="OFA19" s="41"/>
      <c r="OFB19" s="41"/>
      <c r="OFC19" s="41"/>
      <c r="OFD19" s="41"/>
      <c r="OFE19" s="41"/>
      <c r="OFF19" s="41"/>
      <c r="OFG19" s="41"/>
      <c r="OFH19" s="41"/>
      <c r="OFI19" s="41"/>
      <c r="OFJ19" s="41"/>
      <c r="OFK19" s="41"/>
      <c r="OFL19" s="41"/>
      <c r="OFM19" s="41"/>
      <c r="OFN19" s="41"/>
      <c r="OFO19" s="41"/>
      <c r="OFP19" s="41"/>
      <c r="OFQ19" s="41"/>
      <c r="OFR19" s="41"/>
      <c r="OFS19" s="41"/>
      <c r="OFT19" s="41"/>
      <c r="OFU19" s="41"/>
      <c r="OFV19" s="41"/>
      <c r="OFW19" s="41"/>
      <c r="OFX19" s="41"/>
      <c r="OFY19" s="41"/>
      <c r="OFZ19" s="41"/>
      <c r="OGA19" s="41"/>
      <c r="OGB19" s="41"/>
      <c r="OGC19" s="41"/>
      <c r="OGD19" s="41"/>
      <c r="OGE19" s="41"/>
      <c r="OGF19" s="41"/>
      <c r="OGG19" s="41"/>
      <c r="OGH19" s="41"/>
      <c r="OGI19" s="41"/>
      <c r="OGJ19" s="41"/>
      <c r="OGK19" s="41"/>
      <c r="OGL19" s="41"/>
      <c r="OGM19" s="41"/>
      <c r="OGN19" s="41"/>
      <c r="OGO19" s="41"/>
      <c r="OGP19" s="41"/>
      <c r="OGQ19" s="41"/>
      <c r="OGR19" s="41"/>
      <c r="OGS19" s="41"/>
      <c r="OGT19" s="41"/>
      <c r="OGU19" s="41"/>
      <c r="OGV19" s="41"/>
      <c r="OGW19" s="41"/>
      <c r="OGX19" s="41"/>
      <c r="OGY19" s="41"/>
      <c r="OGZ19" s="41"/>
      <c r="OHA19" s="41"/>
      <c r="OHB19" s="41"/>
      <c r="OHC19" s="41"/>
      <c r="OHD19" s="41"/>
      <c r="OHE19" s="41"/>
      <c r="OHF19" s="41"/>
      <c r="OHG19" s="41"/>
      <c r="OHH19" s="41"/>
      <c r="OHI19" s="41"/>
      <c r="OHJ19" s="41"/>
      <c r="OHK19" s="41"/>
      <c r="OHL19" s="41"/>
      <c r="OHM19" s="41"/>
      <c r="OHN19" s="41"/>
      <c r="OHO19" s="41"/>
      <c r="OHP19" s="41"/>
      <c r="OHQ19" s="41"/>
      <c r="OHR19" s="41"/>
      <c r="OHS19" s="41"/>
      <c r="OHT19" s="41"/>
      <c r="OHU19" s="41"/>
      <c r="OHV19" s="41"/>
      <c r="OHW19" s="41"/>
      <c r="OHX19" s="41"/>
      <c r="OHY19" s="41"/>
      <c r="OHZ19" s="41"/>
      <c r="OIA19" s="41"/>
      <c r="OIB19" s="41"/>
      <c r="OIC19" s="41"/>
      <c r="OID19" s="41"/>
      <c r="OIE19" s="41"/>
      <c r="OIF19" s="41"/>
      <c r="OIG19" s="41"/>
      <c r="OIH19" s="41"/>
      <c r="OII19" s="41"/>
      <c r="OIJ19" s="41"/>
      <c r="OIK19" s="41"/>
      <c r="OIL19" s="41"/>
      <c r="OIM19" s="41"/>
      <c r="OIN19" s="41"/>
      <c r="OIO19" s="41"/>
      <c r="OIP19" s="41"/>
      <c r="OIQ19" s="41"/>
      <c r="OIR19" s="41"/>
      <c r="OIS19" s="41"/>
      <c r="OIT19" s="41"/>
      <c r="OIU19" s="41"/>
      <c r="OIV19" s="41"/>
      <c r="OIW19" s="41"/>
      <c r="OIX19" s="41"/>
      <c r="OIY19" s="41"/>
      <c r="OIZ19" s="41"/>
      <c r="OJA19" s="41"/>
      <c r="OJB19" s="41"/>
      <c r="OJC19" s="41"/>
      <c r="OJD19" s="41"/>
      <c r="OJE19" s="41"/>
      <c r="OJF19" s="41"/>
      <c r="OJG19" s="41"/>
      <c r="OJH19" s="41"/>
      <c r="OJI19" s="41"/>
      <c r="OJJ19" s="41"/>
      <c r="OJK19" s="41"/>
      <c r="OJL19" s="41"/>
      <c r="OJM19" s="41"/>
      <c r="OJN19" s="41"/>
      <c r="OJO19" s="41"/>
      <c r="OJP19" s="41"/>
      <c r="OJQ19" s="41"/>
      <c r="OJR19" s="41"/>
      <c r="OJS19" s="41"/>
      <c r="OJT19" s="41"/>
      <c r="OJU19" s="41"/>
      <c r="OJV19" s="41"/>
      <c r="OJW19" s="41"/>
      <c r="OJX19" s="41"/>
      <c r="OJY19" s="41"/>
      <c r="OJZ19" s="41"/>
      <c r="OKA19" s="41"/>
      <c r="OKB19" s="41"/>
      <c r="OKC19" s="41"/>
      <c r="OKD19" s="41"/>
      <c r="OKE19" s="41"/>
      <c r="OKF19" s="41"/>
      <c r="OKG19" s="41"/>
      <c r="OKH19" s="41"/>
      <c r="OKI19" s="41"/>
      <c r="OKJ19" s="41"/>
      <c r="OKK19" s="41"/>
      <c r="OKL19" s="41"/>
      <c r="OKM19" s="41"/>
      <c r="OKN19" s="41"/>
      <c r="OKO19" s="41"/>
      <c r="OKP19" s="41"/>
      <c r="OKQ19" s="41"/>
      <c r="OKR19" s="41"/>
      <c r="OKS19" s="41"/>
      <c r="OKT19" s="41"/>
      <c r="OKU19" s="41"/>
      <c r="OKV19" s="41"/>
      <c r="OKW19" s="41"/>
      <c r="OKX19" s="41"/>
      <c r="OKY19" s="41"/>
      <c r="OKZ19" s="41"/>
      <c r="OLA19" s="41"/>
      <c r="OLB19" s="41"/>
      <c r="OLC19" s="41"/>
      <c r="OLD19" s="41"/>
      <c r="OLE19" s="41"/>
      <c r="OLF19" s="41"/>
      <c r="OLG19" s="41"/>
      <c r="OLH19" s="41"/>
      <c r="OLI19" s="41"/>
      <c r="OLJ19" s="41"/>
      <c r="OLK19" s="41"/>
      <c r="OLL19" s="41"/>
      <c r="OLM19" s="41"/>
      <c r="OLN19" s="41"/>
      <c r="OLO19" s="41"/>
      <c r="OLP19" s="41"/>
      <c r="OLQ19" s="41"/>
      <c r="OLR19" s="41"/>
      <c r="OLS19" s="41"/>
      <c r="OLT19" s="41"/>
      <c r="OLU19" s="41"/>
      <c r="OLV19" s="41"/>
      <c r="OLW19" s="41"/>
      <c r="OLX19" s="41"/>
      <c r="OLY19" s="41"/>
      <c r="OLZ19" s="41"/>
      <c r="OMA19" s="41"/>
      <c r="OMB19" s="41"/>
      <c r="OMC19" s="41"/>
      <c r="OMD19" s="41"/>
      <c r="OME19" s="41"/>
      <c r="OMF19" s="41"/>
      <c r="OMG19" s="41"/>
      <c r="OMH19" s="41"/>
      <c r="OMI19" s="41"/>
      <c r="OMJ19" s="41"/>
      <c r="OMK19" s="41"/>
      <c r="OML19" s="41"/>
      <c r="OMM19" s="41"/>
      <c r="OMN19" s="41"/>
      <c r="OMO19" s="41"/>
      <c r="OMP19" s="41"/>
      <c r="OMQ19" s="41"/>
      <c r="OMR19" s="41"/>
      <c r="OMS19" s="41"/>
      <c r="OMT19" s="41"/>
      <c r="OMU19" s="41"/>
      <c r="OMV19" s="41"/>
      <c r="OMW19" s="41"/>
      <c r="OMX19" s="41"/>
      <c r="OMY19" s="41"/>
      <c r="OMZ19" s="41"/>
      <c r="ONA19" s="41"/>
      <c r="ONB19" s="41"/>
      <c r="ONC19" s="41"/>
      <c r="OND19" s="41"/>
      <c r="ONE19" s="41"/>
      <c r="ONF19" s="41"/>
      <c r="ONG19" s="41"/>
      <c r="ONH19" s="41"/>
      <c r="ONI19" s="41"/>
      <c r="ONJ19" s="41"/>
      <c r="ONK19" s="41"/>
      <c r="ONL19" s="41"/>
      <c r="ONM19" s="41"/>
      <c r="ONN19" s="41"/>
      <c r="ONO19" s="41"/>
      <c r="ONP19" s="41"/>
      <c r="ONQ19" s="41"/>
      <c r="ONR19" s="41"/>
      <c r="ONS19" s="41"/>
      <c r="ONT19" s="41"/>
      <c r="ONU19" s="41"/>
      <c r="ONV19" s="41"/>
      <c r="ONW19" s="41"/>
      <c r="ONX19" s="41"/>
      <c r="ONY19" s="41"/>
      <c r="ONZ19" s="41"/>
      <c r="OOA19" s="41"/>
      <c r="OOB19" s="41"/>
      <c r="OOC19" s="41"/>
      <c r="OOD19" s="41"/>
      <c r="OOE19" s="41"/>
      <c r="OOF19" s="41"/>
      <c r="OOG19" s="41"/>
      <c r="OOH19" s="41"/>
      <c r="OOI19" s="41"/>
      <c r="OOJ19" s="41"/>
      <c r="OOK19" s="41"/>
      <c r="OOL19" s="41"/>
      <c r="OOM19" s="41"/>
      <c r="OON19" s="41"/>
      <c r="OOO19" s="41"/>
      <c r="OOP19" s="41"/>
      <c r="OOQ19" s="41"/>
      <c r="OOR19" s="41"/>
      <c r="OOS19" s="41"/>
      <c r="OOT19" s="41"/>
      <c r="OOU19" s="41"/>
      <c r="OOV19" s="41"/>
      <c r="OOW19" s="41"/>
      <c r="OOX19" s="41"/>
      <c r="OOY19" s="41"/>
      <c r="OOZ19" s="41"/>
      <c r="OPA19" s="41"/>
      <c r="OPB19" s="41"/>
      <c r="OPC19" s="41"/>
      <c r="OPD19" s="41"/>
      <c r="OPE19" s="41"/>
      <c r="OPF19" s="41"/>
      <c r="OPG19" s="41"/>
      <c r="OPH19" s="41"/>
      <c r="OPI19" s="41"/>
      <c r="OPJ19" s="41"/>
      <c r="OPK19" s="41"/>
      <c r="OPL19" s="41"/>
      <c r="OPM19" s="41"/>
      <c r="OPN19" s="41"/>
      <c r="OPO19" s="41"/>
      <c r="OPP19" s="41"/>
      <c r="OPQ19" s="41"/>
      <c r="OPR19" s="41"/>
      <c r="OPS19" s="41"/>
      <c r="OPT19" s="41"/>
      <c r="OPU19" s="41"/>
      <c r="OPV19" s="41"/>
      <c r="OPW19" s="41"/>
      <c r="OPX19" s="41"/>
      <c r="OPY19" s="41"/>
      <c r="OPZ19" s="41"/>
      <c r="OQA19" s="41"/>
      <c r="OQB19" s="41"/>
      <c r="OQC19" s="41"/>
      <c r="OQD19" s="41"/>
      <c r="OQE19" s="41"/>
      <c r="OQF19" s="41"/>
      <c r="OQG19" s="41"/>
      <c r="OQH19" s="41"/>
      <c r="OQI19" s="41"/>
      <c r="OQJ19" s="41"/>
      <c r="OQK19" s="41"/>
      <c r="OQL19" s="41"/>
      <c r="OQM19" s="41"/>
      <c r="OQN19" s="41"/>
      <c r="OQO19" s="41"/>
      <c r="OQP19" s="41"/>
      <c r="OQQ19" s="41"/>
      <c r="OQR19" s="41"/>
      <c r="OQS19" s="41"/>
      <c r="OQT19" s="41"/>
      <c r="OQU19" s="41"/>
      <c r="OQV19" s="41"/>
      <c r="OQW19" s="41"/>
      <c r="OQX19" s="41"/>
      <c r="OQY19" s="41"/>
      <c r="OQZ19" s="41"/>
      <c r="ORA19" s="41"/>
      <c r="ORB19" s="41"/>
      <c r="ORC19" s="41"/>
      <c r="ORD19" s="41"/>
      <c r="ORE19" s="41"/>
      <c r="ORF19" s="41"/>
      <c r="ORG19" s="41"/>
      <c r="ORH19" s="41"/>
      <c r="ORI19" s="41"/>
      <c r="ORJ19" s="41"/>
      <c r="ORK19" s="41"/>
      <c r="ORL19" s="41"/>
      <c r="ORM19" s="41"/>
      <c r="ORN19" s="41"/>
      <c r="ORO19" s="41"/>
      <c r="ORP19" s="41"/>
      <c r="ORQ19" s="41"/>
      <c r="ORR19" s="41"/>
      <c r="ORS19" s="41"/>
      <c r="ORT19" s="41"/>
      <c r="ORU19" s="41"/>
      <c r="ORV19" s="41"/>
      <c r="ORW19" s="41"/>
      <c r="ORX19" s="41"/>
      <c r="ORY19" s="41"/>
      <c r="ORZ19" s="41"/>
      <c r="OSA19" s="41"/>
      <c r="OSB19" s="41"/>
      <c r="OSC19" s="41"/>
      <c r="OSD19" s="41"/>
      <c r="OSE19" s="41"/>
      <c r="OSF19" s="41"/>
      <c r="OSG19" s="41"/>
      <c r="OSH19" s="41"/>
      <c r="OSI19" s="41"/>
      <c r="OSJ19" s="41"/>
      <c r="OSK19" s="41"/>
      <c r="OSL19" s="41"/>
      <c r="OSM19" s="41"/>
      <c r="OSN19" s="41"/>
      <c r="OSO19" s="41"/>
      <c r="OSP19" s="41"/>
      <c r="OSQ19" s="41"/>
      <c r="OSR19" s="41"/>
      <c r="OSS19" s="41"/>
      <c r="OST19" s="41"/>
      <c r="OSU19" s="41"/>
      <c r="OSV19" s="41"/>
      <c r="OSW19" s="41"/>
      <c r="OSX19" s="41"/>
      <c r="OSY19" s="41"/>
      <c r="OSZ19" s="41"/>
      <c r="OTA19" s="41"/>
      <c r="OTB19" s="41"/>
      <c r="OTC19" s="41"/>
      <c r="OTD19" s="41"/>
      <c r="OTE19" s="41"/>
      <c r="OTF19" s="41"/>
      <c r="OTG19" s="41"/>
      <c r="OTH19" s="41"/>
      <c r="OTI19" s="41"/>
      <c r="OTJ19" s="41"/>
      <c r="OTK19" s="41"/>
      <c r="OTL19" s="41"/>
      <c r="OTM19" s="41"/>
      <c r="OTN19" s="41"/>
      <c r="OTO19" s="41"/>
      <c r="OTP19" s="41"/>
      <c r="OTQ19" s="41"/>
      <c r="OTR19" s="41"/>
      <c r="OTS19" s="41"/>
      <c r="OTT19" s="41"/>
      <c r="OTU19" s="41"/>
      <c r="OTV19" s="41"/>
      <c r="OTW19" s="41"/>
      <c r="OTX19" s="41"/>
      <c r="OTY19" s="41"/>
      <c r="OTZ19" s="41"/>
      <c r="OUA19" s="41"/>
      <c r="OUB19" s="41"/>
      <c r="OUC19" s="41"/>
      <c r="OUD19" s="41"/>
      <c r="OUE19" s="41"/>
      <c r="OUF19" s="41"/>
      <c r="OUG19" s="41"/>
      <c r="OUH19" s="41"/>
      <c r="OUI19" s="41"/>
      <c r="OUJ19" s="41"/>
      <c r="OUK19" s="41"/>
      <c r="OUL19" s="41"/>
      <c r="OUM19" s="41"/>
      <c r="OUN19" s="41"/>
      <c r="OUO19" s="41"/>
      <c r="OUP19" s="41"/>
      <c r="OUQ19" s="41"/>
      <c r="OUR19" s="41"/>
      <c r="OUS19" s="41"/>
      <c r="OUT19" s="41"/>
      <c r="OUU19" s="41"/>
      <c r="OUV19" s="41"/>
      <c r="OUW19" s="41"/>
      <c r="OUX19" s="41"/>
      <c r="OUY19" s="41"/>
      <c r="OUZ19" s="41"/>
      <c r="OVA19" s="41"/>
      <c r="OVB19" s="41"/>
      <c r="OVC19" s="41"/>
      <c r="OVD19" s="41"/>
      <c r="OVE19" s="41"/>
      <c r="OVF19" s="41"/>
      <c r="OVG19" s="41"/>
      <c r="OVH19" s="41"/>
      <c r="OVI19" s="41"/>
      <c r="OVJ19" s="41"/>
      <c r="OVK19" s="41"/>
      <c r="OVL19" s="41"/>
      <c r="OVM19" s="41"/>
      <c r="OVN19" s="41"/>
      <c r="OVO19" s="41"/>
      <c r="OVP19" s="41"/>
      <c r="OVQ19" s="41"/>
      <c r="OVR19" s="41"/>
      <c r="OVS19" s="41"/>
      <c r="OVT19" s="41"/>
      <c r="OVU19" s="41"/>
      <c r="OVV19" s="41"/>
      <c r="OVW19" s="41"/>
      <c r="OVX19" s="41"/>
      <c r="OVY19" s="41"/>
      <c r="OVZ19" s="41"/>
      <c r="OWA19" s="41"/>
      <c r="OWB19" s="41"/>
      <c r="OWC19" s="41"/>
      <c r="OWD19" s="41"/>
      <c r="OWE19" s="41"/>
      <c r="OWF19" s="41"/>
      <c r="OWG19" s="41"/>
      <c r="OWH19" s="41"/>
      <c r="OWI19" s="41"/>
      <c r="OWJ19" s="41"/>
      <c r="OWK19" s="41"/>
      <c r="OWL19" s="41"/>
      <c r="OWM19" s="41"/>
      <c r="OWN19" s="41"/>
      <c r="OWO19" s="41"/>
      <c r="OWP19" s="41"/>
      <c r="OWQ19" s="41"/>
      <c r="OWR19" s="41"/>
      <c r="OWS19" s="41"/>
      <c r="OWT19" s="41"/>
      <c r="OWU19" s="41"/>
      <c r="OWV19" s="41"/>
      <c r="OWW19" s="41"/>
      <c r="OWX19" s="41"/>
      <c r="OWY19" s="41"/>
      <c r="OWZ19" s="41"/>
      <c r="OXA19" s="41"/>
      <c r="OXB19" s="41"/>
      <c r="OXC19" s="41"/>
      <c r="OXD19" s="41"/>
      <c r="OXE19" s="41"/>
      <c r="OXF19" s="41"/>
      <c r="OXG19" s="41"/>
      <c r="OXH19" s="41"/>
      <c r="OXI19" s="41"/>
      <c r="OXJ19" s="41"/>
      <c r="OXK19" s="41"/>
      <c r="OXL19" s="41"/>
      <c r="OXM19" s="41"/>
      <c r="OXN19" s="41"/>
      <c r="OXO19" s="41"/>
      <c r="OXP19" s="41"/>
      <c r="OXQ19" s="41"/>
      <c r="OXR19" s="41"/>
      <c r="OXS19" s="41"/>
      <c r="OXT19" s="41"/>
      <c r="OXU19" s="41"/>
      <c r="OXV19" s="41"/>
      <c r="OXW19" s="41"/>
      <c r="OXX19" s="41"/>
      <c r="OXY19" s="41"/>
      <c r="OXZ19" s="41"/>
      <c r="OYA19" s="41"/>
      <c r="OYB19" s="41"/>
      <c r="OYC19" s="41"/>
      <c r="OYD19" s="41"/>
      <c r="OYE19" s="41"/>
      <c r="OYF19" s="41"/>
      <c r="OYG19" s="41"/>
      <c r="OYH19" s="41"/>
      <c r="OYI19" s="41"/>
      <c r="OYJ19" s="41"/>
      <c r="OYK19" s="41"/>
      <c r="OYL19" s="41"/>
      <c r="OYM19" s="41"/>
      <c r="OYN19" s="41"/>
      <c r="OYO19" s="41"/>
      <c r="OYP19" s="41"/>
      <c r="OYQ19" s="41"/>
      <c r="OYR19" s="41"/>
      <c r="OYS19" s="41"/>
      <c r="OYT19" s="41"/>
      <c r="OYU19" s="41"/>
      <c r="OYV19" s="41"/>
      <c r="OYW19" s="41"/>
      <c r="OYX19" s="41"/>
      <c r="OYY19" s="41"/>
      <c r="OYZ19" s="41"/>
      <c r="OZA19" s="41"/>
      <c r="OZB19" s="41"/>
      <c r="OZC19" s="41"/>
      <c r="OZD19" s="41"/>
      <c r="OZE19" s="41"/>
      <c r="OZF19" s="41"/>
      <c r="OZG19" s="41"/>
      <c r="OZH19" s="41"/>
      <c r="OZI19" s="41"/>
      <c r="OZJ19" s="41"/>
      <c r="OZK19" s="41"/>
      <c r="OZL19" s="41"/>
      <c r="OZM19" s="41"/>
      <c r="OZN19" s="41"/>
      <c r="OZO19" s="41"/>
      <c r="OZP19" s="41"/>
      <c r="OZQ19" s="41"/>
      <c r="OZR19" s="41"/>
      <c r="OZS19" s="41"/>
      <c r="OZT19" s="41"/>
      <c r="OZU19" s="41"/>
      <c r="OZV19" s="41"/>
      <c r="OZW19" s="41"/>
      <c r="OZX19" s="41"/>
      <c r="OZY19" s="41"/>
      <c r="OZZ19" s="41"/>
      <c r="PAA19" s="41"/>
      <c r="PAB19" s="41"/>
      <c r="PAC19" s="41"/>
      <c r="PAD19" s="41"/>
      <c r="PAE19" s="41"/>
      <c r="PAF19" s="41"/>
      <c r="PAG19" s="41"/>
      <c r="PAH19" s="41"/>
      <c r="PAI19" s="41"/>
      <c r="PAJ19" s="41"/>
      <c r="PAK19" s="41"/>
      <c r="PAL19" s="41"/>
      <c r="PAM19" s="41"/>
      <c r="PAN19" s="41"/>
      <c r="PAO19" s="41"/>
      <c r="PAP19" s="41"/>
      <c r="PAQ19" s="41"/>
      <c r="PAR19" s="41"/>
      <c r="PAS19" s="41"/>
      <c r="PAT19" s="41"/>
      <c r="PAU19" s="41"/>
      <c r="PAV19" s="41"/>
      <c r="PAW19" s="41"/>
      <c r="PAX19" s="41"/>
      <c r="PAY19" s="41"/>
      <c r="PAZ19" s="41"/>
      <c r="PBA19" s="41"/>
      <c r="PBB19" s="41"/>
      <c r="PBC19" s="41"/>
      <c r="PBD19" s="41"/>
      <c r="PBE19" s="41"/>
      <c r="PBF19" s="41"/>
      <c r="PBG19" s="41"/>
      <c r="PBH19" s="41"/>
      <c r="PBI19" s="41"/>
      <c r="PBJ19" s="41"/>
      <c r="PBK19" s="41"/>
      <c r="PBL19" s="41"/>
      <c r="PBM19" s="41"/>
      <c r="PBN19" s="41"/>
      <c r="PBO19" s="41"/>
      <c r="PBP19" s="41"/>
      <c r="PBQ19" s="41"/>
      <c r="PBR19" s="41"/>
      <c r="PBS19" s="41"/>
      <c r="PBT19" s="41"/>
      <c r="PBU19" s="41"/>
      <c r="PBV19" s="41"/>
      <c r="PBW19" s="41"/>
      <c r="PBX19" s="41"/>
      <c r="PBY19" s="41"/>
      <c r="PBZ19" s="41"/>
      <c r="PCA19" s="41"/>
      <c r="PCB19" s="41"/>
      <c r="PCC19" s="41"/>
      <c r="PCD19" s="41"/>
      <c r="PCE19" s="41"/>
      <c r="PCF19" s="41"/>
      <c r="PCG19" s="41"/>
      <c r="PCH19" s="41"/>
      <c r="PCI19" s="41"/>
      <c r="PCJ19" s="41"/>
      <c r="PCK19" s="41"/>
      <c r="PCL19" s="41"/>
      <c r="PCM19" s="41"/>
      <c r="PCN19" s="41"/>
      <c r="PCO19" s="41"/>
      <c r="PCP19" s="41"/>
      <c r="PCQ19" s="41"/>
      <c r="PCR19" s="41"/>
      <c r="PCS19" s="41"/>
      <c r="PCT19" s="41"/>
      <c r="PCU19" s="41"/>
      <c r="PCV19" s="41"/>
      <c r="PCW19" s="41"/>
      <c r="PCX19" s="41"/>
      <c r="PCY19" s="41"/>
      <c r="PCZ19" s="41"/>
      <c r="PDA19" s="41"/>
      <c r="PDB19" s="41"/>
      <c r="PDC19" s="41"/>
      <c r="PDD19" s="41"/>
      <c r="PDE19" s="41"/>
      <c r="PDF19" s="41"/>
      <c r="PDG19" s="41"/>
      <c r="PDH19" s="41"/>
      <c r="PDI19" s="41"/>
      <c r="PDJ19" s="41"/>
      <c r="PDK19" s="41"/>
      <c r="PDL19" s="41"/>
      <c r="PDM19" s="41"/>
      <c r="PDN19" s="41"/>
      <c r="PDO19" s="41"/>
      <c r="PDP19" s="41"/>
      <c r="PDQ19" s="41"/>
      <c r="PDR19" s="41"/>
      <c r="PDS19" s="41"/>
      <c r="PDT19" s="41"/>
      <c r="PDU19" s="41"/>
      <c r="PDV19" s="41"/>
      <c r="PDW19" s="41"/>
      <c r="PDX19" s="41"/>
      <c r="PDY19" s="41"/>
      <c r="PDZ19" s="41"/>
      <c r="PEA19" s="41"/>
      <c r="PEB19" s="41"/>
      <c r="PEC19" s="41"/>
      <c r="PED19" s="41"/>
      <c r="PEE19" s="41"/>
      <c r="PEF19" s="41"/>
      <c r="PEG19" s="41"/>
      <c r="PEH19" s="41"/>
      <c r="PEI19" s="41"/>
      <c r="PEJ19" s="41"/>
      <c r="PEK19" s="41"/>
      <c r="PEL19" s="41"/>
      <c r="PEM19" s="41"/>
      <c r="PEN19" s="41"/>
      <c r="PEO19" s="41"/>
      <c r="PEP19" s="41"/>
      <c r="PEQ19" s="41"/>
      <c r="PER19" s="41"/>
      <c r="PES19" s="41"/>
      <c r="PET19" s="41"/>
      <c r="PEU19" s="41"/>
      <c r="PEV19" s="41"/>
      <c r="PEW19" s="41"/>
      <c r="PEX19" s="41"/>
      <c r="PEY19" s="41"/>
      <c r="PEZ19" s="41"/>
      <c r="PFA19" s="41"/>
      <c r="PFB19" s="41"/>
      <c r="PFC19" s="41"/>
      <c r="PFD19" s="41"/>
      <c r="PFE19" s="41"/>
      <c r="PFF19" s="41"/>
      <c r="PFG19" s="41"/>
      <c r="PFH19" s="41"/>
      <c r="PFI19" s="41"/>
      <c r="PFJ19" s="41"/>
      <c r="PFK19" s="41"/>
      <c r="PFL19" s="41"/>
      <c r="PFM19" s="41"/>
      <c r="PFN19" s="41"/>
      <c r="PFO19" s="41"/>
      <c r="PFP19" s="41"/>
      <c r="PFQ19" s="41"/>
      <c r="PFR19" s="41"/>
      <c r="PFS19" s="41"/>
      <c r="PFT19" s="41"/>
      <c r="PFU19" s="41"/>
      <c r="PFV19" s="41"/>
      <c r="PFW19" s="41"/>
      <c r="PFX19" s="41"/>
      <c r="PFY19" s="41"/>
      <c r="PFZ19" s="41"/>
      <c r="PGA19" s="41"/>
      <c r="PGB19" s="41"/>
      <c r="PGC19" s="41"/>
      <c r="PGD19" s="41"/>
      <c r="PGE19" s="41"/>
      <c r="PGF19" s="41"/>
      <c r="PGG19" s="41"/>
      <c r="PGH19" s="41"/>
      <c r="PGI19" s="41"/>
      <c r="PGJ19" s="41"/>
      <c r="PGK19" s="41"/>
      <c r="PGL19" s="41"/>
      <c r="PGM19" s="41"/>
      <c r="PGN19" s="41"/>
      <c r="PGO19" s="41"/>
      <c r="PGP19" s="41"/>
      <c r="PGQ19" s="41"/>
      <c r="PGR19" s="41"/>
      <c r="PGS19" s="41"/>
      <c r="PGT19" s="41"/>
      <c r="PGU19" s="41"/>
      <c r="PGV19" s="41"/>
      <c r="PGW19" s="41"/>
      <c r="PGX19" s="41"/>
      <c r="PGY19" s="41"/>
      <c r="PGZ19" s="41"/>
      <c r="PHA19" s="41"/>
      <c r="PHB19" s="41"/>
      <c r="PHC19" s="41"/>
      <c r="PHD19" s="41"/>
      <c r="PHE19" s="41"/>
      <c r="PHF19" s="41"/>
      <c r="PHG19" s="41"/>
      <c r="PHH19" s="41"/>
      <c r="PHI19" s="41"/>
      <c r="PHJ19" s="41"/>
      <c r="PHK19" s="41"/>
      <c r="PHL19" s="41"/>
      <c r="PHM19" s="41"/>
      <c r="PHN19" s="41"/>
      <c r="PHO19" s="41"/>
      <c r="PHP19" s="41"/>
      <c r="PHQ19" s="41"/>
      <c r="PHR19" s="41"/>
      <c r="PHS19" s="41"/>
      <c r="PHT19" s="41"/>
      <c r="PHU19" s="41"/>
      <c r="PHV19" s="41"/>
      <c r="PHW19" s="41"/>
      <c r="PHX19" s="41"/>
      <c r="PHY19" s="41"/>
      <c r="PHZ19" s="41"/>
      <c r="PIA19" s="41"/>
      <c r="PIB19" s="41"/>
      <c r="PIC19" s="41"/>
      <c r="PID19" s="41"/>
      <c r="PIE19" s="41"/>
      <c r="PIF19" s="41"/>
      <c r="PIG19" s="41"/>
      <c r="PIH19" s="41"/>
      <c r="PII19" s="41"/>
      <c r="PIJ19" s="41"/>
      <c r="PIK19" s="41"/>
      <c r="PIL19" s="41"/>
      <c r="PIM19" s="41"/>
      <c r="PIN19" s="41"/>
      <c r="PIO19" s="41"/>
      <c r="PIP19" s="41"/>
      <c r="PIQ19" s="41"/>
      <c r="PIR19" s="41"/>
      <c r="PIS19" s="41"/>
      <c r="PIT19" s="41"/>
      <c r="PIU19" s="41"/>
      <c r="PIV19" s="41"/>
      <c r="PIW19" s="41"/>
      <c r="PIX19" s="41"/>
      <c r="PIY19" s="41"/>
      <c r="PIZ19" s="41"/>
      <c r="PJA19" s="41"/>
      <c r="PJB19" s="41"/>
      <c r="PJC19" s="41"/>
      <c r="PJD19" s="41"/>
      <c r="PJE19" s="41"/>
      <c r="PJF19" s="41"/>
      <c r="PJG19" s="41"/>
      <c r="PJH19" s="41"/>
      <c r="PJI19" s="41"/>
      <c r="PJJ19" s="41"/>
      <c r="PJK19" s="41"/>
      <c r="PJL19" s="41"/>
      <c r="PJM19" s="41"/>
      <c r="PJN19" s="41"/>
      <c r="PJO19" s="41"/>
      <c r="PJP19" s="41"/>
      <c r="PJQ19" s="41"/>
      <c r="PJR19" s="41"/>
      <c r="PJS19" s="41"/>
      <c r="PJT19" s="41"/>
      <c r="PJU19" s="41"/>
      <c r="PJV19" s="41"/>
      <c r="PJW19" s="41"/>
      <c r="PJX19" s="41"/>
      <c r="PJY19" s="41"/>
      <c r="PJZ19" s="41"/>
      <c r="PKA19" s="41"/>
      <c r="PKB19" s="41"/>
      <c r="PKC19" s="41"/>
      <c r="PKD19" s="41"/>
      <c r="PKE19" s="41"/>
      <c r="PKF19" s="41"/>
      <c r="PKG19" s="41"/>
      <c r="PKH19" s="41"/>
      <c r="PKI19" s="41"/>
      <c r="PKJ19" s="41"/>
      <c r="PKK19" s="41"/>
      <c r="PKL19" s="41"/>
      <c r="PKM19" s="41"/>
      <c r="PKN19" s="41"/>
      <c r="PKO19" s="41"/>
      <c r="PKP19" s="41"/>
      <c r="PKQ19" s="41"/>
      <c r="PKR19" s="41"/>
      <c r="PKS19" s="41"/>
      <c r="PKT19" s="41"/>
      <c r="PKU19" s="41"/>
      <c r="PKV19" s="41"/>
      <c r="PKW19" s="41"/>
      <c r="PKX19" s="41"/>
      <c r="PKY19" s="41"/>
      <c r="PKZ19" s="41"/>
      <c r="PLA19" s="41"/>
      <c r="PLB19" s="41"/>
      <c r="PLC19" s="41"/>
      <c r="PLD19" s="41"/>
      <c r="PLE19" s="41"/>
      <c r="PLF19" s="41"/>
      <c r="PLG19" s="41"/>
      <c r="PLH19" s="41"/>
      <c r="PLI19" s="41"/>
      <c r="PLJ19" s="41"/>
      <c r="PLK19" s="41"/>
      <c r="PLL19" s="41"/>
      <c r="PLM19" s="41"/>
      <c r="PLN19" s="41"/>
      <c r="PLO19" s="41"/>
      <c r="PLP19" s="41"/>
      <c r="PLQ19" s="41"/>
      <c r="PLR19" s="41"/>
      <c r="PLS19" s="41"/>
      <c r="PLT19" s="41"/>
      <c r="PLU19" s="41"/>
      <c r="PLV19" s="41"/>
      <c r="PLW19" s="41"/>
      <c r="PLX19" s="41"/>
      <c r="PLY19" s="41"/>
      <c r="PLZ19" s="41"/>
      <c r="PMA19" s="41"/>
      <c r="PMB19" s="41"/>
      <c r="PMC19" s="41"/>
      <c r="PMD19" s="41"/>
      <c r="PME19" s="41"/>
      <c r="PMF19" s="41"/>
      <c r="PMG19" s="41"/>
      <c r="PMH19" s="41"/>
      <c r="PMI19" s="41"/>
      <c r="PMJ19" s="41"/>
      <c r="PMK19" s="41"/>
      <c r="PML19" s="41"/>
      <c r="PMM19" s="41"/>
      <c r="PMN19" s="41"/>
      <c r="PMO19" s="41"/>
      <c r="PMP19" s="41"/>
      <c r="PMQ19" s="41"/>
      <c r="PMR19" s="41"/>
      <c r="PMS19" s="41"/>
      <c r="PMT19" s="41"/>
      <c r="PMU19" s="41"/>
      <c r="PMV19" s="41"/>
      <c r="PMW19" s="41"/>
      <c r="PMX19" s="41"/>
      <c r="PMY19" s="41"/>
      <c r="PMZ19" s="41"/>
      <c r="PNA19" s="41"/>
      <c r="PNB19" s="41"/>
      <c r="PNC19" s="41"/>
      <c r="PND19" s="41"/>
      <c r="PNE19" s="41"/>
      <c r="PNF19" s="41"/>
      <c r="PNG19" s="41"/>
      <c r="PNH19" s="41"/>
      <c r="PNI19" s="41"/>
      <c r="PNJ19" s="41"/>
      <c r="PNK19" s="41"/>
      <c r="PNL19" s="41"/>
      <c r="PNM19" s="41"/>
      <c r="PNN19" s="41"/>
      <c r="PNO19" s="41"/>
      <c r="PNP19" s="41"/>
      <c r="PNQ19" s="41"/>
      <c r="PNR19" s="41"/>
      <c r="PNS19" s="41"/>
      <c r="PNT19" s="41"/>
      <c r="PNU19" s="41"/>
      <c r="PNV19" s="41"/>
      <c r="PNW19" s="41"/>
      <c r="PNX19" s="41"/>
      <c r="PNY19" s="41"/>
      <c r="PNZ19" s="41"/>
      <c r="POA19" s="41"/>
      <c r="POB19" s="41"/>
      <c r="POC19" s="41"/>
      <c r="POD19" s="41"/>
      <c r="POE19" s="41"/>
      <c r="POF19" s="41"/>
      <c r="POG19" s="41"/>
      <c r="POH19" s="41"/>
      <c r="POI19" s="41"/>
      <c r="POJ19" s="41"/>
      <c r="POK19" s="41"/>
      <c r="POL19" s="41"/>
      <c r="POM19" s="41"/>
      <c r="PON19" s="41"/>
      <c r="POO19" s="41"/>
      <c r="POP19" s="41"/>
      <c r="POQ19" s="41"/>
      <c r="POR19" s="41"/>
      <c r="POS19" s="41"/>
      <c r="POT19" s="41"/>
      <c r="POU19" s="41"/>
      <c r="POV19" s="41"/>
      <c r="POW19" s="41"/>
      <c r="POX19" s="41"/>
      <c r="POY19" s="41"/>
      <c r="POZ19" s="41"/>
      <c r="PPA19" s="41"/>
      <c r="PPB19" s="41"/>
      <c r="PPC19" s="41"/>
      <c r="PPD19" s="41"/>
      <c r="PPE19" s="41"/>
      <c r="PPF19" s="41"/>
      <c r="PPG19" s="41"/>
      <c r="PPH19" s="41"/>
      <c r="PPI19" s="41"/>
      <c r="PPJ19" s="41"/>
      <c r="PPK19" s="41"/>
      <c r="PPL19" s="41"/>
      <c r="PPM19" s="41"/>
      <c r="PPN19" s="41"/>
      <c r="PPO19" s="41"/>
      <c r="PPP19" s="41"/>
      <c r="PPQ19" s="41"/>
      <c r="PPR19" s="41"/>
      <c r="PPS19" s="41"/>
      <c r="PPT19" s="41"/>
      <c r="PPU19" s="41"/>
      <c r="PPV19" s="41"/>
      <c r="PPW19" s="41"/>
      <c r="PPX19" s="41"/>
      <c r="PPY19" s="41"/>
      <c r="PPZ19" s="41"/>
      <c r="PQA19" s="41"/>
      <c r="PQB19" s="41"/>
      <c r="PQC19" s="41"/>
      <c r="PQD19" s="41"/>
      <c r="PQE19" s="41"/>
      <c r="PQF19" s="41"/>
      <c r="PQG19" s="41"/>
      <c r="PQH19" s="41"/>
      <c r="PQI19" s="41"/>
      <c r="PQJ19" s="41"/>
      <c r="PQK19" s="41"/>
      <c r="PQL19" s="41"/>
      <c r="PQM19" s="41"/>
      <c r="PQN19" s="41"/>
      <c r="PQO19" s="41"/>
      <c r="PQP19" s="41"/>
      <c r="PQQ19" s="41"/>
      <c r="PQR19" s="41"/>
      <c r="PQS19" s="41"/>
      <c r="PQT19" s="41"/>
      <c r="PQU19" s="41"/>
      <c r="PQV19" s="41"/>
      <c r="PQW19" s="41"/>
      <c r="PQX19" s="41"/>
      <c r="PQY19" s="41"/>
      <c r="PQZ19" s="41"/>
      <c r="PRA19" s="41"/>
      <c r="PRB19" s="41"/>
      <c r="PRC19" s="41"/>
      <c r="PRD19" s="41"/>
      <c r="PRE19" s="41"/>
      <c r="PRF19" s="41"/>
      <c r="PRG19" s="41"/>
      <c r="PRH19" s="41"/>
      <c r="PRI19" s="41"/>
      <c r="PRJ19" s="41"/>
      <c r="PRK19" s="41"/>
      <c r="PRL19" s="41"/>
      <c r="PRM19" s="41"/>
      <c r="PRN19" s="41"/>
      <c r="PRO19" s="41"/>
      <c r="PRP19" s="41"/>
      <c r="PRQ19" s="41"/>
      <c r="PRR19" s="41"/>
      <c r="PRS19" s="41"/>
      <c r="PRT19" s="41"/>
      <c r="PRU19" s="41"/>
      <c r="PRV19" s="41"/>
      <c r="PRW19" s="41"/>
      <c r="PRX19" s="41"/>
      <c r="PRY19" s="41"/>
      <c r="PRZ19" s="41"/>
      <c r="PSA19" s="41"/>
      <c r="PSB19" s="41"/>
      <c r="PSC19" s="41"/>
      <c r="PSD19" s="41"/>
      <c r="PSE19" s="41"/>
      <c r="PSF19" s="41"/>
      <c r="PSG19" s="41"/>
      <c r="PSH19" s="41"/>
      <c r="PSI19" s="41"/>
      <c r="PSJ19" s="41"/>
      <c r="PSK19" s="41"/>
      <c r="PSL19" s="41"/>
      <c r="PSM19" s="41"/>
      <c r="PSN19" s="41"/>
      <c r="PSO19" s="41"/>
      <c r="PSP19" s="41"/>
      <c r="PSQ19" s="41"/>
      <c r="PSR19" s="41"/>
      <c r="PSS19" s="41"/>
      <c r="PST19" s="41"/>
      <c r="PSU19" s="41"/>
      <c r="PSV19" s="41"/>
      <c r="PSW19" s="41"/>
      <c r="PSX19" s="41"/>
      <c r="PSY19" s="41"/>
      <c r="PSZ19" s="41"/>
      <c r="PTA19" s="41"/>
      <c r="PTB19" s="41"/>
      <c r="PTC19" s="41"/>
      <c r="PTD19" s="41"/>
      <c r="PTE19" s="41"/>
      <c r="PTF19" s="41"/>
      <c r="PTG19" s="41"/>
      <c r="PTH19" s="41"/>
      <c r="PTI19" s="41"/>
      <c r="PTJ19" s="41"/>
      <c r="PTK19" s="41"/>
      <c r="PTL19" s="41"/>
      <c r="PTM19" s="41"/>
      <c r="PTN19" s="41"/>
      <c r="PTO19" s="41"/>
      <c r="PTP19" s="41"/>
      <c r="PTQ19" s="41"/>
      <c r="PTR19" s="41"/>
      <c r="PTS19" s="41"/>
      <c r="PTT19" s="41"/>
      <c r="PTU19" s="41"/>
      <c r="PTV19" s="41"/>
      <c r="PTW19" s="41"/>
      <c r="PTX19" s="41"/>
      <c r="PTY19" s="41"/>
      <c r="PTZ19" s="41"/>
      <c r="PUA19" s="41"/>
      <c r="PUB19" s="41"/>
      <c r="PUC19" s="41"/>
      <c r="PUD19" s="41"/>
      <c r="PUE19" s="41"/>
      <c r="PUF19" s="41"/>
      <c r="PUG19" s="41"/>
      <c r="PUH19" s="41"/>
      <c r="PUI19" s="41"/>
      <c r="PUJ19" s="41"/>
      <c r="PUK19" s="41"/>
      <c r="PUL19" s="41"/>
      <c r="PUM19" s="41"/>
      <c r="PUN19" s="41"/>
      <c r="PUO19" s="41"/>
      <c r="PUP19" s="41"/>
      <c r="PUQ19" s="41"/>
      <c r="PUR19" s="41"/>
      <c r="PUS19" s="41"/>
      <c r="PUT19" s="41"/>
      <c r="PUU19" s="41"/>
      <c r="PUV19" s="41"/>
      <c r="PUW19" s="41"/>
      <c r="PUX19" s="41"/>
      <c r="PUY19" s="41"/>
      <c r="PUZ19" s="41"/>
      <c r="PVA19" s="41"/>
      <c r="PVB19" s="41"/>
      <c r="PVC19" s="41"/>
      <c r="PVD19" s="41"/>
      <c r="PVE19" s="41"/>
      <c r="PVF19" s="41"/>
      <c r="PVG19" s="41"/>
      <c r="PVH19" s="41"/>
      <c r="PVI19" s="41"/>
      <c r="PVJ19" s="41"/>
      <c r="PVK19" s="41"/>
      <c r="PVL19" s="41"/>
      <c r="PVM19" s="41"/>
      <c r="PVN19" s="41"/>
      <c r="PVO19" s="41"/>
      <c r="PVP19" s="41"/>
      <c r="PVQ19" s="41"/>
      <c r="PVR19" s="41"/>
      <c r="PVS19" s="41"/>
      <c r="PVT19" s="41"/>
      <c r="PVU19" s="41"/>
      <c r="PVV19" s="41"/>
      <c r="PVW19" s="41"/>
      <c r="PVX19" s="41"/>
      <c r="PVY19" s="41"/>
      <c r="PVZ19" s="41"/>
      <c r="PWA19" s="41"/>
      <c r="PWB19" s="41"/>
      <c r="PWC19" s="41"/>
      <c r="PWD19" s="41"/>
      <c r="PWE19" s="41"/>
      <c r="PWF19" s="41"/>
      <c r="PWG19" s="41"/>
      <c r="PWH19" s="41"/>
      <c r="PWI19" s="41"/>
      <c r="PWJ19" s="41"/>
      <c r="PWK19" s="41"/>
      <c r="PWL19" s="41"/>
      <c r="PWM19" s="41"/>
      <c r="PWN19" s="41"/>
      <c r="PWO19" s="41"/>
      <c r="PWP19" s="41"/>
      <c r="PWQ19" s="41"/>
      <c r="PWR19" s="41"/>
      <c r="PWS19" s="41"/>
      <c r="PWT19" s="41"/>
      <c r="PWU19" s="41"/>
      <c r="PWV19" s="41"/>
      <c r="PWW19" s="41"/>
      <c r="PWX19" s="41"/>
      <c r="PWY19" s="41"/>
      <c r="PWZ19" s="41"/>
      <c r="PXA19" s="41"/>
      <c r="PXB19" s="41"/>
      <c r="PXC19" s="41"/>
      <c r="PXD19" s="41"/>
      <c r="PXE19" s="41"/>
      <c r="PXF19" s="41"/>
      <c r="PXG19" s="41"/>
      <c r="PXH19" s="41"/>
      <c r="PXI19" s="41"/>
      <c r="PXJ19" s="41"/>
      <c r="PXK19" s="41"/>
      <c r="PXL19" s="41"/>
      <c r="PXM19" s="41"/>
      <c r="PXN19" s="41"/>
      <c r="PXO19" s="41"/>
      <c r="PXP19" s="41"/>
      <c r="PXQ19" s="41"/>
      <c r="PXR19" s="41"/>
      <c r="PXS19" s="41"/>
      <c r="PXT19" s="41"/>
      <c r="PXU19" s="41"/>
      <c r="PXV19" s="41"/>
      <c r="PXW19" s="41"/>
      <c r="PXX19" s="41"/>
      <c r="PXY19" s="41"/>
      <c r="PXZ19" s="41"/>
      <c r="PYA19" s="41"/>
      <c r="PYB19" s="41"/>
      <c r="PYC19" s="41"/>
      <c r="PYD19" s="41"/>
      <c r="PYE19" s="41"/>
      <c r="PYF19" s="41"/>
      <c r="PYG19" s="41"/>
      <c r="PYH19" s="41"/>
      <c r="PYI19" s="41"/>
      <c r="PYJ19" s="41"/>
      <c r="PYK19" s="41"/>
      <c r="PYL19" s="41"/>
      <c r="PYM19" s="41"/>
      <c r="PYN19" s="41"/>
      <c r="PYO19" s="41"/>
      <c r="PYP19" s="41"/>
      <c r="PYQ19" s="41"/>
      <c r="PYR19" s="41"/>
      <c r="PYS19" s="41"/>
      <c r="PYT19" s="41"/>
      <c r="PYU19" s="41"/>
      <c r="PYV19" s="41"/>
      <c r="PYW19" s="41"/>
      <c r="PYX19" s="41"/>
      <c r="PYY19" s="41"/>
      <c r="PYZ19" s="41"/>
      <c r="PZA19" s="41"/>
      <c r="PZB19" s="41"/>
      <c r="PZC19" s="41"/>
      <c r="PZD19" s="41"/>
      <c r="PZE19" s="41"/>
      <c r="PZF19" s="41"/>
      <c r="PZG19" s="41"/>
      <c r="PZH19" s="41"/>
      <c r="PZI19" s="41"/>
      <c r="PZJ19" s="41"/>
      <c r="PZK19" s="41"/>
      <c r="PZL19" s="41"/>
      <c r="PZM19" s="41"/>
      <c r="PZN19" s="41"/>
      <c r="PZO19" s="41"/>
      <c r="PZP19" s="41"/>
      <c r="PZQ19" s="41"/>
      <c r="PZR19" s="41"/>
      <c r="PZS19" s="41"/>
      <c r="PZT19" s="41"/>
      <c r="PZU19" s="41"/>
      <c r="PZV19" s="41"/>
      <c r="PZW19" s="41"/>
      <c r="PZX19" s="41"/>
      <c r="PZY19" s="41"/>
      <c r="PZZ19" s="41"/>
      <c r="QAA19" s="41"/>
      <c r="QAB19" s="41"/>
      <c r="QAC19" s="41"/>
      <c r="QAD19" s="41"/>
      <c r="QAE19" s="41"/>
      <c r="QAF19" s="41"/>
      <c r="QAG19" s="41"/>
      <c r="QAH19" s="41"/>
      <c r="QAI19" s="41"/>
      <c r="QAJ19" s="41"/>
      <c r="QAK19" s="41"/>
      <c r="QAL19" s="41"/>
      <c r="QAM19" s="41"/>
      <c r="QAN19" s="41"/>
      <c r="QAO19" s="41"/>
      <c r="QAP19" s="41"/>
      <c r="QAQ19" s="41"/>
      <c r="QAR19" s="41"/>
      <c r="QAS19" s="41"/>
      <c r="QAT19" s="41"/>
      <c r="QAU19" s="41"/>
      <c r="QAV19" s="41"/>
      <c r="QAW19" s="41"/>
      <c r="QAX19" s="41"/>
      <c r="QAY19" s="41"/>
      <c r="QAZ19" s="41"/>
      <c r="QBA19" s="41"/>
      <c r="QBB19" s="41"/>
      <c r="QBC19" s="41"/>
      <c r="QBD19" s="41"/>
      <c r="QBE19" s="41"/>
      <c r="QBF19" s="41"/>
      <c r="QBG19" s="41"/>
      <c r="QBH19" s="41"/>
      <c r="QBI19" s="41"/>
      <c r="QBJ19" s="41"/>
      <c r="QBK19" s="41"/>
      <c r="QBL19" s="41"/>
      <c r="QBM19" s="41"/>
      <c r="QBN19" s="41"/>
      <c r="QBO19" s="41"/>
      <c r="QBP19" s="41"/>
      <c r="QBQ19" s="41"/>
      <c r="QBR19" s="41"/>
      <c r="QBS19" s="41"/>
      <c r="QBT19" s="41"/>
      <c r="QBU19" s="41"/>
      <c r="QBV19" s="41"/>
      <c r="QBW19" s="41"/>
      <c r="QBX19" s="41"/>
      <c r="QBY19" s="41"/>
      <c r="QBZ19" s="41"/>
      <c r="QCA19" s="41"/>
      <c r="QCB19" s="41"/>
      <c r="QCC19" s="41"/>
      <c r="QCD19" s="41"/>
      <c r="QCE19" s="41"/>
      <c r="QCF19" s="41"/>
      <c r="QCG19" s="41"/>
      <c r="QCH19" s="41"/>
      <c r="QCI19" s="41"/>
      <c r="QCJ19" s="41"/>
      <c r="QCK19" s="41"/>
      <c r="QCL19" s="41"/>
      <c r="QCM19" s="41"/>
      <c r="QCN19" s="41"/>
      <c r="QCO19" s="41"/>
      <c r="QCP19" s="41"/>
      <c r="QCQ19" s="41"/>
      <c r="QCR19" s="41"/>
      <c r="QCS19" s="41"/>
      <c r="QCT19" s="41"/>
      <c r="QCU19" s="41"/>
      <c r="QCV19" s="41"/>
      <c r="QCW19" s="41"/>
      <c r="QCX19" s="41"/>
      <c r="QCY19" s="41"/>
      <c r="QCZ19" s="41"/>
      <c r="QDA19" s="41"/>
      <c r="QDB19" s="41"/>
      <c r="QDC19" s="41"/>
      <c r="QDD19" s="41"/>
      <c r="QDE19" s="41"/>
      <c r="QDF19" s="41"/>
      <c r="QDG19" s="41"/>
      <c r="QDH19" s="41"/>
      <c r="QDI19" s="41"/>
      <c r="QDJ19" s="41"/>
      <c r="QDK19" s="41"/>
      <c r="QDL19" s="41"/>
      <c r="QDM19" s="41"/>
      <c r="QDN19" s="41"/>
      <c r="QDO19" s="41"/>
      <c r="QDP19" s="41"/>
      <c r="QDQ19" s="41"/>
      <c r="QDR19" s="41"/>
      <c r="QDS19" s="41"/>
      <c r="QDT19" s="41"/>
      <c r="QDU19" s="41"/>
      <c r="QDV19" s="41"/>
      <c r="QDW19" s="41"/>
      <c r="QDX19" s="41"/>
      <c r="QDY19" s="41"/>
      <c r="QDZ19" s="41"/>
      <c r="QEA19" s="41"/>
      <c r="QEB19" s="41"/>
      <c r="QEC19" s="41"/>
      <c r="QED19" s="41"/>
      <c r="QEE19" s="41"/>
      <c r="QEF19" s="41"/>
      <c r="QEG19" s="41"/>
      <c r="QEH19" s="41"/>
      <c r="QEI19" s="41"/>
      <c r="QEJ19" s="41"/>
      <c r="QEK19" s="41"/>
      <c r="QEL19" s="41"/>
      <c r="QEM19" s="41"/>
      <c r="QEN19" s="41"/>
      <c r="QEO19" s="41"/>
      <c r="QEP19" s="41"/>
      <c r="QEQ19" s="41"/>
      <c r="QER19" s="41"/>
      <c r="QES19" s="41"/>
      <c r="QET19" s="41"/>
      <c r="QEU19" s="41"/>
      <c r="QEV19" s="41"/>
      <c r="QEW19" s="41"/>
      <c r="QEX19" s="41"/>
      <c r="QEY19" s="41"/>
      <c r="QEZ19" s="41"/>
      <c r="QFA19" s="41"/>
      <c r="QFB19" s="41"/>
      <c r="QFC19" s="41"/>
      <c r="QFD19" s="41"/>
      <c r="QFE19" s="41"/>
      <c r="QFF19" s="41"/>
      <c r="QFG19" s="41"/>
      <c r="QFH19" s="41"/>
      <c r="QFI19" s="41"/>
      <c r="QFJ19" s="41"/>
      <c r="QFK19" s="41"/>
      <c r="QFL19" s="41"/>
      <c r="QFM19" s="41"/>
      <c r="QFN19" s="41"/>
      <c r="QFO19" s="41"/>
      <c r="QFP19" s="41"/>
      <c r="QFQ19" s="41"/>
      <c r="QFR19" s="41"/>
      <c r="QFS19" s="41"/>
      <c r="QFT19" s="41"/>
      <c r="QFU19" s="41"/>
      <c r="QFV19" s="41"/>
      <c r="QFW19" s="41"/>
      <c r="QFX19" s="41"/>
      <c r="QFY19" s="41"/>
      <c r="QFZ19" s="41"/>
      <c r="QGA19" s="41"/>
      <c r="QGB19" s="41"/>
      <c r="QGC19" s="41"/>
      <c r="QGD19" s="41"/>
      <c r="QGE19" s="41"/>
      <c r="QGF19" s="41"/>
      <c r="QGG19" s="41"/>
      <c r="QGH19" s="41"/>
      <c r="QGI19" s="41"/>
      <c r="QGJ19" s="41"/>
      <c r="QGK19" s="41"/>
      <c r="QGL19" s="41"/>
      <c r="QGM19" s="41"/>
      <c r="QGN19" s="41"/>
      <c r="QGO19" s="41"/>
      <c r="QGP19" s="41"/>
      <c r="QGQ19" s="41"/>
      <c r="QGR19" s="41"/>
      <c r="QGS19" s="41"/>
      <c r="QGT19" s="41"/>
      <c r="QGU19" s="41"/>
      <c r="QGV19" s="41"/>
      <c r="QGW19" s="41"/>
      <c r="QGX19" s="41"/>
      <c r="QGY19" s="41"/>
      <c r="QGZ19" s="41"/>
      <c r="QHA19" s="41"/>
      <c r="QHB19" s="41"/>
      <c r="QHC19" s="41"/>
      <c r="QHD19" s="41"/>
      <c r="QHE19" s="41"/>
      <c r="QHF19" s="41"/>
      <c r="QHG19" s="41"/>
      <c r="QHH19" s="41"/>
      <c r="QHI19" s="41"/>
      <c r="QHJ19" s="41"/>
      <c r="QHK19" s="41"/>
      <c r="QHL19" s="41"/>
      <c r="QHM19" s="41"/>
      <c r="QHN19" s="41"/>
      <c r="QHO19" s="41"/>
      <c r="QHP19" s="41"/>
      <c r="QHQ19" s="41"/>
      <c r="QHR19" s="41"/>
      <c r="QHS19" s="41"/>
      <c r="QHT19" s="41"/>
      <c r="QHU19" s="41"/>
      <c r="QHV19" s="41"/>
      <c r="QHW19" s="41"/>
      <c r="QHX19" s="41"/>
      <c r="QHY19" s="41"/>
      <c r="QHZ19" s="41"/>
      <c r="QIA19" s="41"/>
      <c r="QIB19" s="41"/>
      <c r="QIC19" s="41"/>
      <c r="QID19" s="41"/>
      <c r="QIE19" s="41"/>
      <c r="QIF19" s="41"/>
      <c r="QIG19" s="41"/>
      <c r="QIH19" s="41"/>
      <c r="QII19" s="41"/>
      <c r="QIJ19" s="41"/>
      <c r="QIK19" s="41"/>
      <c r="QIL19" s="41"/>
      <c r="QIM19" s="41"/>
      <c r="QIN19" s="41"/>
      <c r="QIO19" s="41"/>
      <c r="QIP19" s="41"/>
      <c r="QIQ19" s="41"/>
      <c r="QIR19" s="41"/>
      <c r="QIS19" s="41"/>
      <c r="QIT19" s="41"/>
      <c r="QIU19" s="41"/>
      <c r="QIV19" s="41"/>
      <c r="QIW19" s="41"/>
      <c r="QIX19" s="41"/>
      <c r="QIY19" s="41"/>
      <c r="QIZ19" s="41"/>
      <c r="QJA19" s="41"/>
      <c r="QJB19" s="41"/>
      <c r="QJC19" s="41"/>
      <c r="QJD19" s="41"/>
      <c r="QJE19" s="41"/>
      <c r="QJF19" s="41"/>
      <c r="QJG19" s="41"/>
      <c r="QJH19" s="41"/>
      <c r="QJI19" s="41"/>
      <c r="QJJ19" s="41"/>
      <c r="QJK19" s="41"/>
      <c r="QJL19" s="41"/>
      <c r="QJM19" s="41"/>
      <c r="QJN19" s="41"/>
      <c r="QJO19" s="41"/>
      <c r="QJP19" s="41"/>
      <c r="QJQ19" s="41"/>
      <c r="QJR19" s="41"/>
      <c r="QJS19" s="41"/>
      <c r="QJT19" s="41"/>
      <c r="QJU19" s="41"/>
      <c r="QJV19" s="41"/>
      <c r="QJW19" s="41"/>
      <c r="QJX19" s="41"/>
      <c r="QJY19" s="41"/>
      <c r="QJZ19" s="41"/>
      <c r="QKA19" s="41"/>
      <c r="QKB19" s="41"/>
      <c r="QKC19" s="41"/>
      <c r="QKD19" s="41"/>
      <c r="QKE19" s="41"/>
      <c r="QKF19" s="41"/>
      <c r="QKG19" s="41"/>
      <c r="QKH19" s="41"/>
      <c r="QKI19" s="41"/>
      <c r="QKJ19" s="41"/>
      <c r="QKK19" s="41"/>
      <c r="QKL19" s="41"/>
      <c r="QKM19" s="41"/>
      <c r="QKN19" s="41"/>
      <c r="QKO19" s="41"/>
      <c r="QKP19" s="41"/>
      <c r="QKQ19" s="41"/>
      <c r="QKR19" s="41"/>
      <c r="QKS19" s="41"/>
      <c r="QKT19" s="41"/>
      <c r="QKU19" s="41"/>
      <c r="QKV19" s="41"/>
      <c r="QKW19" s="41"/>
      <c r="QKX19" s="41"/>
      <c r="QKY19" s="41"/>
      <c r="QKZ19" s="41"/>
      <c r="QLA19" s="41"/>
      <c r="QLB19" s="41"/>
      <c r="QLC19" s="41"/>
      <c r="QLD19" s="41"/>
      <c r="QLE19" s="41"/>
      <c r="QLF19" s="41"/>
      <c r="QLG19" s="41"/>
      <c r="QLH19" s="41"/>
      <c r="QLI19" s="41"/>
      <c r="QLJ19" s="41"/>
      <c r="QLK19" s="41"/>
      <c r="QLL19" s="41"/>
      <c r="QLM19" s="41"/>
      <c r="QLN19" s="41"/>
      <c r="QLO19" s="41"/>
      <c r="QLP19" s="41"/>
      <c r="QLQ19" s="41"/>
      <c r="QLR19" s="41"/>
      <c r="QLS19" s="41"/>
      <c r="QLT19" s="41"/>
      <c r="QLU19" s="41"/>
      <c r="QLV19" s="41"/>
      <c r="QLW19" s="41"/>
      <c r="QLX19" s="41"/>
      <c r="QLY19" s="41"/>
      <c r="QLZ19" s="41"/>
      <c r="QMA19" s="41"/>
      <c r="QMB19" s="41"/>
      <c r="QMC19" s="41"/>
      <c r="QMD19" s="41"/>
      <c r="QME19" s="41"/>
      <c r="QMF19" s="41"/>
      <c r="QMG19" s="41"/>
      <c r="QMH19" s="41"/>
      <c r="QMI19" s="41"/>
      <c r="QMJ19" s="41"/>
      <c r="QMK19" s="41"/>
      <c r="QML19" s="41"/>
      <c r="QMM19" s="41"/>
      <c r="QMN19" s="41"/>
      <c r="QMO19" s="41"/>
      <c r="QMP19" s="41"/>
      <c r="QMQ19" s="41"/>
      <c r="QMR19" s="41"/>
      <c r="QMS19" s="41"/>
      <c r="QMT19" s="41"/>
      <c r="QMU19" s="41"/>
      <c r="QMV19" s="41"/>
      <c r="QMW19" s="41"/>
      <c r="QMX19" s="41"/>
      <c r="QMY19" s="41"/>
      <c r="QMZ19" s="41"/>
      <c r="QNA19" s="41"/>
      <c r="QNB19" s="41"/>
      <c r="QNC19" s="41"/>
      <c r="QND19" s="41"/>
      <c r="QNE19" s="41"/>
      <c r="QNF19" s="41"/>
      <c r="QNG19" s="41"/>
      <c r="QNH19" s="41"/>
      <c r="QNI19" s="41"/>
      <c r="QNJ19" s="41"/>
      <c r="QNK19" s="41"/>
      <c r="QNL19" s="41"/>
      <c r="QNM19" s="41"/>
      <c r="QNN19" s="41"/>
      <c r="QNO19" s="41"/>
      <c r="QNP19" s="41"/>
      <c r="QNQ19" s="41"/>
      <c r="QNR19" s="41"/>
      <c r="QNS19" s="41"/>
      <c r="QNT19" s="41"/>
      <c r="QNU19" s="41"/>
      <c r="QNV19" s="41"/>
      <c r="QNW19" s="41"/>
      <c r="QNX19" s="41"/>
      <c r="QNY19" s="41"/>
      <c r="QNZ19" s="41"/>
      <c r="QOA19" s="41"/>
      <c r="QOB19" s="41"/>
      <c r="QOC19" s="41"/>
      <c r="QOD19" s="41"/>
      <c r="QOE19" s="41"/>
      <c r="QOF19" s="41"/>
      <c r="QOG19" s="41"/>
      <c r="QOH19" s="41"/>
      <c r="QOI19" s="41"/>
      <c r="QOJ19" s="41"/>
      <c r="QOK19" s="41"/>
      <c r="QOL19" s="41"/>
      <c r="QOM19" s="41"/>
      <c r="QON19" s="41"/>
      <c r="QOO19" s="41"/>
      <c r="QOP19" s="41"/>
      <c r="QOQ19" s="41"/>
      <c r="QOR19" s="41"/>
      <c r="QOS19" s="41"/>
      <c r="QOT19" s="41"/>
      <c r="QOU19" s="41"/>
      <c r="QOV19" s="41"/>
      <c r="QOW19" s="41"/>
      <c r="QOX19" s="41"/>
      <c r="QOY19" s="41"/>
      <c r="QOZ19" s="41"/>
      <c r="QPA19" s="41"/>
      <c r="QPB19" s="41"/>
      <c r="QPC19" s="41"/>
      <c r="QPD19" s="41"/>
      <c r="QPE19" s="41"/>
      <c r="QPF19" s="41"/>
      <c r="QPG19" s="41"/>
      <c r="QPH19" s="41"/>
      <c r="QPI19" s="41"/>
      <c r="QPJ19" s="41"/>
      <c r="QPK19" s="41"/>
      <c r="QPL19" s="41"/>
      <c r="QPM19" s="41"/>
      <c r="QPN19" s="41"/>
      <c r="QPO19" s="41"/>
      <c r="QPP19" s="41"/>
      <c r="QPQ19" s="41"/>
      <c r="QPR19" s="41"/>
      <c r="QPS19" s="41"/>
      <c r="QPT19" s="41"/>
      <c r="QPU19" s="41"/>
      <c r="QPV19" s="41"/>
      <c r="QPW19" s="41"/>
      <c r="QPX19" s="41"/>
      <c r="QPY19" s="41"/>
      <c r="QPZ19" s="41"/>
      <c r="QQA19" s="41"/>
      <c r="QQB19" s="41"/>
      <c r="QQC19" s="41"/>
      <c r="QQD19" s="41"/>
      <c r="QQE19" s="41"/>
      <c r="QQF19" s="41"/>
      <c r="QQG19" s="41"/>
      <c r="QQH19" s="41"/>
      <c r="QQI19" s="41"/>
      <c r="QQJ19" s="41"/>
      <c r="QQK19" s="41"/>
      <c r="QQL19" s="41"/>
      <c r="QQM19" s="41"/>
      <c r="QQN19" s="41"/>
      <c r="QQO19" s="41"/>
      <c r="QQP19" s="41"/>
      <c r="QQQ19" s="41"/>
      <c r="QQR19" s="41"/>
      <c r="QQS19" s="41"/>
      <c r="QQT19" s="41"/>
      <c r="QQU19" s="41"/>
      <c r="QQV19" s="41"/>
      <c r="QQW19" s="41"/>
      <c r="QQX19" s="41"/>
      <c r="QQY19" s="41"/>
      <c r="QQZ19" s="41"/>
      <c r="QRA19" s="41"/>
      <c r="QRB19" s="41"/>
      <c r="QRC19" s="41"/>
      <c r="QRD19" s="41"/>
      <c r="QRE19" s="41"/>
      <c r="QRF19" s="41"/>
      <c r="QRG19" s="41"/>
      <c r="QRH19" s="41"/>
      <c r="QRI19" s="41"/>
      <c r="QRJ19" s="41"/>
      <c r="QRK19" s="41"/>
      <c r="QRL19" s="41"/>
      <c r="QRM19" s="41"/>
      <c r="QRN19" s="41"/>
      <c r="QRO19" s="41"/>
      <c r="QRP19" s="41"/>
      <c r="QRQ19" s="41"/>
      <c r="QRR19" s="41"/>
      <c r="QRS19" s="41"/>
      <c r="QRT19" s="41"/>
      <c r="QRU19" s="41"/>
      <c r="QRV19" s="41"/>
      <c r="QRW19" s="41"/>
      <c r="QRX19" s="41"/>
      <c r="QRY19" s="41"/>
      <c r="QRZ19" s="41"/>
      <c r="QSA19" s="41"/>
      <c r="QSB19" s="41"/>
      <c r="QSC19" s="41"/>
      <c r="QSD19" s="41"/>
      <c r="QSE19" s="41"/>
      <c r="QSF19" s="41"/>
      <c r="QSG19" s="41"/>
      <c r="QSH19" s="41"/>
      <c r="QSI19" s="41"/>
      <c r="QSJ19" s="41"/>
      <c r="QSK19" s="41"/>
      <c r="QSL19" s="41"/>
      <c r="QSM19" s="41"/>
      <c r="QSN19" s="41"/>
      <c r="QSO19" s="41"/>
      <c r="QSP19" s="41"/>
      <c r="QSQ19" s="41"/>
      <c r="QSR19" s="41"/>
      <c r="QSS19" s="41"/>
      <c r="QST19" s="41"/>
      <c r="QSU19" s="41"/>
      <c r="QSV19" s="41"/>
      <c r="QSW19" s="41"/>
      <c r="QSX19" s="41"/>
      <c r="QSY19" s="41"/>
      <c r="QSZ19" s="41"/>
      <c r="QTA19" s="41"/>
      <c r="QTB19" s="41"/>
      <c r="QTC19" s="41"/>
      <c r="QTD19" s="41"/>
      <c r="QTE19" s="41"/>
      <c r="QTF19" s="41"/>
      <c r="QTG19" s="41"/>
      <c r="QTH19" s="41"/>
      <c r="QTI19" s="41"/>
      <c r="QTJ19" s="41"/>
      <c r="QTK19" s="41"/>
      <c r="QTL19" s="41"/>
      <c r="QTM19" s="41"/>
      <c r="QTN19" s="41"/>
      <c r="QTO19" s="41"/>
      <c r="QTP19" s="41"/>
      <c r="QTQ19" s="41"/>
      <c r="QTR19" s="41"/>
      <c r="QTS19" s="41"/>
      <c r="QTT19" s="41"/>
      <c r="QTU19" s="41"/>
      <c r="QTV19" s="41"/>
      <c r="QTW19" s="41"/>
      <c r="QTX19" s="41"/>
      <c r="QTY19" s="41"/>
      <c r="QTZ19" s="41"/>
      <c r="QUA19" s="41"/>
      <c r="QUB19" s="41"/>
      <c r="QUC19" s="41"/>
      <c r="QUD19" s="41"/>
      <c r="QUE19" s="41"/>
      <c r="QUF19" s="41"/>
      <c r="QUG19" s="41"/>
      <c r="QUH19" s="41"/>
      <c r="QUI19" s="41"/>
      <c r="QUJ19" s="41"/>
      <c r="QUK19" s="41"/>
      <c r="QUL19" s="41"/>
      <c r="QUM19" s="41"/>
      <c r="QUN19" s="41"/>
      <c r="QUO19" s="41"/>
      <c r="QUP19" s="41"/>
      <c r="QUQ19" s="41"/>
      <c r="QUR19" s="41"/>
      <c r="QUS19" s="41"/>
      <c r="QUT19" s="41"/>
      <c r="QUU19" s="41"/>
      <c r="QUV19" s="41"/>
      <c r="QUW19" s="41"/>
      <c r="QUX19" s="41"/>
      <c r="QUY19" s="41"/>
      <c r="QUZ19" s="41"/>
      <c r="QVA19" s="41"/>
      <c r="QVB19" s="41"/>
      <c r="QVC19" s="41"/>
      <c r="QVD19" s="41"/>
      <c r="QVE19" s="41"/>
      <c r="QVF19" s="41"/>
      <c r="QVG19" s="41"/>
      <c r="QVH19" s="41"/>
      <c r="QVI19" s="41"/>
      <c r="QVJ19" s="41"/>
      <c r="QVK19" s="41"/>
      <c r="QVL19" s="41"/>
      <c r="QVM19" s="41"/>
      <c r="QVN19" s="41"/>
      <c r="QVO19" s="41"/>
      <c r="QVP19" s="41"/>
      <c r="QVQ19" s="41"/>
      <c r="QVR19" s="41"/>
      <c r="QVS19" s="41"/>
      <c r="QVT19" s="41"/>
      <c r="QVU19" s="41"/>
      <c r="QVV19" s="41"/>
      <c r="QVW19" s="41"/>
      <c r="QVX19" s="41"/>
      <c r="QVY19" s="41"/>
      <c r="QVZ19" s="41"/>
      <c r="QWA19" s="41"/>
      <c r="QWB19" s="41"/>
      <c r="QWC19" s="41"/>
      <c r="QWD19" s="41"/>
      <c r="QWE19" s="41"/>
      <c r="QWF19" s="41"/>
      <c r="QWG19" s="41"/>
      <c r="QWH19" s="41"/>
      <c r="QWI19" s="41"/>
      <c r="QWJ19" s="41"/>
      <c r="QWK19" s="41"/>
      <c r="QWL19" s="41"/>
      <c r="QWM19" s="41"/>
      <c r="QWN19" s="41"/>
      <c r="QWO19" s="41"/>
      <c r="QWP19" s="41"/>
      <c r="QWQ19" s="41"/>
      <c r="QWR19" s="41"/>
      <c r="QWS19" s="41"/>
      <c r="QWT19" s="41"/>
      <c r="QWU19" s="41"/>
      <c r="QWV19" s="41"/>
      <c r="QWW19" s="41"/>
      <c r="QWX19" s="41"/>
      <c r="QWY19" s="41"/>
      <c r="QWZ19" s="41"/>
      <c r="QXA19" s="41"/>
      <c r="QXB19" s="41"/>
      <c r="QXC19" s="41"/>
      <c r="QXD19" s="41"/>
      <c r="QXE19" s="41"/>
      <c r="QXF19" s="41"/>
      <c r="QXG19" s="41"/>
      <c r="QXH19" s="41"/>
      <c r="QXI19" s="41"/>
      <c r="QXJ19" s="41"/>
      <c r="QXK19" s="41"/>
      <c r="QXL19" s="41"/>
      <c r="QXM19" s="41"/>
      <c r="QXN19" s="41"/>
      <c r="QXO19" s="41"/>
      <c r="QXP19" s="41"/>
      <c r="QXQ19" s="41"/>
      <c r="QXR19" s="41"/>
      <c r="QXS19" s="41"/>
      <c r="QXT19" s="41"/>
      <c r="QXU19" s="41"/>
      <c r="QXV19" s="41"/>
      <c r="QXW19" s="41"/>
      <c r="QXX19" s="41"/>
      <c r="QXY19" s="41"/>
      <c r="QXZ19" s="41"/>
      <c r="QYA19" s="41"/>
      <c r="QYB19" s="41"/>
      <c r="QYC19" s="41"/>
      <c r="QYD19" s="41"/>
      <c r="QYE19" s="41"/>
      <c r="QYF19" s="41"/>
      <c r="QYG19" s="41"/>
      <c r="QYH19" s="41"/>
      <c r="QYI19" s="41"/>
      <c r="QYJ19" s="41"/>
      <c r="QYK19" s="41"/>
      <c r="QYL19" s="41"/>
      <c r="QYM19" s="41"/>
      <c r="QYN19" s="41"/>
      <c r="QYO19" s="41"/>
      <c r="QYP19" s="41"/>
      <c r="QYQ19" s="41"/>
      <c r="QYR19" s="41"/>
      <c r="QYS19" s="41"/>
      <c r="QYT19" s="41"/>
      <c r="QYU19" s="41"/>
      <c r="QYV19" s="41"/>
      <c r="QYW19" s="41"/>
      <c r="QYX19" s="41"/>
      <c r="QYY19" s="41"/>
      <c r="QYZ19" s="41"/>
      <c r="QZA19" s="41"/>
      <c r="QZB19" s="41"/>
      <c r="QZC19" s="41"/>
      <c r="QZD19" s="41"/>
      <c r="QZE19" s="41"/>
      <c r="QZF19" s="41"/>
      <c r="QZG19" s="41"/>
      <c r="QZH19" s="41"/>
      <c r="QZI19" s="41"/>
      <c r="QZJ19" s="41"/>
      <c r="QZK19" s="41"/>
      <c r="QZL19" s="41"/>
      <c r="QZM19" s="41"/>
      <c r="QZN19" s="41"/>
      <c r="QZO19" s="41"/>
      <c r="QZP19" s="41"/>
      <c r="QZQ19" s="41"/>
      <c r="QZR19" s="41"/>
      <c r="QZS19" s="41"/>
      <c r="QZT19" s="41"/>
      <c r="QZU19" s="41"/>
      <c r="QZV19" s="41"/>
      <c r="QZW19" s="41"/>
      <c r="QZX19" s="41"/>
      <c r="QZY19" s="41"/>
      <c r="QZZ19" s="41"/>
      <c r="RAA19" s="41"/>
      <c r="RAB19" s="41"/>
      <c r="RAC19" s="41"/>
      <c r="RAD19" s="41"/>
      <c r="RAE19" s="41"/>
      <c r="RAF19" s="41"/>
      <c r="RAG19" s="41"/>
      <c r="RAH19" s="41"/>
      <c r="RAI19" s="41"/>
      <c r="RAJ19" s="41"/>
      <c r="RAK19" s="41"/>
      <c r="RAL19" s="41"/>
      <c r="RAM19" s="41"/>
      <c r="RAN19" s="41"/>
      <c r="RAO19" s="41"/>
      <c r="RAP19" s="41"/>
      <c r="RAQ19" s="41"/>
      <c r="RAR19" s="41"/>
      <c r="RAS19" s="41"/>
      <c r="RAT19" s="41"/>
      <c r="RAU19" s="41"/>
      <c r="RAV19" s="41"/>
      <c r="RAW19" s="41"/>
      <c r="RAX19" s="41"/>
      <c r="RAY19" s="41"/>
      <c r="RAZ19" s="41"/>
      <c r="RBA19" s="41"/>
      <c r="RBB19" s="41"/>
      <c r="RBC19" s="41"/>
      <c r="RBD19" s="41"/>
      <c r="RBE19" s="41"/>
      <c r="RBF19" s="41"/>
      <c r="RBG19" s="41"/>
      <c r="RBH19" s="41"/>
      <c r="RBI19" s="41"/>
      <c r="RBJ19" s="41"/>
      <c r="RBK19" s="41"/>
      <c r="RBL19" s="41"/>
      <c r="RBM19" s="41"/>
      <c r="RBN19" s="41"/>
      <c r="RBO19" s="41"/>
      <c r="RBP19" s="41"/>
      <c r="RBQ19" s="41"/>
      <c r="RBR19" s="41"/>
      <c r="RBS19" s="41"/>
      <c r="RBT19" s="41"/>
      <c r="RBU19" s="41"/>
      <c r="RBV19" s="41"/>
      <c r="RBW19" s="41"/>
      <c r="RBX19" s="41"/>
      <c r="RBY19" s="41"/>
      <c r="RBZ19" s="41"/>
      <c r="RCA19" s="41"/>
      <c r="RCB19" s="41"/>
      <c r="RCC19" s="41"/>
      <c r="RCD19" s="41"/>
      <c r="RCE19" s="41"/>
      <c r="RCF19" s="41"/>
      <c r="RCG19" s="41"/>
      <c r="RCH19" s="41"/>
      <c r="RCI19" s="41"/>
      <c r="RCJ19" s="41"/>
      <c r="RCK19" s="41"/>
      <c r="RCL19" s="41"/>
      <c r="RCM19" s="41"/>
      <c r="RCN19" s="41"/>
      <c r="RCO19" s="41"/>
      <c r="RCP19" s="41"/>
      <c r="RCQ19" s="41"/>
      <c r="RCR19" s="41"/>
      <c r="RCS19" s="41"/>
      <c r="RCT19" s="41"/>
      <c r="RCU19" s="41"/>
      <c r="RCV19" s="41"/>
      <c r="RCW19" s="41"/>
      <c r="RCX19" s="41"/>
      <c r="RCY19" s="41"/>
      <c r="RCZ19" s="41"/>
      <c r="RDA19" s="41"/>
      <c r="RDB19" s="41"/>
      <c r="RDC19" s="41"/>
      <c r="RDD19" s="41"/>
      <c r="RDE19" s="41"/>
      <c r="RDF19" s="41"/>
      <c r="RDG19" s="41"/>
      <c r="RDH19" s="41"/>
      <c r="RDI19" s="41"/>
      <c r="RDJ19" s="41"/>
      <c r="RDK19" s="41"/>
      <c r="RDL19" s="41"/>
      <c r="RDM19" s="41"/>
      <c r="RDN19" s="41"/>
      <c r="RDO19" s="41"/>
      <c r="RDP19" s="41"/>
      <c r="RDQ19" s="41"/>
      <c r="RDR19" s="41"/>
      <c r="RDS19" s="41"/>
      <c r="RDT19" s="41"/>
      <c r="RDU19" s="41"/>
      <c r="RDV19" s="41"/>
      <c r="RDW19" s="41"/>
      <c r="RDX19" s="41"/>
      <c r="RDY19" s="41"/>
      <c r="RDZ19" s="41"/>
      <c r="REA19" s="41"/>
      <c r="REB19" s="41"/>
      <c r="REC19" s="41"/>
      <c r="RED19" s="41"/>
      <c r="REE19" s="41"/>
      <c r="REF19" s="41"/>
      <c r="REG19" s="41"/>
      <c r="REH19" s="41"/>
      <c r="REI19" s="41"/>
      <c r="REJ19" s="41"/>
      <c r="REK19" s="41"/>
      <c r="REL19" s="41"/>
      <c r="REM19" s="41"/>
      <c r="REN19" s="41"/>
      <c r="REO19" s="41"/>
      <c r="REP19" s="41"/>
      <c r="REQ19" s="41"/>
      <c r="RER19" s="41"/>
      <c r="RES19" s="41"/>
      <c r="RET19" s="41"/>
      <c r="REU19" s="41"/>
      <c r="REV19" s="41"/>
      <c r="REW19" s="41"/>
      <c r="REX19" s="41"/>
      <c r="REY19" s="41"/>
      <c r="REZ19" s="41"/>
      <c r="RFA19" s="41"/>
      <c r="RFB19" s="41"/>
      <c r="RFC19" s="41"/>
      <c r="RFD19" s="41"/>
      <c r="RFE19" s="41"/>
      <c r="RFF19" s="41"/>
      <c r="RFG19" s="41"/>
      <c r="RFH19" s="41"/>
      <c r="RFI19" s="41"/>
      <c r="RFJ19" s="41"/>
      <c r="RFK19" s="41"/>
      <c r="RFL19" s="41"/>
      <c r="RFM19" s="41"/>
      <c r="RFN19" s="41"/>
      <c r="RFO19" s="41"/>
      <c r="RFP19" s="41"/>
      <c r="RFQ19" s="41"/>
      <c r="RFR19" s="41"/>
      <c r="RFS19" s="41"/>
      <c r="RFT19" s="41"/>
      <c r="RFU19" s="41"/>
      <c r="RFV19" s="41"/>
      <c r="RFW19" s="41"/>
      <c r="RFX19" s="41"/>
      <c r="RFY19" s="41"/>
      <c r="RFZ19" s="41"/>
      <c r="RGA19" s="41"/>
      <c r="RGB19" s="41"/>
      <c r="RGC19" s="41"/>
      <c r="RGD19" s="41"/>
      <c r="RGE19" s="41"/>
      <c r="RGF19" s="41"/>
      <c r="RGG19" s="41"/>
      <c r="RGH19" s="41"/>
      <c r="RGI19" s="41"/>
      <c r="RGJ19" s="41"/>
      <c r="RGK19" s="41"/>
      <c r="RGL19" s="41"/>
      <c r="RGM19" s="41"/>
      <c r="RGN19" s="41"/>
      <c r="RGO19" s="41"/>
      <c r="RGP19" s="41"/>
      <c r="RGQ19" s="41"/>
      <c r="RGR19" s="41"/>
      <c r="RGS19" s="41"/>
      <c r="RGT19" s="41"/>
      <c r="RGU19" s="41"/>
      <c r="RGV19" s="41"/>
      <c r="RGW19" s="41"/>
      <c r="RGX19" s="41"/>
      <c r="RGY19" s="41"/>
      <c r="RGZ19" s="41"/>
      <c r="RHA19" s="41"/>
      <c r="RHB19" s="41"/>
      <c r="RHC19" s="41"/>
      <c r="RHD19" s="41"/>
      <c r="RHE19" s="41"/>
      <c r="RHF19" s="41"/>
      <c r="RHG19" s="41"/>
      <c r="RHH19" s="41"/>
      <c r="RHI19" s="41"/>
      <c r="RHJ19" s="41"/>
      <c r="RHK19" s="41"/>
      <c r="RHL19" s="41"/>
      <c r="RHM19" s="41"/>
      <c r="RHN19" s="41"/>
      <c r="RHO19" s="41"/>
      <c r="RHP19" s="41"/>
      <c r="RHQ19" s="41"/>
      <c r="RHR19" s="41"/>
      <c r="RHS19" s="41"/>
      <c r="RHT19" s="41"/>
      <c r="RHU19" s="41"/>
      <c r="RHV19" s="41"/>
      <c r="RHW19" s="41"/>
      <c r="RHX19" s="41"/>
      <c r="RHY19" s="41"/>
      <c r="RHZ19" s="41"/>
      <c r="RIA19" s="41"/>
      <c r="RIB19" s="41"/>
      <c r="RIC19" s="41"/>
      <c r="RID19" s="41"/>
      <c r="RIE19" s="41"/>
      <c r="RIF19" s="41"/>
      <c r="RIG19" s="41"/>
      <c r="RIH19" s="41"/>
      <c r="RII19" s="41"/>
      <c r="RIJ19" s="41"/>
      <c r="RIK19" s="41"/>
      <c r="RIL19" s="41"/>
      <c r="RIM19" s="41"/>
      <c r="RIN19" s="41"/>
      <c r="RIO19" s="41"/>
      <c r="RIP19" s="41"/>
      <c r="RIQ19" s="41"/>
      <c r="RIR19" s="41"/>
      <c r="RIS19" s="41"/>
      <c r="RIT19" s="41"/>
      <c r="RIU19" s="41"/>
      <c r="RIV19" s="41"/>
      <c r="RIW19" s="41"/>
      <c r="RIX19" s="41"/>
      <c r="RIY19" s="41"/>
      <c r="RIZ19" s="41"/>
      <c r="RJA19" s="41"/>
      <c r="RJB19" s="41"/>
      <c r="RJC19" s="41"/>
      <c r="RJD19" s="41"/>
      <c r="RJE19" s="41"/>
      <c r="RJF19" s="41"/>
      <c r="RJG19" s="41"/>
      <c r="RJH19" s="41"/>
      <c r="RJI19" s="41"/>
      <c r="RJJ19" s="41"/>
      <c r="RJK19" s="41"/>
      <c r="RJL19" s="41"/>
      <c r="RJM19" s="41"/>
      <c r="RJN19" s="41"/>
      <c r="RJO19" s="41"/>
      <c r="RJP19" s="41"/>
      <c r="RJQ19" s="41"/>
      <c r="RJR19" s="41"/>
      <c r="RJS19" s="41"/>
      <c r="RJT19" s="41"/>
      <c r="RJU19" s="41"/>
      <c r="RJV19" s="41"/>
      <c r="RJW19" s="41"/>
      <c r="RJX19" s="41"/>
      <c r="RJY19" s="41"/>
      <c r="RJZ19" s="41"/>
      <c r="RKA19" s="41"/>
      <c r="RKB19" s="41"/>
      <c r="RKC19" s="41"/>
      <c r="RKD19" s="41"/>
      <c r="RKE19" s="41"/>
      <c r="RKF19" s="41"/>
      <c r="RKG19" s="41"/>
      <c r="RKH19" s="41"/>
      <c r="RKI19" s="41"/>
      <c r="RKJ19" s="41"/>
      <c r="RKK19" s="41"/>
      <c r="RKL19" s="41"/>
      <c r="RKM19" s="41"/>
      <c r="RKN19" s="41"/>
      <c r="RKO19" s="41"/>
      <c r="RKP19" s="41"/>
      <c r="RKQ19" s="41"/>
      <c r="RKR19" s="41"/>
      <c r="RKS19" s="41"/>
      <c r="RKT19" s="41"/>
      <c r="RKU19" s="41"/>
      <c r="RKV19" s="41"/>
      <c r="RKW19" s="41"/>
      <c r="RKX19" s="41"/>
      <c r="RKY19" s="41"/>
      <c r="RKZ19" s="41"/>
      <c r="RLA19" s="41"/>
      <c r="RLB19" s="41"/>
      <c r="RLC19" s="41"/>
      <c r="RLD19" s="41"/>
      <c r="RLE19" s="41"/>
      <c r="RLF19" s="41"/>
      <c r="RLG19" s="41"/>
      <c r="RLH19" s="41"/>
      <c r="RLI19" s="41"/>
      <c r="RLJ19" s="41"/>
      <c r="RLK19" s="41"/>
      <c r="RLL19" s="41"/>
      <c r="RLM19" s="41"/>
      <c r="RLN19" s="41"/>
      <c r="RLO19" s="41"/>
      <c r="RLP19" s="41"/>
      <c r="RLQ19" s="41"/>
      <c r="RLR19" s="41"/>
      <c r="RLS19" s="41"/>
      <c r="RLT19" s="41"/>
      <c r="RLU19" s="41"/>
      <c r="RLV19" s="41"/>
      <c r="RLW19" s="41"/>
      <c r="RLX19" s="41"/>
      <c r="RLY19" s="41"/>
      <c r="RLZ19" s="41"/>
      <c r="RMA19" s="41"/>
      <c r="RMB19" s="41"/>
      <c r="RMC19" s="41"/>
      <c r="RMD19" s="41"/>
      <c r="RME19" s="41"/>
      <c r="RMF19" s="41"/>
      <c r="RMG19" s="41"/>
      <c r="RMH19" s="41"/>
      <c r="RMI19" s="41"/>
      <c r="RMJ19" s="41"/>
      <c r="RMK19" s="41"/>
      <c r="RML19" s="41"/>
      <c r="RMM19" s="41"/>
      <c r="RMN19" s="41"/>
      <c r="RMO19" s="41"/>
      <c r="RMP19" s="41"/>
      <c r="RMQ19" s="41"/>
      <c r="RMR19" s="41"/>
      <c r="RMS19" s="41"/>
      <c r="RMT19" s="41"/>
      <c r="RMU19" s="41"/>
      <c r="RMV19" s="41"/>
      <c r="RMW19" s="41"/>
      <c r="RMX19" s="41"/>
      <c r="RMY19" s="41"/>
      <c r="RMZ19" s="41"/>
      <c r="RNA19" s="41"/>
      <c r="RNB19" s="41"/>
      <c r="RNC19" s="41"/>
      <c r="RND19" s="41"/>
      <c r="RNE19" s="41"/>
      <c r="RNF19" s="41"/>
      <c r="RNG19" s="41"/>
      <c r="RNH19" s="41"/>
      <c r="RNI19" s="41"/>
      <c r="RNJ19" s="41"/>
      <c r="RNK19" s="41"/>
      <c r="RNL19" s="41"/>
      <c r="RNM19" s="41"/>
      <c r="RNN19" s="41"/>
      <c r="RNO19" s="41"/>
      <c r="RNP19" s="41"/>
      <c r="RNQ19" s="41"/>
      <c r="RNR19" s="41"/>
      <c r="RNS19" s="41"/>
      <c r="RNT19" s="41"/>
      <c r="RNU19" s="41"/>
      <c r="RNV19" s="41"/>
      <c r="RNW19" s="41"/>
      <c r="RNX19" s="41"/>
      <c r="RNY19" s="41"/>
      <c r="RNZ19" s="41"/>
      <c r="ROA19" s="41"/>
      <c r="ROB19" s="41"/>
      <c r="ROC19" s="41"/>
      <c r="ROD19" s="41"/>
      <c r="ROE19" s="41"/>
      <c r="ROF19" s="41"/>
      <c r="ROG19" s="41"/>
      <c r="ROH19" s="41"/>
      <c r="ROI19" s="41"/>
      <c r="ROJ19" s="41"/>
      <c r="ROK19" s="41"/>
      <c r="ROL19" s="41"/>
      <c r="ROM19" s="41"/>
      <c r="RON19" s="41"/>
      <c r="ROO19" s="41"/>
      <c r="ROP19" s="41"/>
      <c r="ROQ19" s="41"/>
      <c r="ROR19" s="41"/>
      <c r="ROS19" s="41"/>
      <c r="ROT19" s="41"/>
      <c r="ROU19" s="41"/>
      <c r="ROV19" s="41"/>
      <c r="ROW19" s="41"/>
      <c r="ROX19" s="41"/>
      <c r="ROY19" s="41"/>
      <c r="ROZ19" s="41"/>
      <c r="RPA19" s="41"/>
      <c r="RPB19" s="41"/>
      <c r="RPC19" s="41"/>
      <c r="RPD19" s="41"/>
      <c r="RPE19" s="41"/>
      <c r="RPF19" s="41"/>
      <c r="RPG19" s="41"/>
      <c r="RPH19" s="41"/>
      <c r="RPI19" s="41"/>
      <c r="RPJ19" s="41"/>
      <c r="RPK19" s="41"/>
      <c r="RPL19" s="41"/>
      <c r="RPM19" s="41"/>
      <c r="RPN19" s="41"/>
      <c r="RPO19" s="41"/>
      <c r="RPP19" s="41"/>
      <c r="RPQ19" s="41"/>
      <c r="RPR19" s="41"/>
      <c r="RPS19" s="41"/>
      <c r="RPT19" s="41"/>
      <c r="RPU19" s="41"/>
      <c r="RPV19" s="41"/>
      <c r="RPW19" s="41"/>
      <c r="RPX19" s="41"/>
      <c r="RPY19" s="41"/>
      <c r="RPZ19" s="41"/>
      <c r="RQA19" s="41"/>
      <c r="RQB19" s="41"/>
      <c r="RQC19" s="41"/>
      <c r="RQD19" s="41"/>
      <c r="RQE19" s="41"/>
      <c r="RQF19" s="41"/>
      <c r="RQG19" s="41"/>
      <c r="RQH19" s="41"/>
      <c r="RQI19" s="41"/>
      <c r="RQJ19" s="41"/>
      <c r="RQK19" s="41"/>
      <c r="RQL19" s="41"/>
      <c r="RQM19" s="41"/>
      <c r="RQN19" s="41"/>
      <c r="RQO19" s="41"/>
      <c r="RQP19" s="41"/>
      <c r="RQQ19" s="41"/>
      <c r="RQR19" s="41"/>
      <c r="RQS19" s="41"/>
      <c r="RQT19" s="41"/>
      <c r="RQU19" s="41"/>
      <c r="RQV19" s="41"/>
      <c r="RQW19" s="41"/>
      <c r="RQX19" s="41"/>
      <c r="RQY19" s="41"/>
      <c r="RQZ19" s="41"/>
      <c r="RRA19" s="41"/>
      <c r="RRB19" s="41"/>
      <c r="RRC19" s="41"/>
      <c r="RRD19" s="41"/>
      <c r="RRE19" s="41"/>
      <c r="RRF19" s="41"/>
      <c r="RRG19" s="41"/>
      <c r="RRH19" s="41"/>
      <c r="RRI19" s="41"/>
      <c r="RRJ19" s="41"/>
      <c r="RRK19" s="41"/>
      <c r="RRL19" s="41"/>
      <c r="RRM19" s="41"/>
      <c r="RRN19" s="41"/>
      <c r="RRO19" s="41"/>
      <c r="RRP19" s="41"/>
      <c r="RRQ19" s="41"/>
      <c r="RRR19" s="41"/>
      <c r="RRS19" s="41"/>
      <c r="RRT19" s="41"/>
      <c r="RRU19" s="41"/>
      <c r="RRV19" s="41"/>
      <c r="RRW19" s="41"/>
      <c r="RRX19" s="41"/>
      <c r="RRY19" s="41"/>
      <c r="RRZ19" s="41"/>
      <c r="RSA19" s="41"/>
      <c r="RSB19" s="41"/>
      <c r="RSC19" s="41"/>
      <c r="RSD19" s="41"/>
      <c r="RSE19" s="41"/>
      <c r="RSF19" s="41"/>
      <c r="RSG19" s="41"/>
      <c r="RSH19" s="41"/>
      <c r="RSI19" s="41"/>
      <c r="RSJ19" s="41"/>
      <c r="RSK19" s="41"/>
      <c r="RSL19" s="41"/>
      <c r="RSM19" s="41"/>
      <c r="RSN19" s="41"/>
      <c r="RSO19" s="41"/>
      <c r="RSP19" s="41"/>
      <c r="RSQ19" s="41"/>
      <c r="RSR19" s="41"/>
      <c r="RSS19" s="41"/>
      <c r="RST19" s="41"/>
      <c r="RSU19" s="41"/>
      <c r="RSV19" s="41"/>
      <c r="RSW19" s="41"/>
      <c r="RSX19" s="41"/>
      <c r="RSY19" s="41"/>
      <c r="RSZ19" s="41"/>
      <c r="RTA19" s="41"/>
      <c r="RTB19" s="41"/>
      <c r="RTC19" s="41"/>
      <c r="RTD19" s="41"/>
      <c r="RTE19" s="41"/>
      <c r="RTF19" s="41"/>
      <c r="RTG19" s="41"/>
      <c r="RTH19" s="41"/>
      <c r="RTI19" s="41"/>
      <c r="RTJ19" s="41"/>
      <c r="RTK19" s="41"/>
      <c r="RTL19" s="41"/>
      <c r="RTM19" s="41"/>
      <c r="RTN19" s="41"/>
      <c r="RTO19" s="41"/>
      <c r="RTP19" s="41"/>
      <c r="RTQ19" s="41"/>
      <c r="RTR19" s="41"/>
      <c r="RTS19" s="41"/>
      <c r="RTT19" s="41"/>
      <c r="RTU19" s="41"/>
      <c r="RTV19" s="41"/>
      <c r="RTW19" s="41"/>
      <c r="RTX19" s="41"/>
      <c r="RTY19" s="41"/>
      <c r="RTZ19" s="41"/>
      <c r="RUA19" s="41"/>
      <c r="RUB19" s="41"/>
      <c r="RUC19" s="41"/>
      <c r="RUD19" s="41"/>
      <c r="RUE19" s="41"/>
      <c r="RUF19" s="41"/>
      <c r="RUG19" s="41"/>
      <c r="RUH19" s="41"/>
      <c r="RUI19" s="41"/>
      <c r="RUJ19" s="41"/>
      <c r="RUK19" s="41"/>
      <c r="RUL19" s="41"/>
      <c r="RUM19" s="41"/>
      <c r="RUN19" s="41"/>
      <c r="RUO19" s="41"/>
      <c r="RUP19" s="41"/>
      <c r="RUQ19" s="41"/>
      <c r="RUR19" s="41"/>
      <c r="RUS19" s="41"/>
      <c r="RUT19" s="41"/>
      <c r="RUU19" s="41"/>
      <c r="RUV19" s="41"/>
      <c r="RUW19" s="41"/>
      <c r="RUX19" s="41"/>
      <c r="RUY19" s="41"/>
      <c r="RUZ19" s="41"/>
      <c r="RVA19" s="41"/>
      <c r="RVB19" s="41"/>
      <c r="RVC19" s="41"/>
      <c r="RVD19" s="41"/>
      <c r="RVE19" s="41"/>
      <c r="RVF19" s="41"/>
      <c r="RVG19" s="41"/>
      <c r="RVH19" s="41"/>
      <c r="RVI19" s="41"/>
      <c r="RVJ19" s="41"/>
      <c r="RVK19" s="41"/>
      <c r="RVL19" s="41"/>
      <c r="RVM19" s="41"/>
      <c r="RVN19" s="41"/>
      <c r="RVO19" s="41"/>
      <c r="RVP19" s="41"/>
      <c r="RVQ19" s="41"/>
      <c r="RVR19" s="41"/>
      <c r="RVS19" s="41"/>
      <c r="RVT19" s="41"/>
      <c r="RVU19" s="41"/>
      <c r="RVV19" s="41"/>
      <c r="RVW19" s="41"/>
      <c r="RVX19" s="41"/>
      <c r="RVY19" s="41"/>
      <c r="RVZ19" s="41"/>
      <c r="RWA19" s="41"/>
      <c r="RWB19" s="41"/>
      <c r="RWC19" s="41"/>
      <c r="RWD19" s="41"/>
      <c r="RWE19" s="41"/>
      <c r="RWF19" s="41"/>
      <c r="RWG19" s="41"/>
      <c r="RWH19" s="41"/>
      <c r="RWI19" s="41"/>
      <c r="RWJ19" s="41"/>
      <c r="RWK19" s="41"/>
      <c r="RWL19" s="41"/>
      <c r="RWM19" s="41"/>
      <c r="RWN19" s="41"/>
      <c r="RWO19" s="41"/>
      <c r="RWP19" s="41"/>
      <c r="RWQ19" s="41"/>
      <c r="RWR19" s="41"/>
      <c r="RWS19" s="41"/>
      <c r="RWT19" s="41"/>
      <c r="RWU19" s="41"/>
      <c r="RWV19" s="41"/>
      <c r="RWW19" s="41"/>
      <c r="RWX19" s="41"/>
      <c r="RWY19" s="41"/>
      <c r="RWZ19" s="41"/>
      <c r="RXA19" s="41"/>
      <c r="RXB19" s="41"/>
      <c r="RXC19" s="41"/>
      <c r="RXD19" s="41"/>
      <c r="RXE19" s="41"/>
      <c r="RXF19" s="41"/>
      <c r="RXG19" s="41"/>
      <c r="RXH19" s="41"/>
      <c r="RXI19" s="41"/>
      <c r="RXJ19" s="41"/>
      <c r="RXK19" s="41"/>
      <c r="RXL19" s="41"/>
      <c r="RXM19" s="41"/>
      <c r="RXN19" s="41"/>
      <c r="RXO19" s="41"/>
      <c r="RXP19" s="41"/>
      <c r="RXQ19" s="41"/>
      <c r="RXR19" s="41"/>
      <c r="RXS19" s="41"/>
      <c r="RXT19" s="41"/>
      <c r="RXU19" s="41"/>
      <c r="RXV19" s="41"/>
      <c r="RXW19" s="41"/>
      <c r="RXX19" s="41"/>
      <c r="RXY19" s="41"/>
      <c r="RXZ19" s="41"/>
      <c r="RYA19" s="41"/>
      <c r="RYB19" s="41"/>
      <c r="RYC19" s="41"/>
      <c r="RYD19" s="41"/>
      <c r="RYE19" s="41"/>
      <c r="RYF19" s="41"/>
      <c r="RYG19" s="41"/>
      <c r="RYH19" s="41"/>
      <c r="RYI19" s="41"/>
      <c r="RYJ19" s="41"/>
      <c r="RYK19" s="41"/>
      <c r="RYL19" s="41"/>
      <c r="RYM19" s="41"/>
      <c r="RYN19" s="41"/>
      <c r="RYO19" s="41"/>
      <c r="RYP19" s="41"/>
      <c r="RYQ19" s="41"/>
      <c r="RYR19" s="41"/>
      <c r="RYS19" s="41"/>
      <c r="RYT19" s="41"/>
      <c r="RYU19" s="41"/>
      <c r="RYV19" s="41"/>
      <c r="RYW19" s="41"/>
      <c r="RYX19" s="41"/>
      <c r="RYY19" s="41"/>
      <c r="RYZ19" s="41"/>
      <c r="RZA19" s="41"/>
      <c r="RZB19" s="41"/>
      <c r="RZC19" s="41"/>
      <c r="RZD19" s="41"/>
      <c r="RZE19" s="41"/>
      <c r="RZF19" s="41"/>
      <c r="RZG19" s="41"/>
      <c r="RZH19" s="41"/>
      <c r="RZI19" s="41"/>
      <c r="RZJ19" s="41"/>
      <c r="RZK19" s="41"/>
      <c r="RZL19" s="41"/>
      <c r="RZM19" s="41"/>
      <c r="RZN19" s="41"/>
      <c r="RZO19" s="41"/>
      <c r="RZP19" s="41"/>
      <c r="RZQ19" s="41"/>
      <c r="RZR19" s="41"/>
      <c r="RZS19" s="41"/>
      <c r="RZT19" s="41"/>
      <c r="RZU19" s="41"/>
      <c r="RZV19" s="41"/>
      <c r="RZW19" s="41"/>
      <c r="RZX19" s="41"/>
      <c r="RZY19" s="41"/>
      <c r="RZZ19" s="41"/>
      <c r="SAA19" s="41"/>
      <c r="SAB19" s="41"/>
      <c r="SAC19" s="41"/>
      <c r="SAD19" s="41"/>
      <c r="SAE19" s="41"/>
      <c r="SAF19" s="41"/>
      <c r="SAG19" s="41"/>
      <c r="SAH19" s="41"/>
      <c r="SAI19" s="41"/>
      <c r="SAJ19" s="41"/>
      <c r="SAK19" s="41"/>
      <c r="SAL19" s="41"/>
      <c r="SAM19" s="41"/>
      <c r="SAN19" s="41"/>
      <c r="SAO19" s="41"/>
      <c r="SAP19" s="41"/>
      <c r="SAQ19" s="41"/>
      <c r="SAR19" s="41"/>
      <c r="SAS19" s="41"/>
      <c r="SAT19" s="41"/>
      <c r="SAU19" s="41"/>
      <c r="SAV19" s="41"/>
      <c r="SAW19" s="41"/>
      <c r="SAX19" s="41"/>
      <c r="SAY19" s="41"/>
      <c r="SAZ19" s="41"/>
      <c r="SBA19" s="41"/>
      <c r="SBB19" s="41"/>
      <c r="SBC19" s="41"/>
      <c r="SBD19" s="41"/>
      <c r="SBE19" s="41"/>
      <c r="SBF19" s="41"/>
      <c r="SBG19" s="41"/>
      <c r="SBH19" s="41"/>
      <c r="SBI19" s="41"/>
      <c r="SBJ19" s="41"/>
      <c r="SBK19" s="41"/>
      <c r="SBL19" s="41"/>
      <c r="SBM19" s="41"/>
      <c r="SBN19" s="41"/>
      <c r="SBO19" s="41"/>
      <c r="SBP19" s="41"/>
      <c r="SBQ19" s="41"/>
      <c r="SBR19" s="41"/>
      <c r="SBS19" s="41"/>
      <c r="SBT19" s="41"/>
      <c r="SBU19" s="41"/>
      <c r="SBV19" s="41"/>
      <c r="SBW19" s="41"/>
      <c r="SBX19" s="41"/>
      <c r="SBY19" s="41"/>
      <c r="SBZ19" s="41"/>
      <c r="SCA19" s="41"/>
      <c r="SCB19" s="41"/>
      <c r="SCC19" s="41"/>
      <c r="SCD19" s="41"/>
      <c r="SCE19" s="41"/>
      <c r="SCF19" s="41"/>
      <c r="SCG19" s="41"/>
      <c r="SCH19" s="41"/>
      <c r="SCI19" s="41"/>
      <c r="SCJ19" s="41"/>
      <c r="SCK19" s="41"/>
      <c r="SCL19" s="41"/>
      <c r="SCM19" s="41"/>
      <c r="SCN19" s="41"/>
      <c r="SCO19" s="41"/>
      <c r="SCP19" s="41"/>
      <c r="SCQ19" s="41"/>
      <c r="SCR19" s="41"/>
      <c r="SCS19" s="41"/>
      <c r="SCT19" s="41"/>
      <c r="SCU19" s="41"/>
      <c r="SCV19" s="41"/>
      <c r="SCW19" s="41"/>
      <c r="SCX19" s="41"/>
      <c r="SCY19" s="41"/>
      <c r="SCZ19" s="41"/>
      <c r="SDA19" s="41"/>
      <c r="SDB19" s="41"/>
      <c r="SDC19" s="41"/>
      <c r="SDD19" s="41"/>
      <c r="SDE19" s="41"/>
      <c r="SDF19" s="41"/>
      <c r="SDG19" s="41"/>
      <c r="SDH19" s="41"/>
      <c r="SDI19" s="41"/>
      <c r="SDJ19" s="41"/>
      <c r="SDK19" s="41"/>
      <c r="SDL19" s="41"/>
      <c r="SDM19" s="41"/>
      <c r="SDN19" s="41"/>
      <c r="SDO19" s="41"/>
      <c r="SDP19" s="41"/>
      <c r="SDQ19" s="41"/>
      <c r="SDR19" s="41"/>
      <c r="SDS19" s="41"/>
      <c r="SDT19" s="41"/>
      <c r="SDU19" s="41"/>
      <c r="SDV19" s="41"/>
      <c r="SDW19" s="41"/>
      <c r="SDX19" s="41"/>
      <c r="SDY19" s="41"/>
      <c r="SDZ19" s="41"/>
      <c r="SEA19" s="41"/>
      <c r="SEB19" s="41"/>
      <c r="SEC19" s="41"/>
      <c r="SED19" s="41"/>
      <c r="SEE19" s="41"/>
      <c r="SEF19" s="41"/>
      <c r="SEG19" s="41"/>
      <c r="SEH19" s="41"/>
      <c r="SEI19" s="41"/>
      <c r="SEJ19" s="41"/>
      <c r="SEK19" s="41"/>
      <c r="SEL19" s="41"/>
      <c r="SEM19" s="41"/>
      <c r="SEN19" s="41"/>
      <c r="SEO19" s="41"/>
      <c r="SEP19" s="41"/>
      <c r="SEQ19" s="41"/>
      <c r="SER19" s="41"/>
      <c r="SES19" s="41"/>
      <c r="SET19" s="41"/>
      <c r="SEU19" s="41"/>
      <c r="SEV19" s="41"/>
      <c r="SEW19" s="41"/>
      <c r="SEX19" s="41"/>
      <c r="SEY19" s="41"/>
      <c r="SEZ19" s="41"/>
      <c r="SFA19" s="41"/>
      <c r="SFB19" s="41"/>
      <c r="SFC19" s="41"/>
      <c r="SFD19" s="41"/>
      <c r="SFE19" s="41"/>
      <c r="SFF19" s="41"/>
      <c r="SFG19" s="41"/>
      <c r="SFH19" s="41"/>
      <c r="SFI19" s="41"/>
      <c r="SFJ19" s="41"/>
      <c r="SFK19" s="41"/>
      <c r="SFL19" s="41"/>
      <c r="SFM19" s="41"/>
      <c r="SFN19" s="41"/>
      <c r="SFO19" s="41"/>
      <c r="SFP19" s="41"/>
      <c r="SFQ19" s="41"/>
      <c r="SFR19" s="41"/>
      <c r="SFS19" s="41"/>
      <c r="SFT19" s="41"/>
      <c r="SFU19" s="41"/>
      <c r="SFV19" s="41"/>
      <c r="SFW19" s="41"/>
      <c r="SFX19" s="41"/>
      <c r="SFY19" s="41"/>
      <c r="SFZ19" s="41"/>
      <c r="SGA19" s="41"/>
      <c r="SGB19" s="41"/>
      <c r="SGC19" s="41"/>
      <c r="SGD19" s="41"/>
      <c r="SGE19" s="41"/>
      <c r="SGF19" s="41"/>
      <c r="SGG19" s="41"/>
      <c r="SGH19" s="41"/>
      <c r="SGI19" s="41"/>
      <c r="SGJ19" s="41"/>
      <c r="SGK19" s="41"/>
      <c r="SGL19" s="41"/>
      <c r="SGM19" s="41"/>
      <c r="SGN19" s="41"/>
      <c r="SGO19" s="41"/>
      <c r="SGP19" s="41"/>
      <c r="SGQ19" s="41"/>
      <c r="SGR19" s="41"/>
      <c r="SGS19" s="41"/>
      <c r="SGT19" s="41"/>
      <c r="SGU19" s="41"/>
      <c r="SGV19" s="41"/>
      <c r="SGW19" s="41"/>
      <c r="SGX19" s="41"/>
      <c r="SGY19" s="41"/>
      <c r="SGZ19" s="41"/>
      <c r="SHA19" s="41"/>
      <c r="SHB19" s="41"/>
      <c r="SHC19" s="41"/>
      <c r="SHD19" s="41"/>
      <c r="SHE19" s="41"/>
      <c r="SHF19" s="41"/>
      <c r="SHG19" s="41"/>
      <c r="SHH19" s="41"/>
      <c r="SHI19" s="41"/>
      <c r="SHJ19" s="41"/>
      <c r="SHK19" s="41"/>
      <c r="SHL19" s="41"/>
      <c r="SHM19" s="41"/>
      <c r="SHN19" s="41"/>
      <c r="SHO19" s="41"/>
      <c r="SHP19" s="41"/>
      <c r="SHQ19" s="41"/>
      <c r="SHR19" s="41"/>
      <c r="SHS19" s="41"/>
      <c r="SHT19" s="41"/>
      <c r="SHU19" s="41"/>
      <c r="SHV19" s="41"/>
      <c r="SHW19" s="41"/>
      <c r="SHX19" s="41"/>
      <c r="SHY19" s="41"/>
      <c r="SHZ19" s="41"/>
      <c r="SIA19" s="41"/>
      <c r="SIB19" s="41"/>
      <c r="SIC19" s="41"/>
      <c r="SID19" s="41"/>
      <c r="SIE19" s="41"/>
      <c r="SIF19" s="41"/>
      <c r="SIG19" s="41"/>
      <c r="SIH19" s="41"/>
      <c r="SII19" s="41"/>
      <c r="SIJ19" s="41"/>
      <c r="SIK19" s="41"/>
      <c r="SIL19" s="41"/>
      <c r="SIM19" s="41"/>
      <c r="SIN19" s="41"/>
      <c r="SIO19" s="41"/>
      <c r="SIP19" s="41"/>
      <c r="SIQ19" s="41"/>
      <c r="SIR19" s="41"/>
      <c r="SIS19" s="41"/>
      <c r="SIT19" s="41"/>
      <c r="SIU19" s="41"/>
      <c r="SIV19" s="41"/>
      <c r="SIW19" s="41"/>
      <c r="SIX19" s="41"/>
      <c r="SIY19" s="41"/>
      <c r="SIZ19" s="41"/>
      <c r="SJA19" s="41"/>
      <c r="SJB19" s="41"/>
      <c r="SJC19" s="41"/>
      <c r="SJD19" s="41"/>
      <c r="SJE19" s="41"/>
      <c r="SJF19" s="41"/>
      <c r="SJG19" s="41"/>
      <c r="SJH19" s="41"/>
      <c r="SJI19" s="41"/>
      <c r="SJJ19" s="41"/>
      <c r="SJK19" s="41"/>
      <c r="SJL19" s="41"/>
      <c r="SJM19" s="41"/>
      <c r="SJN19" s="41"/>
      <c r="SJO19" s="41"/>
      <c r="SJP19" s="41"/>
      <c r="SJQ19" s="41"/>
      <c r="SJR19" s="41"/>
      <c r="SJS19" s="41"/>
      <c r="SJT19" s="41"/>
      <c r="SJU19" s="41"/>
      <c r="SJV19" s="41"/>
      <c r="SJW19" s="41"/>
      <c r="SJX19" s="41"/>
      <c r="SJY19" s="41"/>
      <c r="SJZ19" s="41"/>
      <c r="SKA19" s="41"/>
      <c r="SKB19" s="41"/>
      <c r="SKC19" s="41"/>
      <c r="SKD19" s="41"/>
      <c r="SKE19" s="41"/>
      <c r="SKF19" s="41"/>
      <c r="SKG19" s="41"/>
      <c r="SKH19" s="41"/>
      <c r="SKI19" s="41"/>
      <c r="SKJ19" s="41"/>
      <c r="SKK19" s="41"/>
      <c r="SKL19" s="41"/>
      <c r="SKM19" s="41"/>
      <c r="SKN19" s="41"/>
      <c r="SKO19" s="41"/>
      <c r="SKP19" s="41"/>
      <c r="SKQ19" s="41"/>
      <c r="SKR19" s="41"/>
      <c r="SKS19" s="41"/>
      <c r="SKT19" s="41"/>
      <c r="SKU19" s="41"/>
      <c r="SKV19" s="41"/>
      <c r="SKW19" s="41"/>
      <c r="SKX19" s="41"/>
      <c r="SKY19" s="41"/>
      <c r="SKZ19" s="41"/>
      <c r="SLA19" s="41"/>
      <c r="SLB19" s="41"/>
      <c r="SLC19" s="41"/>
      <c r="SLD19" s="41"/>
      <c r="SLE19" s="41"/>
      <c r="SLF19" s="41"/>
      <c r="SLG19" s="41"/>
      <c r="SLH19" s="41"/>
      <c r="SLI19" s="41"/>
      <c r="SLJ19" s="41"/>
      <c r="SLK19" s="41"/>
      <c r="SLL19" s="41"/>
      <c r="SLM19" s="41"/>
      <c r="SLN19" s="41"/>
      <c r="SLO19" s="41"/>
      <c r="SLP19" s="41"/>
      <c r="SLQ19" s="41"/>
      <c r="SLR19" s="41"/>
      <c r="SLS19" s="41"/>
      <c r="SLT19" s="41"/>
      <c r="SLU19" s="41"/>
      <c r="SLV19" s="41"/>
      <c r="SLW19" s="41"/>
      <c r="SLX19" s="41"/>
      <c r="SLY19" s="41"/>
      <c r="SLZ19" s="41"/>
      <c r="SMA19" s="41"/>
      <c r="SMB19" s="41"/>
      <c r="SMC19" s="41"/>
      <c r="SMD19" s="41"/>
      <c r="SME19" s="41"/>
      <c r="SMF19" s="41"/>
      <c r="SMG19" s="41"/>
      <c r="SMH19" s="41"/>
      <c r="SMI19" s="41"/>
      <c r="SMJ19" s="41"/>
      <c r="SMK19" s="41"/>
      <c r="SML19" s="41"/>
      <c r="SMM19" s="41"/>
      <c r="SMN19" s="41"/>
      <c r="SMO19" s="41"/>
      <c r="SMP19" s="41"/>
      <c r="SMQ19" s="41"/>
      <c r="SMR19" s="41"/>
      <c r="SMS19" s="41"/>
      <c r="SMT19" s="41"/>
      <c r="SMU19" s="41"/>
      <c r="SMV19" s="41"/>
      <c r="SMW19" s="41"/>
      <c r="SMX19" s="41"/>
      <c r="SMY19" s="41"/>
      <c r="SMZ19" s="41"/>
      <c r="SNA19" s="41"/>
      <c r="SNB19" s="41"/>
      <c r="SNC19" s="41"/>
      <c r="SND19" s="41"/>
      <c r="SNE19" s="41"/>
      <c r="SNF19" s="41"/>
      <c r="SNG19" s="41"/>
      <c r="SNH19" s="41"/>
      <c r="SNI19" s="41"/>
      <c r="SNJ19" s="41"/>
      <c r="SNK19" s="41"/>
      <c r="SNL19" s="41"/>
      <c r="SNM19" s="41"/>
      <c r="SNN19" s="41"/>
      <c r="SNO19" s="41"/>
      <c r="SNP19" s="41"/>
      <c r="SNQ19" s="41"/>
      <c r="SNR19" s="41"/>
      <c r="SNS19" s="41"/>
      <c r="SNT19" s="41"/>
      <c r="SNU19" s="41"/>
      <c r="SNV19" s="41"/>
      <c r="SNW19" s="41"/>
      <c r="SNX19" s="41"/>
      <c r="SNY19" s="41"/>
      <c r="SNZ19" s="41"/>
      <c r="SOA19" s="41"/>
      <c r="SOB19" s="41"/>
      <c r="SOC19" s="41"/>
      <c r="SOD19" s="41"/>
      <c r="SOE19" s="41"/>
      <c r="SOF19" s="41"/>
      <c r="SOG19" s="41"/>
      <c r="SOH19" s="41"/>
      <c r="SOI19" s="41"/>
      <c r="SOJ19" s="41"/>
      <c r="SOK19" s="41"/>
      <c r="SOL19" s="41"/>
      <c r="SOM19" s="41"/>
      <c r="SON19" s="41"/>
      <c r="SOO19" s="41"/>
      <c r="SOP19" s="41"/>
      <c r="SOQ19" s="41"/>
      <c r="SOR19" s="41"/>
      <c r="SOS19" s="41"/>
      <c r="SOT19" s="41"/>
      <c r="SOU19" s="41"/>
      <c r="SOV19" s="41"/>
      <c r="SOW19" s="41"/>
      <c r="SOX19" s="41"/>
      <c r="SOY19" s="41"/>
      <c r="SOZ19" s="41"/>
      <c r="SPA19" s="41"/>
      <c r="SPB19" s="41"/>
      <c r="SPC19" s="41"/>
      <c r="SPD19" s="41"/>
      <c r="SPE19" s="41"/>
      <c r="SPF19" s="41"/>
      <c r="SPG19" s="41"/>
      <c r="SPH19" s="41"/>
      <c r="SPI19" s="41"/>
      <c r="SPJ19" s="41"/>
      <c r="SPK19" s="41"/>
      <c r="SPL19" s="41"/>
      <c r="SPM19" s="41"/>
      <c r="SPN19" s="41"/>
      <c r="SPO19" s="41"/>
      <c r="SPP19" s="41"/>
      <c r="SPQ19" s="41"/>
      <c r="SPR19" s="41"/>
      <c r="SPS19" s="41"/>
      <c r="SPT19" s="41"/>
      <c r="SPU19" s="41"/>
      <c r="SPV19" s="41"/>
      <c r="SPW19" s="41"/>
      <c r="SPX19" s="41"/>
      <c r="SPY19" s="41"/>
      <c r="SPZ19" s="41"/>
      <c r="SQA19" s="41"/>
      <c r="SQB19" s="41"/>
      <c r="SQC19" s="41"/>
      <c r="SQD19" s="41"/>
      <c r="SQE19" s="41"/>
      <c r="SQF19" s="41"/>
      <c r="SQG19" s="41"/>
      <c r="SQH19" s="41"/>
      <c r="SQI19" s="41"/>
      <c r="SQJ19" s="41"/>
      <c r="SQK19" s="41"/>
      <c r="SQL19" s="41"/>
      <c r="SQM19" s="41"/>
      <c r="SQN19" s="41"/>
      <c r="SQO19" s="41"/>
      <c r="SQP19" s="41"/>
      <c r="SQQ19" s="41"/>
      <c r="SQR19" s="41"/>
      <c r="SQS19" s="41"/>
      <c r="SQT19" s="41"/>
      <c r="SQU19" s="41"/>
      <c r="SQV19" s="41"/>
      <c r="SQW19" s="41"/>
      <c r="SQX19" s="41"/>
      <c r="SQY19" s="41"/>
      <c r="SQZ19" s="41"/>
      <c r="SRA19" s="41"/>
      <c r="SRB19" s="41"/>
      <c r="SRC19" s="41"/>
      <c r="SRD19" s="41"/>
      <c r="SRE19" s="41"/>
      <c r="SRF19" s="41"/>
      <c r="SRG19" s="41"/>
      <c r="SRH19" s="41"/>
      <c r="SRI19" s="41"/>
      <c r="SRJ19" s="41"/>
      <c r="SRK19" s="41"/>
      <c r="SRL19" s="41"/>
      <c r="SRM19" s="41"/>
      <c r="SRN19" s="41"/>
      <c r="SRO19" s="41"/>
      <c r="SRP19" s="41"/>
      <c r="SRQ19" s="41"/>
      <c r="SRR19" s="41"/>
      <c r="SRS19" s="41"/>
      <c r="SRT19" s="41"/>
      <c r="SRU19" s="41"/>
      <c r="SRV19" s="41"/>
      <c r="SRW19" s="41"/>
      <c r="SRX19" s="41"/>
      <c r="SRY19" s="41"/>
      <c r="SRZ19" s="41"/>
      <c r="SSA19" s="41"/>
      <c r="SSB19" s="41"/>
      <c r="SSC19" s="41"/>
      <c r="SSD19" s="41"/>
      <c r="SSE19" s="41"/>
      <c r="SSF19" s="41"/>
      <c r="SSG19" s="41"/>
      <c r="SSH19" s="41"/>
      <c r="SSI19" s="41"/>
      <c r="SSJ19" s="41"/>
      <c r="SSK19" s="41"/>
      <c r="SSL19" s="41"/>
      <c r="SSM19" s="41"/>
      <c r="SSN19" s="41"/>
      <c r="SSO19" s="41"/>
      <c r="SSP19" s="41"/>
      <c r="SSQ19" s="41"/>
      <c r="SSR19" s="41"/>
      <c r="SSS19" s="41"/>
      <c r="SST19" s="41"/>
      <c r="SSU19" s="41"/>
      <c r="SSV19" s="41"/>
      <c r="SSW19" s="41"/>
      <c r="SSX19" s="41"/>
      <c r="SSY19" s="41"/>
      <c r="SSZ19" s="41"/>
      <c r="STA19" s="41"/>
      <c r="STB19" s="41"/>
      <c r="STC19" s="41"/>
      <c r="STD19" s="41"/>
      <c r="STE19" s="41"/>
      <c r="STF19" s="41"/>
      <c r="STG19" s="41"/>
      <c r="STH19" s="41"/>
      <c r="STI19" s="41"/>
      <c r="STJ19" s="41"/>
      <c r="STK19" s="41"/>
      <c r="STL19" s="41"/>
      <c r="STM19" s="41"/>
      <c r="STN19" s="41"/>
      <c r="STO19" s="41"/>
      <c r="STP19" s="41"/>
      <c r="STQ19" s="41"/>
      <c r="STR19" s="41"/>
      <c r="STS19" s="41"/>
      <c r="STT19" s="41"/>
      <c r="STU19" s="41"/>
      <c r="STV19" s="41"/>
      <c r="STW19" s="41"/>
      <c r="STX19" s="41"/>
      <c r="STY19" s="41"/>
      <c r="STZ19" s="41"/>
      <c r="SUA19" s="41"/>
      <c r="SUB19" s="41"/>
      <c r="SUC19" s="41"/>
      <c r="SUD19" s="41"/>
      <c r="SUE19" s="41"/>
      <c r="SUF19" s="41"/>
      <c r="SUG19" s="41"/>
      <c r="SUH19" s="41"/>
      <c r="SUI19" s="41"/>
      <c r="SUJ19" s="41"/>
      <c r="SUK19" s="41"/>
      <c r="SUL19" s="41"/>
      <c r="SUM19" s="41"/>
      <c r="SUN19" s="41"/>
      <c r="SUO19" s="41"/>
      <c r="SUP19" s="41"/>
      <c r="SUQ19" s="41"/>
      <c r="SUR19" s="41"/>
      <c r="SUS19" s="41"/>
      <c r="SUT19" s="41"/>
      <c r="SUU19" s="41"/>
      <c r="SUV19" s="41"/>
      <c r="SUW19" s="41"/>
      <c r="SUX19" s="41"/>
      <c r="SUY19" s="41"/>
      <c r="SUZ19" s="41"/>
      <c r="SVA19" s="41"/>
      <c r="SVB19" s="41"/>
      <c r="SVC19" s="41"/>
      <c r="SVD19" s="41"/>
      <c r="SVE19" s="41"/>
      <c r="SVF19" s="41"/>
      <c r="SVG19" s="41"/>
      <c r="SVH19" s="41"/>
      <c r="SVI19" s="41"/>
      <c r="SVJ19" s="41"/>
      <c r="SVK19" s="41"/>
      <c r="SVL19" s="41"/>
      <c r="SVM19" s="41"/>
      <c r="SVN19" s="41"/>
      <c r="SVO19" s="41"/>
      <c r="SVP19" s="41"/>
      <c r="SVQ19" s="41"/>
      <c r="SVR19" s="41"/>
      <c r="SVS19" s="41"/>
      <c r="SVT19" s="41"/>
      <c r="SVU19" s="41"/>
      <c r="SVV19" s="41"/>
      <c r="SVW19" s="41"/>
      <c r="SVX19" s="41"/>
      <c r="SVY19" s="41"/>
      <c r="SVZ19" s="41"/>
      <c r="SWA19" s="41"/>
      <c r="SWB19" s="41"/>
      <c r="SWC19" s="41"/>
      <c r="SWD19" s="41"/>
      <c r="SWE19" s="41"/>
      <c r="SWF19" s="41"/>
      <c r="SWG19" s="41"/>
      <c r="SWH19" s="41"/>
      <c r="SWI19" s="41"/>
      <c r="SWJ19" s="41"/>
      <c r="SWK19" s="41"/>
      <c r="SWL19" s="41"/>
      <c r="SWM19" s="41"/>
      <c r="SWN19" s="41"/>
      <c r="SWO19" s="41"/>
      <c r="SWP19" s="41"/>
      <c r="SWQ19" s="41"/>
      <c r="SWR19" s="41"/>
      <c r="SWS19" s="41"/>
      <c r="SWT19" s="41"/>
      <c r="SWU19" s="41"/>
      <c r="SWV19" s="41"/>
      <c r="SWW19" s="41"/>
      <c r="SWX19" s="41"/>
      <c r="SWY19" s="41"/>
      <c r="SWZ19" s="41"/>
      <c r="SXA19" s="41"/>
      <c r="SXB19" s="41"/>
      <c r="SXC19" s="41"/>
      <c r="SXD19" s="41"/>
      <c r="SXE19" s="41"/>
      <c r="SXF19" s="41"/>
      <c r="SXG19" s="41"/>
      <c r="SXH19" s="41"/>
      <c r="SXI19" s="41"/>
      <c r="SXJ19" s="41"/>
      <c r="SXK19" s="41"/>
      <c r="SXL19" s="41"/>
      <c r="SXM19" s="41"/>
      <c r="SXN19" s="41"/>
      <c r="SXO19" s="41"/>
      <c r="SXP19" s="41"/>
      <c r="SXQ19" s="41"/>
      <c r="SXR19" s="41"/>
      <c r="SXS19" s="41"/>
      <c r="SXT19" s="41"/>
      <c r="SXU19" s="41"/>
      <c r="SXV19" s="41"/>
      <c r="SXW19" s="41"/>
      <c r="SXX19" s="41"/>
      <c r="SXY19" s="41"/>
      <c r="SXZ19" s="41"/>
      <c r="SYA19" s="41"/>
      <c r="SYB19" s="41"/>
      <c r="SYC19" s="41"/>
      <c r="SYD19" s="41"/>
      <c r="SYE19" s="41"/>
      <c r="SYF19" s="41"/>
      <c r="SYG19" s="41"/>
      <c r="SYH19" s="41"/>
      <c r="SYI19" s="41"/>
      <c r="SYJ19" s="41"/>
      <c r="SYK19" s="41"/>
      <c r="SYL19" s="41"/>
      <c r="SYM19" s="41"/>
      <c r="SYN19" s="41"/>
      <c r="SYO19" s="41"/>
      <c r="SYP19" s="41"/>
      <c r="SYQ19" s="41"/>
      <c r="SYR19" s="41"/>
      <c r="SYS19" s="41"/>
      <c r="SYT19" s="41"/>
      <c r="SYU19" s="41"/>
      <c r="SYV19" s="41"/>
      <c r="SYW19" s="41"/>
      <c r="SYX19" s="41"/>
      <c r="SYY19" s="41"/>
      <c r="SYZ19" s="41"/>
      <c r="SZA19" s="41"/>
      <c r="SZB19" s="41"/>
      <c r="SZC19" s="41"/>
      <c r="SZD19" s="41"/>
      <c r="SZE19" s="41"/>
      <c r="SZF19" s="41"/>
      <c r="SZG19" s="41"/>
      <c r="SZH19" s="41"/>
      <c r="SZI19" s="41"/>
      <c r="SZJ19" s="41"/>
      <c r="SZK19" s="41"/>
      <c r="SZL19" s="41"/>
      <c r="SZM19" s="41"/>
      <c r="SZN19" s="41"/>
      <c r="SZO19" s="41"/>
      <c r="SZP19" s="41"/>
      <c r="SZQ19" s="41"/>
      <c r="SZR19" s="41"/>
      <c r="SZS19" s="41"/>
      <c r="SZT19" s="41"/>
      <c r="SZU19" s="41"/>
      <c r="SZV19" s="41"/>
      <c r="SZW19" s="41"/>
      <c r="SZX19" s="41"/>
      <c r="SZY19" s="41"/>
      <c r="SZZ19" s="41"/>
      <c r="TAA19" s="41"/>
      <c r="TAB19" s="41"/>
      <c r="TAC19" s="41"/>
      <c r="TAD19" s="41"/>
      <c r="TAE19" s="41"/>
      <c r="TAF19" s="41"/>
      <c r="TAG19" s="41"/>
      <c r="TAH19" s="41"/>
      <c r="TAI19" s="41"/>
      <c r="TAJ19" s="41"/>
      <c r="TAK19" s="41"/>
      <c r="TAL19" s="41"/>
      <c r="TAM19" s="41"/>
      <c r="TAN19" s="41"/>
      <c r="TAO19" s="41"/>
      <c r="TAP19" s="41"/>
      <c r="TAQ19" s="41"/>
      <c r="TAR19" s="41"/>
      <c r="TAS19" s="41"/>
      <c r="TAT19" s="41"/>
      <c r="TAU19" s="41"/>
      <c r="TAV19" s="41"/>
      <c r="TAW19" s="41"/>
      <c r="TAX19" s="41"/>
      <c r="TAY19" s="41"/>
      <c r="TAZ19" s="41"/>
      <c r="TBA19" s="41"/>
      <c r="TBB19" s="41"/>
      <c r="TBC19" s="41"/>
      <c r="TBD19" s="41"/>
      <c r="TBE19" s="41"/>
      <c r="TBF19" s="41"/>
      <c r="TBG19" s="41"/>
      <c r="TBH19" s="41"/>
      <c r="TBI19" s="41"/>
      <c r="TBJ19" s="41"/>
      <c r="TBK19" s="41"/>
      <c r="TBL19" s="41"/>
      <c r="TBM19" s="41"/>
      <c r="TBN19" s="41"/>
      <c r="TBO19" s="41"/>
      <c r="TBP19" s="41"/>
      <c r="TBQ19" s="41"/>
      <c r="TBR19" s="41"/>
      <c r="TBS19" s="41"/>
      <c r="TBT19" s="41"/>
      <c r="TBU19" s="41"/>
      <c r="TBV19" s="41"/>
      <c r="TBW19" s="41"/>
      <c r="TBX19" s="41"/>
      <c r="TBY19" s="41"/>
      <c r="TBZ19" s="41"/>
      <c r="TCA19" s="41"/>
      <c r="TCB19" s="41"/>
      <c r="TCC19" s="41"/>
      <c r="TCD19" s="41"/>
      <c r="TCE19" s="41"/>
      <c r="TCF19" s="41"/>
      <c r="TCG19" s="41"/>
      <c r="TCH19" s="41"/>
      <c r="TCI19" s="41"/>
      <c r="TCJ19" s="41"/>
      <c r="TCK19" s="41"/>
      <c r="TCL19" s="41"/>
      <c r="TCM19" s="41"/>
      <c r="TCN19" s="41"/>
      <c r="TCO19" s="41"/>
      <c r="TCP19" s="41"/>
      <c r="TCQ19" s="41"/>
      <c r="TCR19" s="41"/>
      <c r="TCS19" s="41"/>
      <c r="TCT19" s="41"/>
      <c r="TCU19" s="41"/>
      <c r="TCV19" s="41"/>
      <c r="TCW19" s="41"/>
      <c r="TCX19" s="41"/>
      <c r="TCY19" s="41"/>
      <c r="TCZ19" s="41"/>
      <c r="TDA19" s="41"/>
      <c r="TDB19" s="41"/>
      <c r="TDC19" s="41"/>
      <c r="TDD19" s="41"/>
      <c r="TDE19" s="41"/>
      <c r="TDF19" s="41"/>
      <c r="TDG19" s="41"/>
      <c r="TDH19" s="41"/>
      <c r="TDI19" s="41"/>
      <c r="TDJ19" s="41"/>
      <c r="TDK19" s="41"/>
      <c r="TDL19" s="41"/>
      <c r="TDM19" s="41"/>
      <c r="TDN19" s="41"/>
      <c r="TDO19" s="41"/>
      <c r="TDP19" s="41"/>
      <c r="TDQ19" s="41"/>
      <c r="TDR19" s="41"/>
      <c r="TDS19" s="41"/>
      <c r="TDT19" s="41"/>
      <c r="TDU19" s="41"/>
      <c r="TDV19" s="41"/>
      <c r="TDW19" s="41"/>
      <c r="TDX19" s="41"/>
      <c r="TDY19" s="41"/>
      <c r="TDZ19" s="41"/>
      <c r="TEA19" s="41"/>
      <c r="TEB19" s="41"/>
      <c r="TEC19" s="41"/>
      <c r="TED19" s="41"/>
      <c r="TEE19" s="41"/>
      <c r="TEF19" s="41"/>
      <c r="TEG19" s="41"/>
      <c r="TEH19" s="41"/>
      <c r="TEI19" s="41"/>
      <c r="TEJ19" s="41"/>
      <c r="TEK19" s="41"/>
      <c r="TEL19" s="41"/>
      <c r="TEM19" s="41"/>
      <c r="TEN19" s="41"/>
      <c r="TEO19" s="41"/>
      <c r="TEP19" s="41"/>
      <c r="TEQ19" s="41"/>
      <c r="TER19" s="41"/>
      <c r="TES19" s="41"/>
      <c r="TET19" s="41"/>
      <c r="TEU19" s="41"/>
      <c r="TEV19" s="41"/>
      <c r="TEW19" s="41"/>
      <c r="TEX19" s="41"/>
      <c r="TEY19" s="41"/>
      <c r="TEZ19" s="41"/>
      <c r="TFA19" s="41"/>
      <c r="TFB19" s="41"/>
      <c r="TFC19" s="41"/>
      <c r="TFD19" s="41"/>
      <c r="TFE19" s="41"/>
      <c r="TFF19" s="41"/>
      <c r="TFG19" s="41"/>
      <c r="TFH19" s="41"/>
      <c r="TFI19" s="41"/>
      <c r="TFJ19" s="41"/>
      <c r="TFK19" s="41"/>
      <c r="TFL19" s="41"/>
      <c r="TFM19" s="41"/>
      <c r="TFN19" s="41"/>
      <c r="TFO19" s="41"/>
      <c r="TFP19" s="41"/>
      <c r="TFQ19" s="41"/>
      <c r="TFR19" s="41"/>
      <c r="TFS19" s="41"/>
      <c r="TFT19" s="41"/>
      <c r="TFU19" s="41"/>
      <c r="TFV19" s="41"/>
      <c r="TFW19" s="41"/>
      <c r="TFX19" s="41"/>
      <c r="TFY19" s="41"/>
      <c r="TFZ19" s="41"/>
      <c r="TGA19" s="41"/>
      <c r="TGB19" s="41"/>
      <c r="TGC19" s="41"/>
      <c r="TGD19" s="41"/>
      <c r="TGE19" s="41"/>
      <c r="TGF19" s="41"/>
      <c r="TGG19" s="41"/>
      <c r="TGH19" s="41"/>
      <c r="TGI19" s="41"/>
      <c r="TGJ19" s="41"/>
      <c r="TGK19" s="41"/>
      <c r="TGL19" s="41"/>
      <c r="TGM19" s="41"/>
      <c r="TGN19" s="41"/>
      <c r="TGO19" s="41"/>
      <c r="TGP19" s="41"/>
      <c r="TGQ19" s="41"/>
      <c r="TGR19" s="41"/>
      <c r="TGS19" s="41"/>
      <c r="TGT19" s="41"/>
      <c r="TGU19" s="41"/>
      <c r="TGV19" s="41"/>
      <c r="TGW19" s="41"/>
      <c r="TGX19" s="41"/>
      <c r="TGY19" s="41"/>
      <c r="TGZ19" s="41"/>
      <c r="THA19" s="41"/>
      <c r="THB19" s="41"/>
      <c r="THC19" s="41"/>
      <c r="THD19" s="41"/>
      <c r="THE19" s="41"/>
      <c r="THF19" s="41"/>
      <c r="THG19" s="41"/>
      <c r="THH19" s="41"/>
      <c r="THI19" s="41"/>
      <c r="THJ19" s="41"/>
      <c r="THK19" s="41"/>
      <c r="THL19" s="41"/>
      <c r="THM19" s="41"/>
      <c r="THN19" s="41"/>
      <c r="THO19" s="41"/>
      <c r="THP19" s="41"/>
      <c r="THQ19" s="41"/>
      <c r="THR19" s="41"/>
      <c r="THS19" s="41"/>
      <c r="THT19" s="41"/>
      <c r="THU19" s="41"/>
      <c r="THV19" s="41"/>
      <c r="THW19" s="41"/>
      <c r="THX19" s="41"/>
      <c r="THY19" s="41"/>
      <c r="THZ19" s="41"/>
      <c r="TIA19" s="41"/>
      <c r="TIB19" s="41"/>
      <c r="TIC19" s="41"/>
      <c r="TID19" s="41"/>
      <c r="TIE19" s="41"/>
      <c r="TIF19" s="41"/>
      <c r="TIG19" s="41"/>
      <c r="TIH19" s="41"/>
      <c r="TII19" s="41"/>
      <c r="TIJ19" s="41"/>
      <c r="TIK19" s="41"/>
      <c r="TIL19" s="41"/>
      <c r="TIM19" s="41"/>
      <c r="TIN19" s="41"/>
      <c r="TIO19" s="41"/>
      <c r="TIP19" s="41"/>
      <c r="TIQ19" s="41"/>
      <c r="TIR19" s="41"/>
      <c r="TIS19" s="41"/>
      <c r="TIT19" s="41"/>
      <c r="TIU19" s="41"/>
      <c r="TIV19" s="41"/>
      <c r="TIW19" s="41"/>
      <c r="TIX19" s="41"/>
      <c r="TIY19" s="41"/>
      <c r="TIZ19" s="41"/>
      <c r="TJA19" s="41"/>
      <c r="TJB19" s="41"/>
      <c r="TJC19" s="41"/>
      <c r="TJD19" s="41"/>
      <c r="TJE19" s="41"/>
      <c r="TJF19" s="41"/>
      <c r="TJG19" s="41"/>
      <c r="TJH19" s="41"/>
      <c r="TJI19" s="41"/>
      <c r="TJJ19" s="41"/>
      <c r="TJK19" s="41"/>
      <c r="TJL19" s="41"/>
      <c r="TJM19" s="41"/>
      <c r="TJN19" s="41"/>
      <c r="TJO19" s="41"/>
      <c r="TJP19" s="41"/>
      <c r="TJQ19" s="41"/>
      <c r="TJR19" s="41"/>
      <c r="TJS19" s="41"/>
      <c r="TJT19" s="41"/>
      <c r="TJU19" s="41"/>
      <c r="TJV19" s="41"/>
      <c r="TJW19" s="41"/>
      <c r="TJX19" s="41"/>
      <c r="TJY19" s="41"/>
      <c r="TJZ19" s="41"/>
      <c r="TKA19" s="41"/>
      <c r="TKB19" s="41"/>
      <c r="TKC19" s="41"/>
      <c r="TKD19" s="41"/>
      <c r="TKE19" s="41"/>
      <c r="TKF19" s="41"/>
      <c r="TKG19" s="41"/>
      <c r="TKH19" s="41"/>
      <c r="TKI19" s="41"/>
      <c r="TKJ19" s="41"/>
      <c r="TKK19" s="41"/>
      <c r="TKL19" s="41"/>
      <c r="TKM19" s="41"/>
      <c r="TKN19" s="41"/>
      <c r="TKO19" s="41"/>
      <c r="TKP19" s="41"/>
      <c r="TKQ19" s="41"/>
      <c r="TKR19" s="41"/>
      <c r="TKS19" s="41"/>
      <c r="TKT19" s="41"/>
      <c r="TKU19" s="41"/>
      <c r="TKV19" s="41"/>
      <c r="TKW19" s="41"/>
      <c r="TKX19" s="41"/>
      <c r="TKY19" s="41"/>
      <c r="TKZ19" s="41"/>
      <c r="TLA19" s="41"/>
      <c r="TLB19" s="41"/>
      <c r="TLC19" s="41"/>
      <c r="TLD19" s="41"/>
      <c r="TLE19" s="41"/>
      <c r="TLF19" s="41"/>
      <c r="TLG19" s="41"/>
      <c r="TLH19" s="41"/>
      <c r="TLI19" s="41"/>
      <c r="TLJ19" s="41"/>
      <c r="TLK19" s="41"/>
      <c r="TLL19" s="41"/>
      <c r="TLM19" s="41"/>
      <c r="TLN19" s="41"/>
      <c r="TLO19" s="41"/>
      <c r="TLP19" s="41"/>
      <c r="TLQ19" s="41"/>
      <c r="TLR19" s="41"/>
      <c r="TLS19" s="41"/>
      <c r="TLT19" s="41"/>
      <c r="TLU19" s="41"/>
      <c r="TLV19" s="41"/>
      <c r="TLW19" s="41"/>
      <c r="TLX19" s="41"/>
      <c r="TLY19" s="41"/>
      <c r="TLZ19" s="41"/>
      <c r="TMA19" s="41"/>
      <c r="TMB19" s="41"/>
      <c r="TMC19" s="41"/>
      <c r="TMD19" s="41"/>
      <c r="TME19" s="41"/>
      <c r="TMF19" s="41"/>
      <c r="TMG19" s="41"/>
      <c r="TMH19" s="41"/>
      <c r="TMI19" s="41"/>
      <c r="TMJ19" s="41"/>
      <c r="TMK19" s="41"/>
      <c r="TML19" s="41"/>
      <c r="TMM19" s="41"/>
      <c r="TMN19" s="41"/>
      <c r="TMO19" s="41"/>
      <c r="TMP19" s="41"/>
      <c r="TMQ19" s="41"/>
      <c r="TMR19" s="41"/>
      <c r="TMS19" s="41"/>
      <c r="TMT19" s="41"/>
      <c r="TMU19" s="41"/>
      <c r="TMV19" s="41"/>
      <c r="TMW19" s="41"/>
      <c r="TMX19" s="41"/>
      <c r="TMY19" s="41"/>
      <c r="TMZ19" s="41"/>
      <c r="TNA19" s="41"/>
      <c r="TNB19" s="41"/>
      <c r="TNC19" s="41"/>
      <c r="TND19" s="41"/>
      <c r="TNE19" s="41"/>
      <c r="TNF19" s="41"/>
      <c r="TNG19" s="41"/>
      <c r="TNH19" s="41"/>
      <c r="TNI19" s="41"/>
      <c r="TNJ19" s="41"/>
      <c r="TNK19" s="41"/>
      <c r="TNL19" s="41"/>
      <c r="TNM19" s="41"/>
      <c r="TNN19" s="41"/>
      <c r="TNO19" s="41"/>
      <c r="TNP19" s="41"/>
      <c r="TNQ19" s="41"/>
      <c r="TNR19" s="41"/>
      <c r="TNS19" s="41"/>
      <c r="TNT19" s="41"/>
      <c r="TNU19" s="41"/>
      <c r="TNV19" s="41"/>
      <c r="TNW19" s="41"/>
      <c r="TNX19" s="41"/>
      <c r="TNY19" s="41"/>
      <c r="TNZ19" s="41"/>
      <c r="TOA19" s="41"/>
      <c r="TOB19" s="41"/>
      <c r="TOC19" s="41"/>
      <c r="TOD19" s="41"/>
      <c r="TOE19" s="41"/>
      <c r="TOF19" s="41"/>
      <c r="TOG19" s="41"/>
      <c r="TOH19" s="41"/>
      <c r="TOI19" s="41"/>
      <c r="TOJ19" s="41"/>
      <c r="TOK19" s="41"/>
      <c r="TOL19" s="41"/>
      <c r="TOM19" s="41"/>
      <c r="TON19" s="41"/>
      <c r="TOO19" s="41"/>
      <c r="TOP19" s="41"/>
      <c r="TOQ19" s="41"/>
      <c r="TOR19" s="41"/>
      <c r="TOS19" s="41"/>
      <c r="TOT19" s="41"/>
      <c r="TOU19" s="41"/>
      <c r="TOV19" s="41"/>
      <c r="TOW19" s="41"/>
      <c r="TOX19" s="41"/>
      <c r="TOY19" s="41"/>
      <c r="TOZ19" s="41"/>
      <c r="TPA19" s="41"/>
      <c r="TPB19" s="41"/>
      <c r="TPC19" s="41"/>
      <c r="TPD19" s="41"/>
      <c r="TPE19" s="41"/>
      <c r="TPF19" s="41"/>
      <c r="TPG19" s="41"/>
      <c r="TPH19" s="41"/>
      <c r="TPI19" s="41"/>
      <c r="TPJ19" s="41"/>
      <c r="TPK19" s="41"/>
      <c r="TPL19" s="41"/>
      <c r="TPM19" s="41"/>
      <c r="TPN19" s="41"/>
      <c r="TPO19" s="41"/>
      <c r="TPP19" s="41"/>
      <c r="TPQ19" s="41"/>
      <c r="TPR19" s="41"/>
      <c r="TPS19" s="41"/>
      <c r="TPT19" s="41"/>
      <c r="TPU19" s="41"/>
      <c r="TPV19" s="41"/>
      <c r="TPW19" s="41"/>
      <c r="TPX19" s="41"/>
      <c r="TPY19" s="41"/>
      <c r="TPZ19" s="41"/>
      <c r="TQA19" s="41"/>
      <c r="TQB19" s="41"/>
      <c r="TQC19" s="41"/>
      <c r="TQD19" s="41"/>
      <c r="TQE19" s="41"/>
      <c r="TQF19" s="41"/>
      <c r="TQG19" s="41"/>
      <c r="TQH19" s="41"/>
      <c r="TQI19" s="41"/>
      <c r="TQJ19" s="41"/>
      <c r="TQK19" s="41"/>
      <c r="TQL19" s="41"/>
      <c r="TQM19" s="41"/>
      <c r="TQN19" s="41"/>
      <c r="TQO19" s="41"/>
      <c r="TQP19" s="41"/>
      <c r="TQQ19" s="41"/>
      <c r="TQR19" s="41"/>
      <c r="TQS19" s="41"/>
      <c r="TQT19" s="41"/>
      <c r="TQU19" s="41"/>
      <c r="TQV19" s="41"/>
      <c r="TQW19" s="41"/>
      <c r="TQX19" s="41"/>
      <c r="TQY19" s="41"/>
      <c r="TQZ19" s="41"/>
      <c r="TRA19" s="41"/>
      <c r="TRB19" s="41"/>
      <c r="TRC19" s="41"/>
      <c r="TRD19" s="41"/>
      <c r="TRE19" s="41"/>
      <c r="TRF19" s="41"/>
      <c r="TRG19" s="41"/>
      <c r="TRH19" s="41"/>
      <c r="TRI19" s="41"/>
      <c r="TRJ19" s="41"/>
      <c r="TRK19" s="41"/>
      <c r="TRL19" s="41"/>
      <c r="TRM19" s="41"/>
      <c r="TRN19" s="41"/>
      <c r="TRO19" s="41"/>
      <c r="TRP19" s="41"/>
      <c r="TRQ19" s="41"/>
      <c r="TRR19" s="41"/>
      <c r="TRS19" s="41"/>
      <c r="TRT19" s="41"/>
      <c r="TRU19" s="41"/>
      <c r="TRV19" s="41"/>
      <c r="TRW19" s="41"/>
      <c r="TRX19" s="41"/>
      <c r="TRY19" s="41"/>
      <c r="TRZ19" s="41"/>
      <c r="TSA19" s="41"/>
      <c r="TSB19" s="41"/>
      <c r="TSC19" s="41"/>
      <c r="TSD19" s="41"/>
      <c r="TSE19" s="41"/>
      <c r="TSF19" s="41"/>
      <c r="TSG19" s="41"/>
      <c r="TSH19" s="41"/>
      <c r="TSI19" s="41"/>
      <c r="TSJ19" s="41"/>
      <c r="TSK19" s="41"/>
      <c r="TSL19" s="41"/>
      <c r="TSM19" s="41"/>
      <c r="TSN19" s="41"/>
      <c r="TSO19" s="41"/>
      <c r="TSP19" s="41"/>
      <c r="TSQ19" s="41"/>
      <c r="TSR19" s="41"/>
      <c r="TSS19" s="41"/>
      <c r="TST19" s="41"/>
      <c r="TSU19" s="41"/>
      <c r="TSV19" s="41"/>
      <c r="TSW19" s="41"/>
      <c r="TSX19" s="41"/>
      <c r="TSY19" s="41"/>
      <c r="TSZ19" s="41"/>
      <c r="TTA19" s="41"/>
      <c r="TTB19" s="41"/>
      <c r="TTC19" s="41"/>
      <c r="TTD19" s="41"/>
      <c r="TTE19" s="41"/>
      <c r="TTF19" s="41"/>
      <c r="TTG19" s="41"/>
      <c r="TTH19" s="41"/>
      <c r="TTI19" s="41"/>
      <c r="TTJ19" s="41"/>
      <c r="TTK19" s="41"/>
      <c r="TTL19" s="41"/>
      <c r="TTM19" s="41"/>
      <c r="TTN19" s="41"/>
      <c r="TTO19" s="41"/>
      <c r="TTP19" s="41"/>
      <c r="TTQ19" s="41"/>
      <c r="TTR19" s="41"/>
      <c r="TTS19" s="41"/>
      <c r="TTT19" s="41"/>
      <c r="TTU19" s="41"/>
      <c r="TTV19" s="41"/>
      <c r="TTW19" s="41"/>
      <c r="TTX19" s="41"/>
      <c r="TTY19" s="41"/>
      <c r="TTZ19" s="41"/>
      <c r="TUA19" s="41"/>
      <c r="TUB19" s="41"/>
      <c r="TUC19" s="41"/>
      <c r="TUD19" s="41"/>
      <c r="TUE19" s="41"/>
      <c r="TUF19" s="41"/>
      <c r="TUG19" s="41"/>
      <c r="TUH19" s="41"/>
      <c r="TUI19" s="41"/>
      <c r="TUJ19" s="41"/>
      <c r="TUK19" s="41"/>
      <c r="TUL19" s="41"/>
      <c r="TUM19" s="41"/>
      <c r="TUN19" s="41"/>
      <c r="TUO19" s="41"/>
      <c r="TUP19" s="41"/>
      <c r="TUQ19" s="41"/>
      <c r="TUR19" s="41"/>
      <c r="TUS19" s="41"/>
      <c r="TUT19" s="41"/>
      <c r="TUU19" s="41"/>
      <c r="TUV19" s="41"/>
      <c r="TUW19" s="41"/>
      <c r="TUX19" s="41"/>
      <c r="TUY19" s="41"/>
      <c r="TUZ19" s="41"/>
      <c r="TVA19" s="41"/>
      <c r="TVB19" s="41"/>
      <c r="TVC19" s="41"/>
      <c r="TVD19" s="41"/>
      <c r="TVE19" s="41"/>
      <c r="TVF19" s="41"/>
      <c r="TVG19" s="41"/>
      <c r="TVH19" s="41"/>
      <c r="TVI19" s="41"/>
      <c r="TVJ19" s="41"/>
      <c r="TVK19" s="41"/>
      <c r="TVL19" s="41"/>
      <c r="TVM19" s="41"/>
      <c r="TVN19" s="41"/>
      <c r="TVO19" s="41"/>
      <c r="TVP19" s="41"/>
      <c r="TVQ19" s="41"/>
      <c r="TVR19" s="41"/>
      <c r="TVS19" s="41"/>
      <c r="TVT19" s="41"/>
      <c r="TVU19" s="41"/>
      <c r="TVV19" s="41"/>
      <c r="TVW19" s="41"/>
      <c r="TVX19" s="41"/>
      <c r="TVY19" s="41"/>
      <c r="TVZ19" s="41"/>
      <c r="TWA19" s="41"/>
      <c r="TWB19" s="41"/>
      <c r="TWC19" s="41"/>
      <c r="TWD19" s="41"/>
      <c r="TWE19" s="41"/>
      <c r="TWF19" s="41"/>
      <c r="TWG19" s="41"/>
      <c r="TWH19" s="41"/>
      <c r="TWI19" s="41"/>
      <c r="TWJ19" s="41"/>
      <c r="TWK19" s="41"/>
      <c r="TWL19" s="41"/>
      <c r="TWM19" s="41"/>
      <c r="TWN19" s="41"/>
      <c r="TWO19" s="41"/>
      <c r="TWP19" s="41"/>
      <c r="TWQ19" s="41"/>
      <c r="TWR19" s="41"/>
      <c r="TWS19" s="41"/>
      <c r="TWT19" s="41"/>
      <c r="TWU19" s="41"/>
      <c r="TWV19" s="41"/>
      <c r="TWW19" s="41"/>
      <c r="TWX19" s="41"/>
      <c r="TWY19" s="41"/>
      <c r="TWZ19" s="41"/>
      <c r="TXA19" s="41"/>
      <c r="TXB19" s="41"/>
      <c r="TXC19" s="41"/>
      <c r="TXD19" s="41"/>
      <c r="TXE19" s="41"/>
      <c r="TXF19" s="41"/>
      <c r="TXG19" s="41"/>
      <c r="TXH19" s="41"/>
      <c r="TXI19" s="41"/>
      <c r="TXJ19" s="41"/>
      <c r="TXK19" s="41"/>
      <c r="TXL19" s="41"/>
      <c r="TXM19" s="41"/>
      <c r="TXN19" s="41"/>
      <c r="TXO19" s="41"/>
      <c r="TXP19" s="41"/>
      <c r="TXQ19" s="41"/>
      <c r="TXR19" s="41"/>
      <c r="TXS19" s="41"/>
      <c r="TXT19" s="41"/>
      <c r="TXU19" s="41"/>
      <c r="TXV19" s="41"/>
      <c r="TXW19" s="41"/>
      <c r="TXX19" s="41"/>
      <c r="TXY19" s="41"/>
      <c r="TXZ19" s="41"/>
      <c r="TYA19" s="41"/>
      <c r="TYB19" s="41"/>
      <c r="TYC19" s="41"/>
      <c r="TYD19" s="41"/>
      <c r="TYE19" s="41"/>
      <c r="TYF19" s="41"/>
      <c r="TYG19" s="41"/>
      <c r="TYH19" s="41"/>
      <c r="TYI19" s="41"/>
      <c r="TYJ19" s="41"/>
      <c r="TYK19" s="41"/>
      <c r="TYL19" s="41"/>
      <c r="TYM19" s="41"/>
      <c r="TYN19" s="41"/>
      <c r="TYO19" s="41"/>
      <c r="TYP19" s="41"/>
      <c r="TYQ19" s="41"/>
      <c r="TYR19" s="41"/>
      <c r="TYS19" s="41"/>
      <c r="TYT19" s="41"/>
      <c r="TYU19" s="41"/>
      <c r="TYV19" s="41"/>
      <c r="TYW19" s="41"/>
      <c r="TYX19" s="41"/>
      <c r="TYY19" s="41"/>
      <c r="TYZ19" s="41"/>
      <c r="TZA19" s="41"/>
      <c r="TZB19" s="41"/>
      <c r="TZC19" s="41"/>
      <c r="TZD19" s="41"/>
      <c r="TZE19" s="41"/>
      <c r="TZF19" s="41"/>
      <c r="TZG19" s="41"/>
      <c r="TZH19" s="41"/>
      <c r="TZI19" s="41"/>
      <c r="TZJ19" s="41"/>
      <c r="TZK19" s="41"/>
      <c r="TZL19" s="41"/>
      <c r="TZM19" s="41"/>
      <c r="TZN19" s="41"/>
      <c r="TZO19" s="41"/>
      <c r="TZP19" s="41"/>
      <c r="TZQ19" s="41"/>
      <c r="TZR19" s="41"/>
      <c r="TZS19" s="41"/>
      <c r="TZT19" s="41"/>
      <c r="TZU19" s="41"/>
      <c r="TZV19" s="41"/>
      <c r="TZW19" s="41"/>
      <c r="TZX19" s="41"/>
      <c r="TZY19" s="41"/>
      <c r="TZZ19" s="41"/>
      <c r="UAA19" s="41"/>
      <c r="UAB19" s="41"/>
      <c r="UAC19" s="41"/>
      <c r="UAD19" s="41"/>
      <c r="UAE19" s="41"/>
      <c r="UAF19" s="41"/>
      <c r="UAG19" s="41"/>
      <c r="UAH19" s="41"/>
      <c r="UAI19" s="41"/>
      <c r="UAJ19" s="41"/>
      <c r="UAK19" s="41"/>
      <c r="UAL19" s="41"/>
      <c r="UAM19" s="41"/>
      <c r="UAN19" s="41"/>
      <c r="UAO19" s="41"/>
      <c r="UAP19" s="41"/>
      <c r="UAQ19" s="41"/>
      <c r="UAR19" s="41"/>
      <c r="UAS19" s="41"/>
      <c r="UAT19" s="41"/>
      <c r="UAU19" s="41"/>
      <c r="UAV19" s="41"/>
      <c r="UAW19" s="41"/>
      <c r="UAX19" s="41"/>
      <c r="UAY19" s="41"/>
      <c r="UAZ19" s="41"/>
      <c r="UBA19" s="41"/>
      <c r="UBB19" s="41"/>
      <c r="UBC19" s="41"/>
      <c r="UBD19" s="41"/>
      <c r="UBE19" s="41"/>
      <c r="UBF19" s="41"/>
      <c r="UBG19" s="41"/>
      <c r="UBH19" s="41"/>
      <c r="UBI19" s="41"/>
      <c r="UBJ19" s="41"/>
      <c r="UBK19" s="41"/>
      <c r="UBL19" s="41"/>
      <c r="UBM19" s="41"/>
      <c r="UBN19" s="41"/>
      <c r="UBO19" s="41"/>
      <c r="UBP19" s="41"/>
      <c r="UBQ19" s="41"/>
      <c r="UBR19" s="41"/>
      <c r="UBS19" s="41"/>
      <c r="UBT19" s="41"/>
      <c r="UBU19" s="41"/>
      <c r="UBV19" s="41"/>
      <c r="UBW19" s="41"/>
      <c r="UBX19" s="41"/>
      <c r="UBY19" s="41"/>
      <c r="UBZ19" s="41"/>
      <c r="UCA19" s="41"/>
      <c r="UCB19" s="41"/>
      <c r="UCC19" s="41"/>
      <c r="UCD19" s="41"/>
      <c r="UCE19" s="41"/>
      <c r="UCF19" s="41"/>
      <c r="UCG19" s="41"/>
      <c r="UCH19" s="41"/>
      <c r="UCI19" s="41"/>
      <c r="UCJ19" s="41"/>
      <c r="UCK19" s="41"/>
      <c r="UCL19" s="41"/>
      <c r="UCM19" s="41"/>
      <c r="UCN19" s="41"/>
      <c r="UCO19" s="41"/>
      <c r="UCP19" s="41"/>
      <c r="UCQ19" s="41"/>
      <c r="UCR19" s="41"/>
      <c r="UCS19" s="41"/>
      <c r="UCT19" s="41"/>
      <c r="UCU19" s="41"/>
      <c r="UCV19" s="41"/>
      <c r="UCW19" s="41"/>
      <c r="UCX19" s="41"/>
      <c r="UCY19" s="41"/>
      <c r="UCZ19" s="41"/>
      <c r="UDA19" s="41"/>
      <c r="UDB19" s="41"/>
      <c r="UDC19" s="41"/>
      <c r="UDD19" s="41"/>
      <c r="UDE19" s="41"/>
      <c r="UDF19" s="41"/>
      <c r="UDG19" s="41"/>
      <c r="UDH19" s="41"/>
      <c r="UDI19" s="41"/>
      <c r="UDJ19" s="41"/>
      <c r="UDK19" s="41"/>
      <c r="UDL19" s="41"/>
      <c r="UDM19" s="41"/>
      <c r="UDN19" s="41"/>
      <c r="UDO19" s="41"/>
      <c r="UDP19" s="41"/>
      <c r="UDQ19" s="41"/>
      <c r="UDR19" s="41"/>
      <c r="UDS19" s="41"/>
      <c r="UDT19" s="41"/>
      <c r="UDU19" s="41"/>
      <c r="UDV19" s="41"/>
      <c r="UDW19" s="41"/>
      <c r="UDX19" s="41"/>
      <c r="UDY19" s="41"/>
      <c r="UDZ19" s="41"/>
      <c r="UEA19" s="41"/>
      <c r="UEB19" s="41"/>
      <c r="UEC19" s="41"/>
      <c r="UED19" s="41"/>
      <c r="UEE19" s="41"/>
      <c r="UEF19" s="41"/>
      <c r="UEG19" s="41"/>
      <c r="UEH19" s="41"/>
      <c r="UEI19" s="41"/>
      <c r="UEJ19" s="41"/>
      <c r="UEK19" s="41"/>
      <c r="UEL19" s="41"/>
      <c r="UEM19" s="41"/>
      <c r="UEN19" s="41"/>
      <c r="UEO19" s="41"/>
      <c r="UEP19" s="41"/>
      <c r="UEQ19" s="41"/>
      <c r="UER19" s="41"/>
      <c r="UES19" s="41"/>
      <c r="UET19" s="41"/>
      <c r="UEU19" s="41"/>
      <c r="UEV19" s="41"/>
      <c r="UEW19" s="41"/>
      <c r="UEX19" s="41"/>
      <c r="UEY19" s="41"/>
      <c r="UEZ19" s="41"/>
      <c r="UFA19" s="41"/>
      <c r="UFB19" s="41"/>
      <c r="UFC19" s="41"/>
      <c r="UFD19" s="41"/>
      <c r="UFE19" s="41"/>
      <c r="UFF19" s="41"/>
      <c r="UFG19" s="41"/>
      <c r="UFH19" s="41"/>
      <c r="UFI19" s="41"/>
      <c r="UFJ19" s="41"/>
      <c r="UFK19" s="41"/>
      <c r="UFL19" s="41"/>
      <c r="UFM19" s="41"/>
      <c r="UFN19" s="41"/>
      <c r="UFO19" s="41"/>
      <c r="UFP19" s="41"/>
      <c r="UFQ19" s="41"/>
      <c r="UFR19" s="41"/>
      <c r="UFS19" s="41"/>
      <c r="UFT19" s="41"/>
      <c r="UFU19" s="41"/>
      <c r="UFV19" s="41"/>
      <c r="UFW19" s="41"/>
      <c r="UFX19" s="41"/>
      <c r="UFY19" s="41"/>
      <c r="UFZ19" s="41"/>
      <c r="UGA19" s="41"/>
      <c r="UGB19" s="41"/>
      <c r="UGC19" s="41"/>
      <c r="UGD19" s="41"/>
      <c r="UGE19" s="41"/>
      <c r="UGF19" s="41"/>
      <c r="UGG19" s="41"/>
      <c r="UGH19" s="41"/>
      <c r="UGI19" s="41"/>
      <c r="UGJ19" s="41"/>
      <c r="UGK19" s="41"/>
      <c r="UGL19" s="41"/>
      <c r="UGM19" s="41"/>
      <c r="UGN19" s="41"/>
      <c r="UGO19" s="41"/>
      <c r="UGP19" s="41"/>
      <c r="UGQ19" s="41"/>
      <c r="UGR19" s="41"/>
      <c r="UGS19" s="41"/>
      <c r="UGT19" s="41"/>
      <c r="UGU19" s="41"/>
      <c r="UGV19" s="41"/>
      <c r="UGW19" s="41"/>
      <c r="UGX19" s="41"/>
      <c r="UGY19" s="41"/>
      <c r="UGZ19" s="41"/>
      <c r="UHA19" s="41"/>
      <c r="UHB19" s="41"/>
      <c r="UHC19" s="41"/>
      <c r="UHD19" s="41"/>
      <c r="UHE19" s="41"/>
      <c r="UHF19" s="41"/>
      <c r="UHG19" s="41"/>
      <c r="UHH19" s="41"/>
      <c r="UHI19" s="41"/>
      <c r="UHJ19" s="41"/>
      <c r="UHK19" s="41"/>
      <c r="UHL19" s="41"/>
      <c r="UHM19" s="41"/>
      <c r="UHN19" s="41"/>
      <c r="UHO19" s="41"/>
      <c r="UHP19" s="41"/>
      <c r="UHQ19" s="41"/>
      <c r="UHR19" s="41"/>
      <c r="UHS19" s="41"/>
      <c r="UHT19" s="41"/>
      <c r="UHU19" s="41"/>
      <c r="UHV19" s="41"/>
      <c r="UHW19" s="41"/>
      <c r="UHX19" s="41"/>
      <c r="UHY19" s="41"/>
      <c r="UHZ19" s="41"/>
      <c r="UIA19" s="41"/>
      <c r="UIB19" s="41"/>
      <c r="UIC19" s="41"/>
      <c r="UID19" s="41"/>
      <c r="UIE19" s="41"/>
      <c r="UIF19" s="41"/>
      <c r="UIG19" s="41"/>
      <c r="UIH19" s="41"/>
      <c r="UII19" s="41"/>
      <c r="UIJ19" s="41"/>
      <c r="UIK19" s="41"/>
      <c r="UIL19" s="41"/>
      <c r="UIM19" s="41"/>
      <c r="UIN19" s="41"/>
      <c r="UIO19" s="41"/>
      <c r="UIP19" s="41"/>
      <c r="UIQ19" s="41"/>
      <c r="UIR19" s="41"/>
      <c r="UIS19" s="41"/>
      <c r="UIT19" s="41"/>
      <c r="UIU19" s="41"/>
      <c r="UIV19" s="41"/>
      <c r="UIW19" s="41"/>
      <c r="UIX19" s="41"/>
      <c r="UIY19" s="41"/>
      <c r="UIZ19" s="41"/>
      <c r="UJA19" s="41"/>
      <c r="UJB19" s="41"/>
      <c r="UJC19" s="41"/>
      <c r="UJD19" s="41"/>
      <c r="UJE19" s="41"/>
      <c r="UJF19" s="41"/>
      <c r="UJG19" s="41"/>
      <c r="UJH19" s="41"/>
      <c r="UJI19" s="41"/>
      <c r="UJJ19" s="41"/>
      <c r="UJK19" s="41"/>
      <c r="UJL19" s="41"/>
      <c r="UJM19" s="41"/>
      <c r="UJN19" s="41"/>
      <c r="UJO19" s="41"/>
      <c r="UJP19" s="41"/>
      <c r="UJQ19" s="41"/>
      <c r="UJR19" s="41"/>
      <c r="UJS19" s="41"/>
      <c r="UJT19" s="41"/>
      <c r="UJU19" s="41"/>
      <c r="UJV19" s="41"/>
      <c r="UJW19" s="41"/>
      <c r="UJX19" s="41"/>
      <c r="UJY19" s="41"/>
      <c r="UJZ19" s="41"/>
      <c r="UKA19" s="41"/>
      <c r="UKB19" s="41"/>
      <c r="UKC19" s="41"/>
      <c r="UKD19" s="41"/>
      <c r="UKE19" s="41"/>
      <c r="UKF19" s="41"/>
      <c r="UKG19" s="41"/>
      <c r="UKH19" s="41"/>
      <c r="UKI19" s="41"/>
      <c r="UKJ19" s="41"/>
      <c r="UKK19" s="41"/>
      <c r="UKL19" s="41"/>
      <c r="UKM19" s="41"/>
      <c r="UKN19" s="41"/>
      <c r="UKO19" s="41"/>
      <c r="UKP19" s="41"/>
      <c r="UKQ19" s="41"/>
      <c r="UKR19" s="41"/>
      <c r="UKS19" s="41"/>
      <c r="UKT19" s="41"/>
      <c r="UKU19" s="41"/>
      <c r="UKV19" s="41"/>
      <c r="UKW19" s="41"/>
      <c r="UKX19" s="41"/>
      <c r="UKY19" s="41"/>
      <c r="UKZ19" s="41"/>
      <c r="ULA19" s="41"/>
      <c r="ULB19" s="41"/>
      <c r="ULC19" s="41"/>
      <c r="ULD19" s="41"/>
      <c r="ULE19" s="41"/>
      <c r="ULF19" s="41"/>
      <c r="ULG19" s="41"/>
      <c r="ULH19" s="41"/>
      <c r="ULI19" s="41"/>
      <c r="ULJ19" s="41"/>
      <c r="ULK19" s="41"/>
      <c r="ULL19" s="41"/>
      <c r="ULM19" s="41"/>
      <c r="ULN19" s="41"/>
      <c r="ULO19" s="41"/>
      <c r="ULP19" s="41"/>
      <c r="ULQ19" s="41"/>
      <c r="ULR19" s="41"/>
      <c r="ULS19" s="41"/>
      <c r="ULT19" s="41"/>
      <c r="ULU19" s="41"/>
      <c r="ULV19" s="41"/>
      <c r="ULW19" s="41"/>
      <c r="ULX19" s="41"/>
      <c r="ULY19" s="41"/>
      <c r="ULZ19" s="41"/>
      <c r="UMA19" s="41"/>
      <c r="UMB19" s="41"/>
      <c r="UMC19" s="41"/>
      <c r="UMD19" s="41"/>
      <c r="UME19" s="41"/>
      <c r="UMF19" s="41"/>
      <c r="UMG19" s="41"/>
      <c r="UMH19" s="41"/>
      <c r="UMI19" s="41"/>
      <c r="UMJ19" s="41"/>
      <c r="UMK19" s="41"/>
      <c r="UML19" s="41"/>
      <c r="UMM19" s="41"/>
      <c r="UMN19" s="41"/>
      <c r="UMO19" s="41"/>
      <c r="UMP19" s="41"/>
      <c r="UMQ19" s="41"/>
      <c r="UMR19" s="41"/>
      <c r="UMS19" s="41"/>
      <c r="UMT19" s="41"/>
      <c r="UMU19" s="41"/>
      <c r="UMV19" s="41"/>
      <c r="UMW19" s="41"/>
      <c r="UMX19" s="41"/>
      <c r="UMY19" s="41"/>
      <c r="UMZ19" s="41"/>
      <c r="UNA19" s="41"/>
      <c r="UNB19" s="41"/>
      <c r="UNC19" s="41"/>
      <c r="UND19" s="41"/>
      <c r="UNE19" s="41"/>
      <c r="UNF19" s="41"/>
      <c r="UNG19" s="41"/>
      <c r="UNH19" s="41"/>
      <c r="UNI19" s="41"/>
      <c r="UNJ19" s="41"/>
      <c r="UNK19" s="41"/>
      <c r="UNL19" s="41"/>
      <c r="UNM19" s="41"/>
      <c r="UNN19" s="41"/>
      <c r="UNO19" s="41"/>
      <c r="UNP19" s="41"/>
      <c r="UNQ19" s="41"/>
      <c r="UNR19" s="41"/>
      <c r="UNS19" s="41"/>
      <c r="UNT19" s="41"/>
      <c r="UNU19" s="41"/>
      <c r="UNV19" s="41"/>
      <c r="UNW19" s="41"/>
      <c r="UNX19" s="41"/>
      <c r="UNY19" s="41"/>
      <c r="UNZ19" s="41"/>
      <c r="UOA19" s="41"/>
      <c r="UOB19" s="41"/>
      <c r="UOC19" s="41"/>
      <c r="UOD19" s="41"/>
      <c r="UOE19" s="41"/>
      <c r="UOF19" s="41"/>
      <c r="UOG19" s="41"/>
      <c r="UOH19" s="41"/>
      <c r="UOI19" s="41"/>
      <c r="UOJ19" s="41"/>
      <c r="UOK19" s="41"/>
      <c r="UOL19" s="41"/>
      <c r="UOM19" s="41"/>
      <c r="UON19" s="41"/>
      <c r="UOO19" s="41"/>
      <c r="UOP19" s="41"/>
      <c r="UOQ19" s="41"/>
      <c r="UOR19" s="41"/>
      <c r="UOS19" s="41"/>
      <c r="UOT19" s="41"/>
      <c r="UOU19" s="41"/>
      <c r="UOV19" s="41"/>
      <c r="UOW19" s="41"/>
      <c r="UOX19" s="41"/>
      <c r="UOY19" s="41"/>
      <c r="UOZ19" s="41"/>
      <c r="UPA19" s="41"/>
      <c r="UPB19" s="41"/>
      <c r="UPC19" s="41"/>
      <c r="UPD19" s="41"/>
      <c r="UPE19" s="41"/>
      <c r="UPF19" s="41"/>
      <c r="UPG19" s="41"/>
      <c r="UPH19" s="41"/>
      <c r="UPI19" s="41"/>
      <c r="UPJ19" s="41"/>
      <c r="UPK19" s="41"/>
      <c r="UPL19" s="41"/>
      <c r="UPM19" s="41"/>
      <c r="UPN19" s="41"/>
      <c r="UPO19" s="41"/>
      <c r="UPP19" s="41"/>
      <c r="UPQ19" s="41"/>
      <c r="UPR19" s="41"/>
      <c r="UPS19" s="41"/>
      <c r="UPT19" s="41"/>
      <c r="UPU19" s="41"/>
      <c r="UPV19" s="41"/>
      <c r="UPW19" s="41"/>
      <c r="UPX19" s="41"/>
      <c r="UPY19" s="41"/>
      <c r="UPZ19" s="41"/>
      <c r="UQA19" s="41"/>
      <c r="UQB19" s="41"/>
      <c r="UQC19" s="41"/>
      <c r="UQD19" s="41"/>
      <c r="UQE19" s="41"/>
      <c r="UQF19" s="41"/>
      <c r="UQG19" s="41"/>
      <c r="UQH19" s="41"/>
      <c r="UQI19" s="41"/>
      <c r="UQJ19" s="41"/>
      <c r="UQK19" s="41"/>
      <c r="UQL19" s="41"/>
      <c r="UQM19" s="41"/>
      <c r="UQN19" s="41"/>
      <c r="UQO19" s="41"/>
      <c r="UQP19" s="41"/>
      <c r="UQQ19" s="41"/>
      <c r="UQR19" s="41"/>
      <c r="UQS19" s="41"/>
      <c r="UQT19" s="41"/>
      <c r="UQU19" s="41"/>
      <c r="UQV19" s="41"/>
      <c r="UQW19" s="41"/>
      <c r="UQX19" s="41"/>
      <c r="UQY19" s="41"/>
      <c r="UQZ19" s="41"/>
      <c r="URA19" s="41"/>
      <c r="URB19" s="41"/>
      <c r="URC19" s="41"/>
      <c r="URD19" s="41"/>
      <c r="URE19" s="41"/>
      <c r="URF19" s="41"/>
      <c r="URG19" s="41"/>
      <c r="URH19" s="41"/>
      <c r="URI19" s="41"/>
      <c r="URJ19" s="41"/>
      <c r="URK19" s="41"/>
      <c r="URL19" s="41"/>
      <c r="URM19" s="41"/>
      <c r="URN19" s="41"/>
      <c r="URO19" s="41"/>
      <c r="URP19" s="41"/>
      <c r="URQ19" s="41"/>
      <c r="URR19" s="41"/>
      <c r="URS19" s="41"/>
      <c r="URT19" s="41"/>
      <c r="URU19" s="41"/>
      <c r="URV19" s="41"/>
      <c r="URW19" s="41"/>
      <c r="URX19" s="41"/>
      <c r="URY19" s="41"/>
      <c r="URZ19" s="41"/>
      <c r="USA19" s="41"/>
      <c r="USB19" s="41"/>
      <c r="USC19" s="41"/>
      <c r="USD19" s="41"/>
      <c r="USE19" s="41"/>
      <c r="USF19" s="41"/>
      <c r="USG19" s="41"/>
      <c r="USH19" s="41"/>
      <c r="USI19" s="41"/>
      <c r="USJ19" s="41"/>
      <c r="USK19" s="41"/>
      <c r="USL19" s="41"/>
      <c r="USM19" s="41"/>
      <c r="USN19" s="41"/>
      <c r="USO19" s="41"/>
      <c r="USP19" s="41"/>
      <c r="USQ19" s="41"/>
      <c r="USR19" s="41"/>
      <c r="USS19" s="41"/>
      <c r="UST19" s="41"/>
      <c r="USU19" s="41"/>
      <c r="USV19" s="41"/>
      <c r="USW19" s="41"/>
      <c r="USX19" s="41"/>
      <c r="USY19" s="41"/>
      <c r="USZ19" s="41"/>
      <c r="UTA19" s="41"/>
      <c r="UTB19" s="41"/>
      <c r="UTC19" s="41"/>
      <c r="UTD19" s="41"/>
      <c r="UTE19" s="41"/>
      <c r="UTF19" s="41"/>
      <c r="UTG19" s="41"/>
      <c r="UTH19" s="41"/>
      <c r="UTI19" s="41"/>
      <c r="UTJ19" s="41"/>
      <c r="UTK19" s="41"/>
      <c r="UTL19" s="41"/>
      <c r="UTM19" s="41"/>
      <c r="UTN19" s="41"/>
      <c r="UTO19" s="41"/>
      <c r="UTP19" s="41"/>
      <c r="UTQ19" s="41"/>
      <c r="UTR19" s="41"/>
      <c r="UTS19" s="41"/>
      <c r="UTT19" s="41"/>
      <c r="UTU19" s="41"/>
      <c r="UTV19" s="41"/>
      <c r="UTW19" s="41"/>
      <c r="UTX19" s="41"/>
      <c r="UTY19" s="41"/>
      <c r="UTZ19" s="41"/>
      <c r="UUA19" s="41"/>
      <c r="UUB19" s="41"/>
      <c r="UUC19" s="41"/>
      <c r="UUD19" s="41"/>
      <c r="UUE19" s="41"/>
      <c r="UUF19" s="41"/>
      <c r="UUG19" s="41"/>
      <c r="UUH19" s="41"/>
      <c r="UUI19" s="41"/>
      <c r="UUJ19" s="41"/>
      <c r="UUK19" s="41"/>
      <c r="UUL19" s="41"/>
      <c r="UUM19" s="41"/>
      <c r="UUN19" s="41"/>
      <c r="UUO19" s="41"/>
      <c r="UUP19" s="41"/>
      <c r="UUQ19" s="41"/>
      <c r="UUR19" s="41"/>
      <c r="UUS19" s="41"/>
      <c r="UUT19" s="41"/>
      <c r="UUU19" s="41"/>
      <c r="UUV19" s="41"/>
      <c r="UUW19" s="41"/>
      <c r="UUX19" s="41"/>
      <c r="UUY19" s="41"/>
      <c r="UUZ19" s="41"/>
      <c r="UVA19" s="41"/>
      <c r="UVB19" s="41"/>
      <c r="UVC19" s="41"/>
      <c r="UVD19" s="41"/>
      <c r="UVE19" s="41"/>
      <c r="UVF19" s="41"/>
      <c r="UVG19" s="41"/>
      <c r="UVH19" s="41"/>
      <c r="UVI19" s="41"/>
      <c r="UVJ19" s="41"/>
      <c r="UVK19" s="41"/>
      <c r="UVL19" s="41"/>
      <c r="UVM19" s="41"/>
      <c r="UVN19" s="41"/>
      <c r="UVO19" s="41"/>
      <c r="UVP19" s="41"/>
      <c r="UVQ19" s="41"/>
      <c r="UVR19" s="41"/>
      <c r="UVS19" s="41"/>
      <c r="UVT19" s="41"/>
      <c r="UVU19" s="41"/>
      <c r="UVV19" s="41"/>
      <c r="UVW19" s="41"/>
      <c r="UVX19" s="41"/>
      <c r="UVY19" s="41"/>
      <c r="UVZ19" s="41"/>
      <c r="UWA19" s="41"/>
      <c r="UWB19" s="41"/>
      <c r="UWC19" s="41"/>
      <c r="UWD19" s="41"/>
      <c r="UWE19" s="41"/>
      <c r="UWF19" s="41"/>
      <c r="UWG19" s="41"/>
      <c r="UWH19" s="41"/>
      <c r="UWI19" s="41"/>
      <c r="UWJ19" s="41"/>
      <c r="UWK19" s="41"/>
      <c r="UWL19" s="41"/>
      <c r="UWM19" s="41"/>
      <c r="UWN19" s="41"/>
      <c r="UWO19" s="41"/>
      <c r="UWP19" s="41"/>
      <c r="UWQ19" s="41"/>
      <c r="UWR19" s="41"/>
      <c r="UWS19" s="41"/>
      <c r="UWT19" s="41"/>
      <c r="UWU19" s="41"/>
      <c r="UWV19" s="41"/>
      <c r="UWW19" s="41"/>
      <c r="UWX19" s="41"/>
      <c r="UWY19" s="41"/>
      <c r="UWZ19" s="41"/>
      <c r="UXA19" s="41"/>
      <c r="UXB19" s="41"/>
      <c r="UXC19" s="41"/>
      <c r="UXD19" s="41"/>
      <c r="UXE19" s="41"/>
      <c r="UXF19" s="41"/>
      <c r="UXG19" s="41"/>
      <c r="UXH19" s="41"/>
      <c r="UXI19" s="41"/>
      <c r="UXJ19" s="41"/>
      <c r="UXK19" s="41"/>
      <c r="UXL19" s="41"/>
      <c r="UXM19" s="41"/>
      <c r="UXN19" s="41"/>
      <c r="UXO19" s="41"/>
      <c r="UXP19" s="41"/>
      <c r="UXQ19" s="41"/>
      <c r="UXR19" s="41"/>
      <c r="UXS19" s="41"/>
      <c r="UXT19" s="41"/>
      <c r="UXU19" s="41"/>
      <c r="UXV19" s="41"/>
      <c r="UXW19" s="41"/>
      <c r="UXX19" s="41"/>
      <c r="UXY19" s="41"/>
      <c r="UXZ19" s="41"/>
      <c r="UYA19" s="41"/>
      <c r="UYB19" s="41"/>
      <c r="UYC19" s="41"/>
      <c r="UYD19" s="41"/>
      <c r="UYE19" s="41"/>
      <c r="UYF19" s="41"/>
      <c r="UYG19" s="41"/>
      <c r="UYH19" s="41"/>
      <c r="UYI19" s="41"/>
      <c r="UYJ19" s="41"/>
      <c r="UYK19" s="41"/>
      <c r="UYL19" s="41"/>
      <c r="UYM19" s="41"/>
      <c r="UYN19" s="41"/>
      <c r="UYO19" s="41"/>
      <c r="UYP19" s="41"/>
      <c r="UYQ19" s="41"/>
      <c r="UYR19" s="41"/>
      <c r="UYS19" s="41"/>
      <c r="UYT19" s="41"/>
      <c r="UYU19" s="41"/>
      <c r="UYV19" s="41"/>
      <c r="UYW19" s="41"/>
      <c r="UYX19" s="41"/>
      <c r="UYY19" s="41"/>
      <c r="UYZ19" s="41"/>
      <c r="UZA19" s="41"/>
      <c r="UZB19" s="41"/>
      <c r="UZC19" s="41"/>
      <c r="UZD19" s="41"/>
      <c r="UZE19" s="41"/>
      <c r="UZF19" s="41"/>
      <c r="UZG19" s="41"/>
      <c r="UZH19" s="41"/>
      <c r="UZI19" s="41"/>
      <c r="UZJ19" s="41"/>
      <c r="UZK19" s="41"/>
      <c r="UZL19" s="41"/>
      <c r="UZM19" s="41"/>
      <c r="UZN19" s="41"/>
      <c r="UZO19" s="41"/>
      <c r="UZP19" s="41"/>
      <c r="UZQ19" s="41"/>
      <c r="UZR19" s="41"/>
      <c r="UZS19" s="41"/>
      <c r="UZT19" s="41"/>
      <c r="UZU19" s="41"/>
      <c r="UZV19" s="41"/>
      <c r="UZW19" s="41"/>
      <c r="UZX19" s="41"/>
      <c r="UZY19" s="41"/>
      <c r="UZZ19" s="41"/>
      <c r="VAA19" s="41"/>
      <c r="VAB19" s="41"/>
      <c r="VAC19" s="41"/>
      <c r="VAD19" s="41"/>
      <c r="VAE19" s="41"/>
      <c r="VAF19" s="41"/>
      <c r="VAG19" s="41"/>
      <c r="VAH19" s="41"/>
      <c r="VAI19" s="41"/>
      <c r="VAJ19" s="41"/>
      <c r="VAK19" s="41"/>
      <c r="VAL19" s="41"/>
      <c r="VAM19" s="41"/>
      <c r="VAN19" s="41"/>
      <c r="VAO19" s="41"/>
      <c r="VAP19" s="41"/>
      <c r="VAQ19" s="41"/>
      <c r="VAR19" s="41"/>
      <c r="VAS19" s="41"/>
      <c r="VAT19" s="41"/>
      <c r="VAU19" s="41"/>
      <c r="VAV19" s="41"/>
      <c r="VAW19" s="41"/>
      <c r="VAX19" s="41"/>
      <c r="VAY19" s="41"/>
      <c r="VAZ19" s="41"/>
      <c r="VBA19" s="41"/>
      <c r="VBB19" s="41"/>
      <c r="VBC19" s="41"/>
      <c r="VBD19" s="41"/>
      <c r="VBE19" s="41"/>
      <c r="VBF19" s="41"/>
      <c r="VBG19" s="41"/>
      <c r="VBH19" s="41"/>
      <c r="VBI19" s="41"/>
      <c r="VBJ19" s="41"/>
      <c r="VBK19" s="41"/>
      <c r="VBL19" s="41"/>
      <c r="VBM19" s="41"/>
      <c r="VBN19" s="41"/>
      <c r="VBO19" s="41"/>
      <c r="VBP19" s="41"/>
      <c r="VBQ19" s="41"/>
      <c r="VBR19" s="41"/>
      <c r="VBS19" s="41"/>
      <c r="VBT19" s="41"/>
      <c r="VBU19" s="41"/>
      <c r="VBV19" s="41"/>
      <c r="VBW19" s="41"/>
      <c r="VBX19" s="41"/>
      <c r="VBY19" s="41"/>
      <c r="VBZ19" s="41"/>
      <c r="VCA19" s="41"/>
      <c r="VCB19" s="41"/>
      <c r="VCC19" s="41"/>
      <c r="VCD19" s="41"/>
      <c r="VCE19" s="41"/>
      <c r="VCF19" s="41"/>
      <c r="VCG19" s="41"/>
      <c r="VCH19" s="41"/>
      <c r="VCI19" s="41"/>
      <c r="VCJ19" s="41"/>
      <c r="VCK19" s="41"/>
      <c r="VCL19" s="41"/>
      <c r="VCM19" s="41"/>
      <c r="VCN19" s="41"/>
      <c r="VCO19" s="41"/>
      <c r="VCP19" s="41"/>
      <c r="VCQ19" s="41"/>
      <c r="VCR19" s="41"/>
      <c r="VCS19" s="41"/>
      <c r="VCT19" s="41"/>
      <c r="VCU19" s="41"/>
      <c r="VCV19" s="41"/>
      <c r="VCW19" s="41"/>
      <c r="VCX19" s="41"/>
      <c r="VCY19" s="41"/>
      <c r="VCZ19" s="41"/>
      <c r="VDA19" s="41"/>
      <c r="VDB19" s="41"/>
      <c r="VDC19" s="41"/>
      <c r="VDD19" s="41"/>
      <c r="VDE19" s="41"/>
      <c r="VDF19" s="41"/>
      <c r="VDG19" s="41"/>
      <c r="VDH19" s="41"/>
      <c r="VDI19" s="41"/>
      <c r="VDJ19" s="41"/>
      <c r="VDK19" s="41"/>
      <c r="VDL19" s="41"/>
      <c r="VDM19" s="41"/>
      <c r="VDN19" s="41"/>
      <c r="VDO19" s="41"/>
      <c r="VDP19" s="41"/>
      <c r="VDQ19" s="41"/>
      <c r="VDR19" s="41"/>
      <c r="VDS19" s="41"/>
      <c r="VDT19" s="41"/>
      <c r="VDU19" s="41"/>
      <c r="VDV19" s="41"/>
      <c r="VDW19" s="41"/>
      <c r="VDX19" s="41"/>
      <c r="VDY19" s="41"/>
      <c r="VDZ19" s="41"/>
      <c r="VEA19" s="41"/>
      <c r="VEB19" s="41"/>
      <c r="VEC19" s="41"/>
      <c r="VED19" s="41"/>
      <c r="VEE19" s="41"/>
      <c r="VEF19" s="41"/>
      <c r="VEG19" s="41"/>
      <c r="VEH19" s="41"/>
      <c r="VEI19" s="41"/>
      <c r="VEJ19" s="41"/>
      <c r="VEK19" s="41"/>
      <c r="VEL19" s="41"/>
      <c r="VEM19" s="41"/>
      <c r="VEN19" s="41"/>
      <c r="VEO19" s="41"/>
      <c r="VEP19" s="41"/>
      <c r="VEQ19" s="41"/>
      <c r="VER19" s="41"/>
      <c r="VES19" s="41"/>
      <c r="VET19" s="41"/>
      <c r="VEU19" s="41"/>
      <c r="VEV19" s="41"/>
      <c r="VEW19" s="41"/>
      <c r="VEX19" s="41"/>
      <c r="VEY19" s="41"/>
      <c r="VEZ19" s="41"/>
      <c r="VFA19" s="41"/>
      <c r="VFB19" s="41"/>
      <c r="VFC19" s="41"/>
      <c r="VFD19" s="41"/>
      <c r="VFE19" s="41"/>
      <c r="VFF19" s="41"/>
      <c r="VFG19" s="41"/>
      <c r="VFH19" s="41"/>
      <c r="VFI19" s="41"/>
      <c r="VFJ19" s="41"/>
      <c r="VFK19" s="41"/>
      <c r="VFL19" s="41"/>
      <c r="VFM19" s="41"/>
      <c r="VFN19" s="41"/>
      <c r="VFO19" s="41"/>
      <c r="VFP19" s="41"/>
      <c r="VFQ19" s="41"/>
      <c r="VFR19" s="41"/>
      <c r="VFS19" s="41"/>
      <c r="VFT19" s="41"/>
      <c r="VFU19" s="41"/>
      <c r="VFV19" s="41"/>
      <c r="VFW19" s="41"/>
      <c r="VFX19" s="41"/>
      <c r="VFY19" s="41"/>
      <c r="VFZ19" s="41"/>
      <c r="VGA19" s="41"/>
      <c r="VGB19" s="41"/>
      <c r="VGC19" s="41"/>
      <c r="VGD19" s="41"/>
      <c r="VGE19" s="41"/>
      <c r="VGF19" s="41"/>
      <c r="VGG19" s="41"/>
      <c r="VGH19" s="41"/>
      <c r="VGI19" s="41"/>
      <c r="VGJ19" s="41"/>
      <c r="VGK19" s="41"/>
      <c r="VGL19" s="41"/>
      <c r="VGM19" s="41"/>
      <c r="VGN19" s="41"/>
      <c r="VGO19" s="41"/>
      <c r="VGP19" s="41"/>
      <c r="VGQ19" s="41"/>
      <c r="VGR19" s="41"/>
      <c r="VGS19" s="41"/>
      <c r="VGT19" s="41"/>
      <c r="VGU19" s="41"/>
      <c r="VGV19" s="41"/>
      <c r="VGW19" s="41"/>
      <c r="VGX19" s="41"/>
      <c r="VGY19" s="41"/>
      <c r="VGZ19" s="41"/>
      <c r="VHA19" s="41"/>
      <c r="VHB19" s="41"/>
      <c r="VHC19" s="41"/>
      <c r="VHD19" s="41"/>
      <c r="VHE19" s="41"/>
      <c r="VHF19" s="41"/>
      <c r="VHG19" s="41"/>
      <c r="VHH19" s="41"/>
      <c r="VHI19" s="41"/>
      <c r="VHJ19" s="41"/>
      <c r="VHK19" s="41"/>
      <c r="VHL19" s="41"/>
      <c r="VHM19" s="41"/>
      <c r="VHN19" s="41"/>
      <c r="VHO19" s="41"/>
      <c r="VHP19" s="41"/>
      <c r="VHQ19" s="41"/>
      <c r="VHR19" s="41"/>
      <c r="VHS19" s="41"/>
      <c r="VHT19" s="41"/>
      <c r="VHU19" s="41"/>
      <c r="VHV19" s="41"/>
      <c r="VHW19" s="41"/>
      <c r="VHX19" s="41"/>
      <c r="VHY19" s="41"/>
      <c r="VHZ19" s="41"/>
      <c r="VIA19" s="41"/>
      <c r="VIB19" s="41"/>
      <c r="VIC19" s="41"/>
      <c r="VID19" s="41"/>
      <c r="VIE19" s="41"/>
      <c r="VIF19" s="41"/>
      <c r="VIG19" s="41"/>
      <c r="VIH19" s="41"/>
      <c r="VII19" s="41"/>
      <c r="VIJ19" s="41"/>
      <c r="VIK19" s="41"/>
      <c r="VIL19" s="41"/>
      <c r="VIM19" s="41"/>
      <c r="VIN19" s="41"/>
      <c r="VIO19" s="41"/>
      <c r="VIP19" s="41"/>
      <c r="VIQ19" s="41"/>
      <c r="VIR19" s="41"/>
      <c r="VIS19" s="41"/>
      <c r="VIT19" s="41"/>
      <c r="VIU19" s="41"/>
      <c r="VIV19" s="41"/>
      <c r="VIW19" s="41"/>
      <c r="VIX19" s="41"/>
      <c r="VIY19" s="41"/>
      <c r="VIZ19" s="41"/>
      <c r="VJA19" s="41"/>
      <c r="VJB19" s="41"/>
      <c r="VJC19" s="41"/>
      <c r="VJD19" s="41"/>
      <c r="VJE19" s="41"/>
      <c r="VJF19" s="41"/>
      <c r="VJG19" s="41"/>
      <c r="VJH19" s="41"/>
      <c r="VJI19" s="41"/>
      <c r="VJJ19" s="41"/>
      <c r="VJK19" s="41"/>
      <c r="VJL19" s="41"/>
      <c r="VJM19" s="41"/>
      <c r="VJN19" s="41"/>
      <c r="VJO19" s="41"/>
      <c r="VJP19" s="41"/>
      <c r="VJQ19" s="41"/>
      <c r="VJR19" s="41"/>
      <c r="VJS19" s="41"/>
      <c r="VJT19" s="41"/>
      <c r="VJU19" s="41"/>
      <c r="VJV19" s="41"/>
      <c r="VJW19" s="41"/>
      <c r="VJX19" s="41"/>
      <c r="VJY19" s="41"/>
      <c r="VJZ19" s="41"/>
      <c r="VKA19" s="41"/>
      <c r="VKB19" s="41"/>
      <c r="VKC19" s="41"/>
      <c r="VKD19" s="41"/>
      <c r="VKE19" s="41"/>
      <c r="VKF19" s="41"/>
      <c r="VKG19" s="41"/>
      <c r="VKH19" s="41"/>
      <c r="VKI19" s="41"/>
      <c r="VKJ19" s="41"/>
      <c r="VKK19" s="41"/>
      <c r="VKL19" s="41"/>
      <c r="VKM19" s="41"/>
      <c r="VKN19" s="41"/>
      <c r="VKO19" s="41"/>
      <c r="VKP19" s="41"/>
      <c r="VKQ19" s="41"/>
      <c r="VKR19" s="41"/>
      <c r="VKS19" s="41"/>
      <c r="VKT19" s="41"/>
      <c r="VKU19" s="41"/>
      <c r="VKV19" s="41"/>
      <c r="VKW19" s="41"/>
      <c r="VKX19" s="41"/>
      <c r="VKY19" s="41"/>
      <c r="VKZ19" s="41"/>
      <c r="VLA19" s="41"/>
      <c r="VLB19" s="41"/>
      <c r="VLC19" s="41"/>
      <c r="VLD19" s="41"/>
      <c r="VLE19" s="41"/>
      <c r="VLF19" s="41"/>
      <c r="VLG19" s="41"/>
      <c r="VLH19" s="41"/>
      <c r="VLI19" s="41"/>
      <c r="VLJ19" s="41"/>
      <c r="VLK19" s="41"/>
      <c r="VLL19" s="41"/>
      <c r="VLM19" s="41"/>
      <c r="VLN19" s="41"/>
      <c r="VLO19" s="41"/>
      <c r="VLP19" s="41"/>
      <c r="VLQ19" s="41"/>
      <c r="VLR19" s="41"/>
      <c r="VLS19" s="41"/>
      <c r="VLT19" s="41"/>
      <c r="VLU19" s="41"/>
      <c r="VLV19" s="41"/>
      <c r="VLW19" s="41"/>
      <c r="VLX19" s="41"/>
      <c r="VLY19" s="41"/>
      <c r="VLZ19" s="41"/>
      <c r="VMA19" s="41"/>
      <c r="VMB19" s="41"/>
      <c r="VMC19" s="41"/>
      <c r="VMD19" s="41"/>
      <c r="VME19" s="41"/>
      <c r="VMF19" s="41"/>
      <c r="VMG19" s="41"/>
      <c r="VMH19" s="41"/>
      <c r="VMI19" s="41"/>
      <c r="VMJ19" s="41"/>
      <c r="VMK19" s="41"/>
      <c r="VML19" s="41"/>
      <c r="VMM19" s="41"/>
      <c r="VMN19" s="41"/>
      <c r="VMO19" s="41"/>
      <c r="VMP19" s="41"/>
      <c r="VMQ19" s="41"/>
      <c r="VMR19" s="41"/>
      <c r="VMS19" s="41"/>
      <c r="VMT19" s="41"/>
      <c r="VMU19" s="41"/>
      <c r="VMV19" s="41"/>
      <c r="VMW19" s="41"/>
      <c r="VMX19" s="41"/>
      <c r="VMY19" s="41"/>
      <c r="VMZ19" s="41"/>
      <c r="VNA19" s="41"/>
      <c r="VNB19" s="41"/>
      <c r="VNC19" s="41"/>
      <c r="VND19" s="41"/>
      <c r="VNE19" s="41"/>
      <c r="VNF19" s="41"/>
      <c r="VNG19" s="41"/>
      <c r="VNH19" s="41"/>
      <c r="VNI19" s="41"/>
      <c r="VNJ19" s="41"/>
      <c r="VNK19" s="41"/>
      <c r="VNL19" s="41"/>
      <c r="VNM19" s="41"/>
      <c r="VNN19" s="41"/>
      <c r="VNO19" s="41"/>
      <c r="VNP19" s="41"/>
      <c r="VNQ19" s="41"/>
      <c r="VNR19" s="41"/>
      <c r="VNS19" s="41"/>
      <c r="VNT19" s="41"/>
      <c r="VNU19" s="41"/>
      <c r="VNV19" s="41"/>
      <c r="VNW19" s="41"/>
      <c r="VNX19" s="41"/>
      <c r="VNY19" s="41"/>
      <c r="VNZ19" s="41"/>
      <c r="VOA19" s="41"/>
      <c r="VOB19" s="41"/>
      <c r="VOC19" s="41"/>
      <c r="VOD19" s="41"/>
      <c r="VOE19" s="41"/>
      <c r="VOF19" s="41"/>
      <c r="VOG19" s="41"/>
      <c r="VOH19" s="41"/>
      <c r="VOI19" s="41"/>
      <c r="VOJ19" s="41"/>
      <c r="VOK19" s="41"/>
      <c r="VOL19" s="41"/>
      <c r="VOM19" s="41"/>
      <c r="VON19" s="41"/>
      <c r="VOO19" s="41"/>
      <c r="VOP19" s="41"/>
      <c r="VOQ19" s="41"/>
      <c r="VOR19" s="41"/>
      <c r="VOS19" s="41"/>
      <c r="VOT19" s="41"/>
      <c r="VOU19" s="41"/>
      <c r="VOV19" s="41"/>
      <c r="VOW19" s="41"/>
      <c r="VOX19" s="41"/>
      <c r="VOY19" s="41"/>
      <c r="VOZ19" s="41"/>
      <c r="VPA19" s="41"/>
      <c r="VPB19" s="41"/>
      <c r="VPC19" s="41"/>
      <c r="VPD19" s="41"/>
      <c r="VPE19" s="41"/>
      <c r="VPF19" s="41"/>
      <c r="VPG19" s="41"/>
      <c r="VPH19" s="41"/>
      <c r="VPI19" s="41"/>
      <c r="VPJ19" s="41"/>
      <c r="VPK19" s="41"/>
      <c r="VPL19" s="41"/>
      <c r="VPM19" s="41"/>
      <c r="VPN19" s="41"/>
      <c r="VPO19" s="41"/>
      <c r="VPP19" s="41"/>
      <c r="VPQ19" s="41"/>
      <c r="VPR19" s="41"/>
      <c r="VPS19" s="41"/>
      <c r="VPT19" s="41"/>
      <c r="VPU19" s="41"/>
      <c r="VPV19" s="41"/>
      <c r="VPW19" s="41"/>
      <c r="VPX19" s="41"/>
      <c r="VPY19" s="41"/>
      <c r="VPZ19" s="41"/>
      <c r="VQA19" s="41"/>
      <c r="VQB19" s="41"/>
      <c r="VQC19" s="41"/>
      <c r="VQD19" s="41"/>
      <c r="VQE19" s="41"/>
      <c r="VQF19" s="41"/>
      <c r="VQG19" s="41"/>
      <c r="VQH19" s="41"/>
      <c r="VQI19" s="41"/>
      <c r="VQJ19" s="41"/>
      <c r="VQK19" s="41"/>
      <c r="VQL19" s="41"/>
      <c r="VQM19" s="41"/>
      <c r="VQN19" s="41"/>
      <c r="VQO19" s="41"/>
      <c r="VQP19" s="41"/>
      <c r="VQQ19" s="41"/>
      <c r="VQR19" s="41"/>
      <c r="VQS19" s="41"/>
      <c r="VQT19" s="41"/>
      <c r="VQU19" s="41"/>
      <c r="VQV19" s="41"/>
      <c r="VQW19" s="41"/>
      <c r="VQX19" s="41"/>
      <c r="VQY19" s="41"/>
      <c r="VQZ19" s="41"/>
      <c r="VRA19" s="41"/>
      <c r="VRB19" s="41"/>
      <c r="VRC19" s="41"/>
      <c r="VRD19" s="41"/>
      <c r="VRE19" s="41"/>
      <c r="VRF19" s="41"/>
      <c r="VRG19" s="41"/>
      <c r="VRH19" s="41"/>
      <c r="VRI19" s="41"/>
      <c r="VRJ19" s="41"/>
      <c r="VRK19" s="41"/>
      <c r="VRL19" s="41"/>
      <c r="VRM19" s="41"/>
      <c r="VRN19" s="41"/>
      <c r="VRO19" s="41"/>
      <c r="VRP19" s="41"/>
      <c r="VRQ19" s="41"/>
      <c r="VRR19" s="41"/>
      <c r="VRS19" s="41"/>
      <c r="VRT19" s="41"/>
      <c r="VRU19" s="41"/>
      <c r="VRV19" s="41"/>
      <c r="VRW19" s="41"/>
      <c r="VRX19" s="41"/>
      <c r="VRY19" s="41"/>
      <c r="VRZ19" s="41"/>
      <c r="VSA19" s="41"/>
      <c r="VSB19" s="41"/>
      <c r="VSC19" s="41"/>
      <c r="VSD19" s="41"/>
      <c r="VSE19" s="41"/>
      <c r="VSF19" s="41"/>
      <c r="VSG19" s="41"/>
      <c r="VSH19" s="41"/>
      <c r="VSI19" s="41"/>
      <c r="VSJ19" s="41"/>
      <c r="VSK19" s="41"/>
      <c r="VSL19" s="41"/>
      <c r="VSM19" s="41"/>
      <c r="VSN19" s="41"/>
      <c r="VSO19" s="41"/>
      <c r="VSP19" s="41"/>
      <c r="VSQ19" s="41"/>
      <c r="VSR19" s="41"/>
      <c r="VSS19" s="41"/>
      <c r="VST19" s="41"/>
      <c r="VSU19" s="41"/>
      <c r="VSV19" s="41"/>
      <c r="VSW19" s="41"/>
      <c r="VSX19" s="41"/>
      <c r="VSY19" s="41"/>
      <c r="VSZ19" s="41"/>
      <c r="VTA19" s="41"/>
      <c r="VTB19" s="41"/>
      <c r="VTC19" s="41"/>
      <c r="VTD19" s="41"/>
      <c r="VTE19" s="41"/>
      <c r="VTF19" s="41"/>
      <c r="VTG19" s="41"/>
      <c r="VTH19" s="41"/>
      <c r="VTI19" s="41"/>
      <c r="VTJ19" s="41"/>
      <c r="VTK19" s="41"/>
      <c r="VTL19" s="41"/>
      <c r="VTM19" s="41"/>
      <c r="VTN19" s="41"/>
      <c r="VTO19" s="41"/>
      <c r="VTP19" s="41"/>
      <c r="VTQ19" s="41"/>
      <c r="VTR19" s="41"/>
      <c r="VTS19" s="41"/>
      <c r="VTT19" s="41"/>
      <c r="VTU19" s="41"/>
      <c r="VTV19" s="41"/>
      <c r="VTW19" s="41"/>
      <c r="VTX19" s="41"/>
      <c r="VTY19" s="41"/>
      <c r="VTZ19" s="41"/>
      <c r="VUA19" s="41"/>
      <c r="VUB19" s="41"/>
      <c r="VUC19" s="41"/>
      <c r="VUD19" s="41"/>
      <c r="VUE19" s="41"/>
      <c r="VUF19" s="41"/>
      <c r="VUG19" s="41"/>
      <c r="VUH19" s="41"/>
      <c r="VUI19" s="41"/>
      <c r="VUJ19" s="41"/>
      <c r="VUK19" s="41"/>
      <c r="VUL19" s="41"/>
      <c r="VUM19" s="41"/>
      <c r="VUN19" s="41"/>
      <c r="VUO19" s="41"/>
      <c r="VUP19" s="41"/>
      <c r="VUQ19" s="41"/>
      <c r="VUR19" s="41"/>
      <c r="VUS19" s="41"/>
      <c r="VUT19" s="41"/>
      <c r="VUU19" s="41"/>
      <c r="VUV19" s="41"/>
      <c r="VUW19" s="41"/>
      <c r="VUX19" s="41"/>
      <c r="VUY19" s="41"/>
      <c r="VUZ19" s="41"/>
      <c r="VVA19" s="41"/>
      <c r="VVB19" s="41"/>
      <c r="VVC19" s="41"/>
      <c r="VVD19" s="41"/>
      <c r="VVE19" s="41"/>
      <c r="VVF19" s="41"/>
      <c r="VVG19" s="41"/>
      <c r="VVH19" s="41"/>
      <c r="VVI19" s="41"/>
      <c r="VVJ19" s="41"/>
      <c r="VVK19" s="41"/>
      <c r="VVL19" s="41"/>
      <c r="VVM19" s="41"/>
      <c r="VVN19" s="41"/>
      <c r="VVO19" s="41"/>
      <c r="VVP19" s="41"/>
      <c r="VVQ19" s="41"/>
      <c r="VVR19" s="41"/>
      <c r="VVS19" s="41"/>
      <c r="VVT19" s="41"/>
      <c r="VVU19" s="41"/>
      <c r="VVV19" s="41"/>
      <c r="VVW19" s="41"/>
      <c r="VVX19" s="41"/>
      <c r="VVY19" s="41"/>
      <c r="VVZ19" s="41"/>
      <c r="VWA19" s="41"/>
      <c r="VWB19" s="41"/>
      <c r="VWC19" s="41"/>
      <c r="VWD19" s="41"/>
      <c r="VWE19" s="41"/>
      <c r="VWF19" s="41"/>
      <c r="VWG19" s="41"/>
      <c r="VWH19" s="41"/>
      <c r="VWI19" s="41"/>
      <c r="VWJ19" s="41"/>
      <c r="VWK19" s="41"/>
      <c r="VWL19" s="41"/>
      <c r="VWM19" s="41"/>
      <c r="VWN19" s="41"/>
      <c r="VWO19" s="41"/>
      <c r="VWP19" s="41"/>
      <c r="VWQ19" s="41"/>
      <c r="VWR19" s="41"/>
      <c r="VWS19" s="41"/>
      <c r="VWT19" s="41"/>
      <c r="VWU19" s="41"/>
      <c r="VWV19" s="41"/>
      <c r="VWW19" s="41"/>
      <c r="VWX19" s="41"/>
      <c r="VWY19" s="41"/>
      <c r="VWZ19" s="41"/>
      <c r="VXA19" s="41"/>
      <c r="VXB19" s="41"/>
      <c r="VXC19" s="41"/>
      <c r="VXD19" s="41"/>
      <c r="VXE19" s="41"/>
      <c r="VXF19" s="41"/>
      <c r="VXG19" s="41"/>
      <c r="VXH19" s="41"/>
      <c r="VXI19" s="41"/>
      <c r="VXJ19" s="41"/>
      <c r="VXK19" s="41"/>
      <c r="VXL19" s="41"/>
      <c r="VXM19" s="41"/>
      <c r="VXN19" s="41"/>
      <c r="VXO19" s="41"/>
      <c r="VXP19" s="41"/>
      <c r="VXQ19" s="41"/>
      <c r="VXR19" s="41"/>
      <c r="VXS19" s="41"/>
      <c r="VXT19" s="41"/>
      <c r="VXU19" s="41"/>
      <c r="VXV19" s="41"/>
      <c r="VXW19" s="41"/>
      <c r="VXX19" s="41"/>
      <c r="VXY19" s="41"/>
      <c r="VXZ19" s="41"/>
      <c r="VYA19" s="41"/>
      <c r="VYB19" s="41"/>
      <c r="VYC19" s="41"/>
      <c r="VYD19" s="41"/>
      <c r="VYE19" s="41"/>
      <c r="VYF19" s="41"/>
      <c r="VYG19" s="41"/>
      <c r="VYH19" s="41"/>
      <c r="VYI19" s="41"/>
      <c r="VYJ19" s="41"/>
      <c r="VYK19" s="41"/>
      <c r="VYL19" s="41"/>
      <c r="VYM19" s="41"/>
      <c r="VYN19" s="41"/>
      <c r="VYO19" s="41"/>
      <c r="VYP19" s="41"/>
      <c r="VYQ19" s="41"/>
      <c r="VYR19" s="41"/>
      <c r="VYS19" s="41"/>
      <c r="VYT19" s="41"/>
      <c r="VYU19" s="41"/>
      <c r="VYV19" s="41"/>
      <c r="VYW19" s="41"/>
      <c r="VYX19" s="41"/>
      <c r="VYY19" s="41"/>
      <c r="VYZ19" s="41"/>
      <c r="VZA19" s="41"/>
      <c r="VZB19" s="41"/>
      <c r="VZC19" s="41"/>
      <c r="VZD19" s="41"/>
      <c r="VZE19" s="41"/>
      <c r="VZF19" s="41"/>
      <c r="VZG19" s="41"/>
      <c r="VZH19" s="41"/>
      <c r="VZI19" s="41"/>
      <c r="VZJ19" s="41"/>
      <c r="VZK19" s="41"/>
      <c r="VZL19" s="41"/>
      <c r="VZM19" s="41"/>
      <c r="VZN19" s="41"/>
      <c r="VZO19" s="41"/>
      <c r="VZP19" s="41"/>
      <c r="VZQ19" s="41"/>
      <c r="VZR19" s="41"/>
      <c r="VZS19" s="41"/>
      <c r="VZT19" s="41"/>
      <c r="VZU19" s="41"/>
      <c r="VZV19" s="41"/>
      <c r="VZW19" s="41"/>
      <c r="VZX19" s="41"/>
      <c r="VZY19" s="41"/>
      <c r="VZZ19" s="41"/>
      <c r="WAA19" s="41"/>
      <c r="WAB19" s="41"/>
      <c r="WAC19" s="41"/>
      <c r="WAD19" s="41"/>
      <c r="WAE19" s="41"/>
      <c r="WAF19" s="41"/>
      <c r="WAG19" s="41"/>
      <c r="WAH19" s="41"/>
      <c r="WAI19" s="41"/>
      <c r="WAJ19" s="41"/>
      <c r="WAK19" s="41"/>
      <c r="WAL19" s="41"/>
      <c r="WAM19" s="41"/>
      <c r="WAN19" s="41"/>
      <c r="WAO19" s="41"/>
      <c r="WAP19" s="41"/>
      <c r="WAQ19" s="41"/>
      <c r="WAR19" s="41"/>
      <c r="WAS19" s="41"/>
      <c r="WAT19" s="41"/>
      <c r="WAU19" s="41"/>
      <c r="WAV19" s="41"/>
      <c r="WAW19" s="41"/>
      <c r="WAX19" s="41"/>
      <c r="WAY19" s="41"/>
      <c r="WAZ19" s="41"/>
      <c r="WBA19" s="41"/>
      <c r="WBB19" s="41"/>
      <c r="WBC19" s="41"/>
      <c r="WBD19" s="41"/>
      <c r="WBE19" s="41"/>
      <c r="WBF19" s="41"/>
      <c r="WBG19" s="41"/>
      <c r="WBH19" s="41"/>
      <c r="WBI19" s="41"/>
      <c r="WBJ19" s="41"/>
      <c r="WBK19" s="41"/>
      <c r="WBL19" s="41"/>
      <c r="WBM19" s="41"/>
      <c r="WBN19" s="41"/>
      <c r="WBO19" s="41"/>
      <c r="WBP19" s="41"/>
      <c r="WBQ19" s="41"/>
      <c r="WBR19" s="41"/>
      <c r="WBS19" s="41"/>
      <c r="WBT19" s="41"/>
      <c r="WBU19" s="41"/>
      <c r="WBV19" s="41"/>
      <c r="WBW19" s="41"/>
      <c r="WBX19" s="41"/>
      <c r="WBY19" s="41"/>
      <c r="WBZ19" s="41"/>
      <c r="WCA19" s="41"/>
      <c r="WCB19" s="41"/>
      <c r="WCC19" s="41"/>
      <c r="WCD19" s="41"/>
      <c r="WCE19" s="41"/>
      <c r="WCF19" s="41"/>
      <c r="WCG19" s="41"/>
      <c r="WCH19" s="41"/>
      <c r="WCI19" s="41"/>
      <c r="WCJ19" s="41"/>
      <c r="WCK19" s="41"/>
      <c r="WCL19" s="41"/>
      <c r="WCM19" s="41"/>
      <c r="WCN19" s="41"/>
      <c r="WCO19" s="41"/>
      <c r="WCP19" s="41"/>
      <c r="WCQ19" s="41"/>
      <c r="WCR19" s="41"/>
      <c r="WCS19" s="41"/>
      <c r="WCT19" s="41"/>
      <c r="WCU19" s="41"/>
      <c r="WCV19" s="41"/>
      <c r="WCW19" s="41"/>
      <c r="WCX19" s="41"/>
      <c r="WCY19" s="41"/>
      <c r="WCZ19" s="41"/>
      <c r="WDA19" s="41"/>
      <c r="WDB19" s="41"/>
      <c r="WDC19" s="41"/>
      <c r="WDD19" s="41"/>
      <c r="WDE19" s="41"/>
      <c r="WDF19" s="41"/>
      <c r="WDG19" s="41"/>
      <c r="WDH19" s="41"/>
      <c r="WDI19" s="41"/>
      <c r="WDJ19" s="41"/>
      <c r="WDK19" s="41"/>
      <c r="WDL19" s="41"/>
      <c r="WDM19" s="41"/>
      <c r="WDN19" s="41"/>
      <c r="WDO19" s="41"/>
      <c r="WDP19" s="41"/>
      <c r="WDQ19" s="41"/>
      <c r="WDR19" s="41"/>
      <c r="WDS19" s="41"/>
      <c r="WDT19" s="41"/>
      <c r="WDU19" s="41"/>
      <c r="WDV19" s="41"/>
      <c r="WDW19" s="41"/>
      <c r="WDX19" s="41"/>
      <c r="WDY19" s="41"/>
      <c r="WDZ19" s="41"/>
      <c r="WEA19" s="41"/>
      <c r="WEB19" s="41"/>
      <c r="WEC19" s="41"/>
      <c r="WED19" s="41"/>
      <c r="WEE19" s="41"/>
      <c r="WEF19" s="41"/>
      <c r="WEG19" s="41"/>
      <c r="WEH19" s="41"/>
      <c r="WEI19" s="41"/>
      <c r="WEJ19" s="41"/>
      <c r="WEK19" s="41"/>
      <c r="WEL19" s="41"/>
      <c r="WEM19" s="41"/>
      <c r="WEN19" s="41"/>
      <c r="WEO19" s="41"/>
      <c r="WEP19" s="41"/>
      <c r="WEQ19" s="41"/>
      <c r="WER19" s="41"/>
      <c r="WES19" s="41"/>
      <c r="WET19" s="41"/>
      <c r="WEU19" s="41"/>
      <c r="WEV19" s="41"/>
      <c r="WEW19" s="41"/>
      <c r="WEX19" s="41"/>
      <c r="WEY19" s="41"/>
      <c r="WEZ19" s="41"/>
      <c r="WFA19" s="41"/>
      <c r="WFB19" s="41"/>
      <c r="WFC19" s="41"/>
      <c r="WFD19" s="41"/>
      <c r="WFE19" s="41"/>
      <c r="WFF19" s="41"/>
      <c r="WFG19" s="41"/>
      <c r="WFH19" s="41"/>
      <c r="WFI19" s="41"/>
      <c r="WFJ19" s="41"/>
      <c r="WFK19" s="41"/>
      <c r="WFL19" s="41"/>
      <c r="WFM19" s="41"/>
      <c r="WFN19" s="41"/>
      <c r="WFO19" s="41"/>
      <c r="WFP19" s="41"/>
      <c r="WFQ19" s="41"/>
      <c r="WFR19" s="41"/>
      <c r="WFS19" s="41"/>
      <c r="WFT19" s="41"/>
      <c r="WFU19" s="41"/>
      <c r="WFV19" s="41"/>
      <c r="WFW19" s="41"/>
      <c r="WFX19" s="41"/>
      <c r="WFY19" s="41"/>
      <c r="WFZ19" s="41"/>
      <c r="WGA19" s="41"/>
      <c r="WGB19" s="41"/>
      <c r="WGC19" s="41"/>
      <c r="WGD19" s="41"/>
      <c r="WGE19" s="41"/>
      <c r="WGF19" s="41"/>
      <c r="WGG19" s="41"/>
      <c r="WGH19" s="41"/>
      <c r="WGI19" s="41"/>
      <c r="WGJ19" s="41"/>
      <c r="WGK19" s="41"/>
      <c r="WGL19" s="41"/>
      <c r="WGM19" s="41"/>
      <c r="WGN19" s="41"/>
      <c r="WGO19" s="41"/>
      <c r="WGP19" s="41"/>
      <c r="WGQ19" s="41"/>
      <c r="WGR19" s="41"/>
      <c r="WGS19" s="41"/>
      <c r="WGT19" s="41"/>
      <c r="WGU19" s="41"/>
      <c r="WGV19" s="41"/>
      <c r="WGW19" s="41"/>
      <c r="WGX19" s="41"/>
      <c r="WGY19" s="41"/>
      <c r="WGZ19" s="41"/>
      <c r="WHA19" s="41"/>
      <c r="WHB19" s="41"/>
      <c r="WHC19" s="41"/>
      <c r="WHD19" s="41"/>
      <c r="WHE19" s="41"/>
      <c r="WHF19" s="41"/>
      <c r="WHG19" s="41"/>
      <c r="WHH19" s="41"/>
      <c r="WHI19" s="41"/>
      <c r="WHJ19" s="41"/>
      <c r="WHK19" s="41"/>
      <c r="WHL19" s="41"/>
      <c r="WHM19" s="41"/>
      <c r="WHN19" s="41"/>
      <c r="WHO19" s="41"/>
      <c r="WHP19" s="41"/>
      <c r="WHQ19" s="41"/>
      <c r="WHR19" s="41"/>
      <c r="WHS19" s="41"/>
      <c r="WHT19" s="41"/>
      <c r="WHU19" s="41"/>
      <c r="WHV19" s="41"/>
      <c r="WHW19" s="41"/>
      <c r="WHX19" s="41"/>
      <c r="WHY19" s="41"/>
      <c r="WHZ19" s="41"/>
      <c r="WIA19" s="41"/>
      <c r="WIB19" s="41"/>
      <c r="WIC19" s="41"/>
      <c r="WID19" s="41"/>
      <c r="WIE19" s="41"/>
      <c r="WIF19" s="41"/>
      <c r="WIG19" s="41"/>
      <c r="WIH19" s="41"/>
      <c r="WII19" s="41"/>
      <c r="WIJ19" s="41"/>
      <c r="WIK19" s="41"/>
      <c r="WIL19" s="41"/>
      <c r="WIM19" s="41"/>
      <c r="WIN19" s="41"/>
      <c r="WIO19" s="41"/>
      <c r="WIP19" s="41"/>
      <c r="WIQ19" s="41"/>
      <c r="WIR19" s="41"/>
      <c r="WIS19" s="41"/>
      <c r="WIT19" s="41"/>
      <c r="WIU19" s="41"/>
      <c r="WIV19" s="41"/>
      <c r="WIW19" s="41"/>
      <c r="WIX19" s="41"/>
      <c r="WIY19" s="41"/>
      <c r="WIZ19" s="41"/>
      <c r="WJA19" s="41"/>
      <c r="WJB19" s="41"/>
      <c r="WJC19" s="41"/>
      <c r="WJD19" s="41"/>
      <c r="WJE19" s="41"/>
      <c r="WJF19" s="41"/>
      <c r="WJG19" s="41"/>
      <c r="WJH19" s="41"/>
      <c r="WJI19" s="41"/>
      <c r="WJJ19" s="41"/>
      <c r="WJK19" s="41"/>
      <c r="WJL19" s="41"/>
      <c r="WJM19" s="41"/>
      <c r="WJN19" s="41"/>
      <c r="WJO19" s="41"/>
      <c r="WJP19" s="41"/>
      <c r="WJQ19" s="41"/>
      <c r="WJR19" s="41"/>
      <c r="WJS19" s="41"/>
      <c r="WJT19" s="41"/>
      <c r="WJU19" s="41"/>
      <c r="WJV19" s="41"/>
      <c r="WJW19" s="41"/>
      <c r="WJX19" s="41"/>
      <c r="WJY19" s="41"/>
      <c r="WJZ19" s="41"/>
      <c r="WKA19" s="41"/>
      <c r="WKB19" s="41"/>
      <c r="WKC19" s="41"/>
      <c r="WKD19" s="41"/>
      <c r="WKE19" s="41"/>
      <c r="WKF19" s="41"/>
      <c r="WKG19" s="41"/>
      <c r="WKH19" s="41"/>
      <c r="WKI19" s="41"/>
      <c r="WKJ19" s="41"/>
      <c r="WKK19" s="41"/>
      <c r="WKL19" s="41"/>
      <c r="WKM19" s="41"/>
      <c r="WKN19" s="41"/>
      <c r="WKO19" s="41"/>
      <c r="WKP19" s="41"/>
      <c r="WKQ19" s="41"/>
      <c r="WKR19" s="41"/>
      <c r="WKS19" s="41"/>
      <c r="WKT19" s="41"/>
      <c r="WKU19" s="41"/>
      <c r="WKV19" s="41"/>
      <c r="WKW19" s="41"/>
      <c r="WKX19" s="41"/>
      <c r="WKY19" s="41"/>
      <c r="WKZ19" s="41"/>
      <c r="WLA19" s="41"/>
      <c r="WLB19" s="41"/>
      <c r="WLC19" s="41"/>
      <c r="WLD19" s="41"/>
      <c r="WLE19" s="41"/>
      <c r="WLF19" s="41"/>
      <c r="WLG19" s="41"/>
      <c r="WLH19" s="41"/>
      <c r="WLI19" s="41"/>
      <c r="WLJ19" s="41"/>
      <c r="WLK19" s="41"/>
      <c r="WLL19" s="41"/>
      <c r="WLM19" s="41"/>
      <c r="WLN19" s="41"/>
      <c r="WLO19" s="41"/>
      <c r="WLP19" s="41"/>
      <c r="WLQ19" s="41"/>
      <c r="WLR19" s="41"/>
      <c r="WLS19" s="41"/>
      <c r="WLT19" s="41"/>
      <c r="WLU19" s="41"/>
      <c r="WLV19" s="41"/>
      <c r="WLW19" s="41"/>
      <c r="WLX19" s="41"/>
      <c r="WLY19" s="41"/>
      <c r="WLZ19" s="41"/>
      <c r="WMA19" s="41"/>
      <c r="WMB19" s="41"/>
      <c r="WMC19" s="41"/>
      <c r="WMD19" s="41"/>
      <c r="WME19" s="41"/>
      <c r="WMF19" s="41"/>
      <c r="WMG19" s="41"/>
      <c r="WMH19" s="41"/>
      <c r="WMI19" s="41"/>
      <c r="WMJ19" s="41"/>
      <c r="WMK19" s="41"/>
      <c r="WML19" s="41"/>
      <c r="WMM19" s="41"/>
      <c r="WMN19" s="41"/>
      <c r="WMO19" s="41"/>
      <c r="WMP19" s="41"/>
      <c r="WMQ19" s="41"/>
      <c r="WMR19" s="41"/>
      <c r="WMS19" s="41"/>
      <c r="WMT19" s="41"/>
      <c r="WMU19" s="41"/>
      <c r="WMV19" s="41"/>
      <c r="WMW19" s="41"/>
      <c r="WMX19" s="41"/>
      <c r="WMY19" s="41"/>
      <c r="WMZ19" s="41"/>
      <c r="WNA19" s="41"/>
      <c r="WNB19" s="41"/>
      <c r="WNC19" s="41"/>
      <c r="WND19" s="41"/>
      <c r="WNE19" s="41"/>
      <c r="WNF19" s="41"/>
      <c r="WNG19" s="41"/>
      <c r="WNH19" s="41"/>
      <c r="WNI19" s="41"/>
      <c r="WNJ19" s="41"/>
      <c r="WNK19" s="41"/>
      <c r="WNL19" s="41"/>
      <c r="WNM19" s="41"/>
      <c r="WNN19" s="41"/>
      <c r="WNO19" s="41"/>
      <c r="WNP19" s="41"/>
      <c r="WNQ19" s="41"/>
      <c r="WNR19" s="41"/>
      <c r="WNS19" s="41"/>
      <c r="WNT19" s="41"/>
      <c r="WNU19" s="41"/>
      <c r="WNV19" s="41"/>
      <c r="WNW19" s="41"/>
      <c r="WNX19" s="41"/>
      <c r="WNY19" s="41"/>
      <c r="WNZ19" s="41"/>
      <c r="WOA19" s="41"/>
      <c r="WOB19" s="41"/>
      <c r="WOC19" s="41"/>
      <c r="WOD19" s="41"/>
      <c r="WOE19" s="41"/>
      <c r="WOF19" s="41"/>
      <c r="WOG19" s="41"/>
      <c r="WOH19" s="41"/>
      <c r="WOI19" s="41"/>
      <c r="WOJ19" s="41"/>
      <c r="WOK19" s="41"/>
      <c r="WOL19" s="41"/>
      <c r="WOM19" s="41"/>
      <c r="WON19" s="41"/>
      <c r="WOO19" s="41"/>
      <c r="WOP19" s="41"/>
      <c r="WOQ19" s="41"/>
      <c r="WOR19" s="41"/>
      <c r="WOS19" s="41"/>
      <c r="WOT19" s="41"/>
      <c r="WOU19" s="41"/>
      <c r="WOV19" s="41"/>
      <c r="WOW19" s="41"/>
      <c r="WOX19" s="41"/>
      <c r="WOY19" s="41"/>
      <c r="WOZ19" s="41"/>
      <c r="WPA19" s="41"/>
      <c r="WPB19" s="41"/>
      <c r="WPC19" s="41"/>
      <c r="WPD19" s="41"/>
      <c r="WPE19" s="41"/>
      <c r="WPF19" s="41"/>
      <c r="WPG19" s="41"/>
      <c r="WPH19" s="41"/>
      <c r="WPI19" s="41"/>
      <c r="WPJ19" s="41"/>
      <c r="WPK19" s="41"/>
      <c r="WPL19" s="41"/>
      <c r="WPM19" s="41"/>
      <c r="WPN19" s="41"/>
      <c r="WPO19" s="41"/>
      <c r="WPP19" s="41"/>
      <c r="WPQ19" s="41"/>
      <c r="WPR19" s="41"/>
      <c r="WPS19" s="41"/>
      <c r="WPT19" s="41"/>
      <c r="WPU19" s="41"/>
      <c r="WPV19" s="41"/>
      <c r="WPW19" s="41"/>
      <c r="WPX19" s="41"/>
      <c r="WPY19" s="41"/>
      <c r="WPZ19" s="41"/>
      <c r="WQA19" s="41"/>
      <c r="WQB19" s="41"/>
      <c r="WQC19" s="41"/>
      <c r="WQD19" s="41"/>
      <c r="WQE19" s="41"/>
      <c r="WQF19" s="41"/>
      <c r="WQG19" s="41"/>
      <c r="WQH19" s="41"/>
      <c r="WQI19" s="41"/>
      <c r="WQJ19" s="41"/>
      <c r="WQK19" s="41"/>
      <c r="WQL19" s="41"/>
      <c r="WQM19" s="41"/>
      <c r="WQN19" s="41"/>
      <c r="WQO19" s="41"/>
      <c r="WQP19" s="41"/>
      <c r="WQQ19" s="41"/>
      <c r="WQR19" s="41"/>
      <c r="WQS19" s="41"/>
      <c r="WQT19" s="41"/>
      <c r="WQU19" s="41"/>
      <c r="WQV19" s="41"/>
      <c r="WQW19" s="41"/>
      <c r="WQX19" s="41"/>
      <c r="WQY19" s="41"/>
      <c r="WQZ19" s="41"/>
      <c r="WRA19" s="41"/>
      <c r="WRB19" s="41"/>
      <c r="WRC19" s="41"/>
      <c r="WRD19" s="41"/>
      <c r="WRE19" s="41"/>
      <c r="WRF19" s="41"/>
      <c r="WRG19" s="41"/>
      <c r="WRH19" s="41"/>
      <c r="WRI19" s="41"/>
      <c r="WRJ19" s="41"/>
      <c r="WRK19" s="41"/>
      <c r="WRL19" s="41"/>
      <c r="WRM19" s="41"/>
      <c r="WRN19" s="41"/>
      <c r="WRO19" s="41"/>
      <c r="WRP19" s="41"/>
      <c r="WRQ19" s="41"/>
      <c r="WRR19" s="41"/>
      <c r="WRS19" s="41"/>
      <c r="WRT19" s="41"/>
      <c r="WRU19" s="41"/>
      <c r="WRV19" s="41"/>
      <c r="WRW19" s="41"/>
      <c r="WRX19" s="41"/>
      <c r="WRY19" s="41"/>
      <c r="WRZ19" s="41"/>
      <c r="WSA19" s="41"/>
      <c r="WSB19" s="41"/>
      <c r="WSC19" s="41"/>
      <c r="WSD19" s="41"/>
      <c r="WSE19" s="41"/>
      <c r="WSF19" s="41"/>
      <c r="WSG19" s="41"/>
      <c r="WSH19" s="41"/>
      <c r="WSI19" s="41"/>
      <c r="WSJ19" s="41"/>
      <c r="WSK19" s="41"/>
      <c r="WSL19" s="41"/>
      <c r="WSM19" s="41"/>
      <c r="WSN19" s="41"/>
      <c r="WSO19" s="41"/>
      <c r="WSP19" s="41"/>
      <c r="WSQ19" s="41"/>
      <c r="WSR19" s="41"/>
      <c r="WSS19" s="41"/>
      <c r="WST19" s="41"/>
      <c r="WSU19" s="41"/>
      <c r="WSV19" s="41"/>
      <c r="WSW19" s="41"/>
      <c r="WSX19" s="41"/>
      <c r="WSY19" s="41"/>
      <c r="WSZ19" s="41"/>
      <c r="WTA19" s="41"/>
      <c r="WTB19" s="41"/>
      <c r="WTC19" s="41"/>
      <c r="WTD19" s="41"/>
      <c r="WTE19" s="41"/>
      <c r="WTF19" s="41"/>
      <c r="WTG19" s="41"/>
      <c r="WTH19" s="41"/>
      <c r="WTI19" s="41"/>
      <c r="WTJ19" s="41"/>
      <c r="WTK19" s="41"/>
      <c r="WTL19" s="41"/>
      <c r="WTM19" s="41"/>
      <c r="WTN19" s="41"/>
      <c r="WTO19" s="41"/>
      <c r="WTP19" s="41"/>
      <c r="WTQ19" s="41"/>
      <c r="WTR19" s="41"/>
      <c r="WTS19" s="41"/>
      <c r="WTT19" s="41"/>
      <c r="WTU19" s="41"/>
      <c r="WTV19" s="41"/>
      <c r="WTW19" s="41"/>
      <c r="WTX19" s="41"/>
      <c r="WTY19" s="41"/>
      <c r="WTZ19" s="41"/>
      <c r="WUA19" s="41"/>
      <c r="WUB19" s="41"/>
      <c r="WUC19" s="41"/>
      <c r="WUD19" s="41"/>
      <c r="WUE19" s="41"/>
      <c r="WUF19" s="41"/>
      <c r="WUG19" s="41"/>
      <c r="WUH19" s="41"/>
      <c r="WUI19" s="41"/>
      <c r="WUJ19" s="41"/>
      <c r="WUK19" s="41"/>
      <c r="WUL19" s="41"/>
      <c r="WUM19" s="41"/>
      <c r="WUN19" s="41"/>
      <c r="WUO19" s="41"/>
      <c r="WUP19" s="41"/>
      <c r="WUQ19" s="41"/>
      <c r="WUR19" s="41"/>
      <c r="WUS19" s="41"/>
      <c r="WUT19" s="41"/>
      <c r="WUU19" s="41"/>
      <c r="WUV19" s="41"/>
      <c r="WUW19" s="41"/>
      <c r="WUX19" s="41"/>
      <c r="WUY19" s="41"/>
      <c r="WUZ19" s="41"/>
      <c r="WVA19" s="41"/>
      <c r="WVB19" s="41"/>
      <c r="WVC19" s="41"/>
      <c r="WVD19" s="41"/>
      <c r="WVE19" s="41"/>
      <c r="WVF19" s="41"/>
      <c r="WVG19" s="41"/>
      <c r="WVH19" s="41"/>
      <c r="WVI19" s="41"/>
      <c r="WVJ19" s="41"/>
      <c r="WVK19" s="41"/>
      <c r="WVL19" s="41"/>
      <c r="WVM19" s="41"/>
      <c r="WVN19" s="41"/>
      <c r="WVO19" s="41"/>
      <c r="WVP19" s="41"/>
      <c r="WVQ19" s="41"/>
      <c r="WVR19" s="41"/>
      <c r="WVS19" s="41"/>
      <c r="WVT19" s="41"/>
      <c r="WVU19" s="41"/>
      <c r="WVV19" s="41"/>
      <c r="WVW19" s="41"/>
      <c r="WVX19" s="41"/>
      <c r="WVY19" s="41"/>
      <c r="WVZ19" s="41"/>
      <c r="WWA19" s="41"/>
      <c r="WWB19" s="41"/>
      <c r="WWC19" s="41"/>
      <c r="WWD19" s="41"/>
      <c r="WWE19" s="41"/>
      <c r="WWF19" s="41"/>
      <c r="WWG19" s="41"/>
      <c r="WWH19" s="41"/>
      <c r="WWI19" s="41"/>
      <c r="WWJ19" s="41"/>
      <c r="WWK19" s="41"/>
      <c r="WWL19" s="41"/>
      <c r="WWM19" s="41"/>
      <c r="WWN19" s="41"/>
      <c r="WWO19" s="41"/>
      <c r="WWP19" s="41"/>
      <c r="WWQ19" s="41"/>
      <c r="WWR19" s="41"/>
      <c r="WWS19" s="41"/>
      <c r="WWT19" s="41"/>
      <c r="WWU19" s="41"/>
      <c r="WWV19" s="41"/>
      <c r="WWW19" s="41"/>
      <c r="WWX19" s="41"/>
      <c r="WWY19" s="41"/>
      <c r="WWZ19" s="41"/>
      <c r="WXA19" s="41"/>
      <c r="WXB19" s="41"/>
      <c r="WXC19" s="41"/>
      <c r="WXD19" s="41"/>
      <c r="WXE19" s="41"/>
      <c r="WXF19" s="41"/>
      <c r="WXG19" s="41"/>
      <c r="WXH19" s="41"/>
      <c r="WXI19" s="41"/>
      <c r="WXJ19" s="41"/>
      <c r="WXK19" s="41"/>
      <c r="WXL19" s="41"/>
      <c r="WXM19" s="41"/>
      <c r="WXN19" s="41"/>
      <c r="WXO19" s="41"/>
      <c r="WXP19" s="41"/>
      <c r="WXQ19" s="41"/>
      <c r="WXR19" s="41"/>
      <c r="WXS19" s="41"/>
      <c r="WXT19" s="41"/>
      <c r="WXU19" s="41"/>
      <c r="WXV19" s="41"/>
      <c r="WXW19" s="41"/>
      <c r="WXX19" s="41"/>
      <c r="WXY19" s="41"/>
      <c r="WXZ19" s="41"/>
      <c r="WYA19" s="41"/>
      <c r="WYB19" s="41"/>
      <c r="WYC19" s="41"/>
      <c r="WYD19" s="41"/>
      <c r="WYE19" s="41"/>
      <c r="WYF19" s="41"/>
      <c r="WYG19" s="41"/>
      <c r="WYH19" s="41"/>
      <c r="WYI19" s="41"/>
      <c r="WYJ19" s="41"/>
      <c r="WYK19" s="41"/>
      <c r="WYL19" s="41"/>
      <c r="WYM19" s="41"/>
      <c r="WYN19" s="41"/>
      <c r="WYO19" s="41"/>
      <c r="WYP19" s="41"/>
      <c r="WYQ19" s="41"/>
      <c r="WYR19" s="41"/>
      <c r="WYS19" s="41"/>
      <c r="WYT19" s="41"/>
      <c r="WYU19" s="41"/>
      <c r="WYV19" s="41"/>
      <c r="WYW19" s="41"/>
      <c r="WYX19" s="41"/>
      <c r="WYY19" s="41"/>
      <c r="WYZ19" s="41"/>
      <c r="WZA19" s="41"/>
      <c r="WZB19" s="41"/>
      <c r="WZC19" s="41"/>
      <c r="WZD19" s="41"/>
      <c r="WZE19" s="41"/>
      <c r="WZF19" s="41"/>
      <c r="WZG19" s="41"/>
      <c r="WZH19" s="41"/>
      <c r="WZI19" s="41"/>
      <c r="WZJ19" s="41"/>
      <c r="WZK19" s="41"/>
      <c r="WZL19" s="41"/>
      <c r="WZM19" s="41"/>
      <c r="WZN19" s="41"/>
      <c r="WZO19" s="41"/>
      <c r="WZP19" s="41"/>
      <c r="WZQ19" s="41"/>
      <c r="WZR19" s="41"/>
      <c r="WZS19" s="41"/>
      <c r="WZT19" s="41"/>
      <c r="WZU19" s="41"/>
      <c r="WZV19" s="41"/>
      <c r="WZW19" s="41"/>
      <c r="WZX19" s="41"/>
      <c r="WZY19" s="41"/>
      <c r="WZZ19" s="41"/>
      <c r="XAA19" s="41"/>
      <c r="XAB19" s="41"/>
      <c r="XAC19" s="41"/>
      <c r="XAD19" s="41"/>
      <c r="XAE19" s="41"/>
      <c r="XAF19" s="41"/>
      <c r="XAG19" s="41"/>
      <c r="XAH19" s="41"/>
      <c r="XAI19" s="41"/>
      <c r="XAJ19" s="41"/>
      <c r="XAK19" s="41"/>
      <c r="XAL19" s="41"/>
      <c r="XAM19" s="41"/>
      <c r="XAN19" s="41"/>
      <c r="XAO19" s="41"/>
      <c r="XAP19" s="41"/>
      <c r="XAQ19" s="41"/>
      <c r="XAR19" s="41"/>
      <c r="XAS19" s="41"/>
      <c r="XAT19" s="41"/>
      <c r="XAU19" s="41"/>
      <c r="XAV19" s="41"/>
      <c r="XAW19" s="41"/>
      <c r="XAX19" s="41"/>
      <c r="XAY19" s="41"/>
      <c r="XAZ19" s="41"/>
      <c r="XBA19" s="41"/>
      <c r="XBB19" s="41"/>
      <c r="XBC19" s="41"/>
      <c r="XBD19" s="41"/>
      <c r="XBE19" s="41"/>
      <c r="XBF19" s="41"/>
      <c r="XBG19" s="41"/>
      <c r="XBH19" s="41"/>
      <c r="XBI19" s="41"/>
      <c r="XBJ19" s="41"/>
      <c r="XBK19" s="41"/>
      <c r="XBL19" s="41"/>
      <c r="XBM19" s="41"/>
      <c r="XBN19" s="41"/>
      <c r="XBO19" s="41"/>
      <c r="XBP19" s="41"/>
      <c r="XBQ19" s="41"/>
      <c r="XBR19" s="41"/>
      <c r="XBS19" s="41"/>
      <c r="XBT19" s="41"/>
      <c r="XBU19" s="41"/>
      <c r="XBV19" s="41"/>
      <c r="XBW19" s="41"/>
      <c r="XBX19" s="41"/>
      <c r="XBY19" s="41"/>
      <c r="XBZ19" s="41"/>
      <c r="XCA19" s="41"/>
      <c r="XCB19" s="41"/>
      <c r="XCC19" s="41"/>
      <c r="XCD19" s="41"/>
      <c r="XCE19" s="41"/>
      <c r="XCF19" s="41"/>
      <c r="XCG19" s="41"/>
      <c r="XCH19" s="41"/>
      <c r="XCI19" s="41"/>
      <c r="XCJ19" s="41"/>
      <c r="XCK19" s="41"/>
      <c r="XCL19" s="41"/>
      <c r="XCM19" s="41"/>
      <c r="XCN19" s="41"/>
      <c r="XCO19" s="41"/>
      <c r="XCP19" s="41"/>
      <c r="XCQ19" s="41"/>
      <c r="XCR19" s="41"/>
      <c r="XCS19" s="41"/>
      <c r="XCT19" s="41"/>
      <c r="XCU19" s="41"/>
      <c r="XCV19" s="41"/>
      <c r="XCW19" s="41"/>
      <c r="XCX19" s="41"/>
      <c r="XCY19" s="41"/>
      <c r="XCZ19" s="41"/>
      <c r="XDA19" s="41"/>
      <c r="XDB19" s="41"/>
      <c r="XDC19" s="41"/>
      <c r="XDD19" s="41"/>
      <c r="XDE19" s="41"/>
      <c r="XDF19" s="41"/>
      <c r="XDG19" s="41"/>
      <c r="XDH19" s="41"/>
      <c r="XDI19" s="41"/>
      <c r="XDJ19" s="41"/>
      <c r="XDK19" s="41"/>
      <c r="XDL19" s="41"/>
      <c r="XDM19" s="41"/>
      <c r="XDN19" s="41"/>
      <c r="XDO19" s="41"/>
      <c r="XDP19" s="41"/>
      <c r="XDQ19" s="41"/>
      <c r="XDR19" s="41"/>
      <c r="XDS19" s="41"/>
      <c r="XDT19" s="41"/>
      <c r="XDU19" s="41"/>
      <c r="XDV19" s="41"/>
      <c r="XDW19" s="41"/>
      <c r="XDX19" s="41"/>
      <c r="XDY19" s="41"/>
      <c r="XDZ19" s="41"/>
      <c r="XEA19" s="41"/>
      <c r="XEB19" s="41"/>
      <c r="XEC19" s="41"/>
      <c r="XED19" s="41"/>
      <c r="XEE19" s="41"/>
      <c r="XEF19" s="41"/>
      <c r="XEG19" s="41"/>
      <c r="XEH19" s="41"/>
      <c r="XEI19" s="41"/>
      <c r="XEJ19" s="41"/>
      <c r="XEK19" s="41"/>
      <c r="XEL19" s="41"/>
      <c r="XEM19" s="41"/>
      <c r="XEN19" s="41"/>
      <c r="XEO19" s="41"/>
      <c r="XEP19" s="41"/>
      <c r="XEQ19" s="41"/>
      <c r="XER19" s="41"/>
      <c r="XES19" s="41"/>
      <c r="XET19" s="41"/>
      <c r="XEU19" s="41"/>
      <c r="XEV19" s="41"/>
      <c r="XEW19" s="41"/>
      <c r="XEX19" s="41"/>
      <c r="XEY19" s="41"/>
      <c r="XEZ19" s="41"/>
      <c r="XFA19" s="41"/>
      <c r="XFB19" s="41"/>
      <c r="XFC19" s="41"/>
      <c r="XFD19" s="41"/>
    </row>
    <row r="20" spans="1:16384" ht="18" customHeight="1">
      <c r="A20" s="57">
        <v>2089999</v>
      </c>
      <c r="B20" s="61" t="s">
        <v>360</v>
      </c>
      <c r="C20" s="58">
        <f t="shared" si="1"/>
        <v>28.55</v>
      </c>
      <c r="D20" s="59"/>
      <c r="E20" s="59">
        <v>28.55</v>
      </c>
      <c r="F20" s="59"/>
      <c r="G20" s="59"/>
      <c r="H20" s="59"/>
      <c r="I20" s="59"/>
      <c r="J20" s="59"/>
      <c r="K20" s="59"/>
      <c r="L20" s="59"/>
    </row>
    <row r="21" spans="1:16384" ht="18" customHeight="1">
      <c r="A21" s="57">
        <v>210</v>
      </c>
      <c r="B21" s="61" t="s">
        <v>361</v>
      </c>
      <c r="C21" s="58">
        <f t="shared" si="1"/>
        <v>326.42</v>
      </c>
      <c r="D21" s="58">
        <f t="shared" ref="D21:L21" si="8">SUM(D22)</f>
        <v>0</v>
      </c>
      <c r="E21" s="58">
        <f t="shared" si="8"/>
        <v>326.42</v>
      </c>
      <c r="F21" s="58">
        <f t="shared" si="8"/>
        <v>0</v>
      </c>
      <c r="G21" s="58">
        <f t="shared" si="8"/>
        <v>0</v>
      </c>
      <c r="H21" s="58">
        <f t="shared" si="8"/>
        <v>0</v>
      </c>
      <c r="I21" s="58">
        <f t="shared" si="8"/>
        <v>0</v>
      </c>
      <c r="J21" s="58">
        <f t="shared" si="8"/>
        <v>0</v>
      </c>
      <c r="K21" s="58">
        <f t="shared" si="8"/>
        <v>0</v>
      </c>
      <c r="L21" s="58">
        <f t="shared" si="8"/>
        <v>0</v>
      </c>
    </row>
    <row r="22" spans="1:16384" ht="18" customHeight="1">
      <c r="A22" s="57">
        <v>21011</v>
      </c>
      <c r="B22" s="61" t="s">
        <v>362</v>
      </c>
      <c r="C22" s="58">
        <f t="shared" si="1"/>
        <v>326.42</v>
      </c>
      <c r="D22" s="58">
        <f t="shared" ref="D22:L22" si="9">SUM(D23:D24)</f>
        <v>0</v>
      </c>
      <c r="E22" s="58">
        <f t="shared" si="9"/>
        <v>326.42</v>
      </c>
      <c r="F22" s="58">
        <f t="shared" si="9"/>
        <v>0</v>
      </c>
      <c r="G22" s="58">
        <f t="shared" si="9"/>
        <v>0</v>
      </c>
      <c r="H22" s="58">
        <f t="shared" si="9"/>
        <v>0</v>
      </c>
      <c r="I22" s="58">
        <f t="shared" si="9"/>
        <v>0</v>
      </c>
      <c r="J22" s="58">
        <f t="shared" si="9"/>
        <v>0</v>
      </c>
      <c r="K22" s="58">
        <f t="shared" si="9"/>
        <v>0</v>
      </c>
      <c r="L22" s="58">
        <f t="shared" si="9"/>
        <v>0</v>
      </c>
    </row>
    <row r="23" spans="1:16384" ht="18" customHeight="1">
      <c r="A23" s="57">
        <v>2101101</v>
      </c>
      <c r="B23" s="61" t="s">
        <v>363</v>
      </c>
      <c r="C23" s="58">
        <f t="shared" si="1"/>
        <v>87.3</v>
      </c>
      <c r="D23" s="59"/>
      <c r="E23" s="59">
        <v>87.3</v>
      </c>
      <c r="F23" s="59"/>
      <c r="G23" s="59"/>
      <c r="H23" s="59"/>
      <c r="I23" s="59"/>
      <c r="J23" s="59"/>
      <c r="K23" s="59"/>
      <c r="L23" s="59"/>
    </row>
    <row r="24" spans="1:16384" ht="18" customHeight="1">
      <c r="A24" s="57">
        <v>2101102</v>
      </c>
      <c r="B24" s="61" t="s">
        <v>364</v>
      </c>
      <c r="C24" s="58">
        <f t="shared" si="1"/>
        <v>239.12</v>
      </c>
      <c r="D24" s="59"/>
      <c r="E24" s="59">
        <v>239.12</v>
      </c>
      <c r="F24" s="59"/>
      <c r="G24" s="59"/>
      <c r="H24" s="59"/>
      <c r="I24" s="59"/>
      <c r="J24" s="59"/>
      <c r="K24" s="59"/>
      <c r="L24" s="59"/>
    </row>
    <row r="25" spans="1:16384" ht="18" customHeight="1">
      <c r="A25" s="65">
        <v>211</v>
      </c>
      <c r="B25" s="66" t="s">
        <v>365</v>
      </c>
      <c r="C25" s="64">
        <f>SUM(C26)</f>
        <v>470</v>
      </c>
      <c r="D25" s="64">
        <f t="shared" ref="D25:L25" si="10">SUM(D26)</f>
        <v>0</v>
      </c>
      <c r="E25" s="64">
        <f t="shared" si="10"/>
        <v>470</v>
      </c>
      <c r="F25" s="64">
        <f t="shared" si="10"/>
        <v>0</v>
      </c>
      <c r="G25" s="64">
        <f t="shared" si="10"/>
        <v>0</v>
      </c>
      <c r="H25" s="64">
        <f t="shared" si="10"/>
        <v>0</v>
      </c>
      <c r="I25" s="64">
        <f t="shared" si="10"/>
        <v>0</v>
      </c>
      <c r="J25" s="64">
        <f t="shared" si="10"/>
        <v>0</v>
      </c>
      <c r="K25" s="64">
        <f t="shared" si="10"/>
        <v>0</v>
      </c>
      <c r="L25" s="64">
        <f t="shared" si="10"/>
        <v>0</v>
      </c>
    </row>
    <row r="26" spans="1:16384" ht="18" customHeight="1">
      <c r="A26" s="65">
        <v>21111</v>
      </c>
      <c r="B26" s="66" t="s">
        <v>366</v>
      </c>
      <c r="C26" s="64">
        <f>SUM(C27)</f>
        <v>470</v>
      </c>
      <c r="D26" s="64">
        <f t="shared" ref="D26:L26" si="11">SUM(D27)</f>
        <v>0</v>
      </c>
      <c r="E26" s="64">
        <f t="shared" si="11"/>
        <v>470</v>
      </c>
      <c r="F26" s="64">
        <f t="shared" si="11"/>
        <v>0</v>
      </c>
      <c r="G26" s="64">
        <f t="shared" si="11"/>
        <v>0</v>
      </c>
      <c r="H26" s="64">
        <f t="shared" si="11"/>
        <v>0</v>
      </c>
      <c r="I26" s="64">
        <f t="shared" si="11"/>
        <v>0</v>
      </c>
      <c r="J26" s="64">
        <f t="shared" si="11"/>
        <v>0</v>
      </c>
      <c r="K26" s="64">
        <f t="shared" si="11"/>
        <v>0</v>
      </c>
      <c r="L26" s="64">
        <f t="shared" si="11"/>
        <v>0</v>
      </c>
    </row>
    <row r="27" spans="1:16384" ht="18" customHeight="1">
      <c r="A27" s="65">
        <v>2111103</v>
      </c>
      <c r="B27" s="66" t="s">
        <v>367</v>
      </c>
      <c r="C27" s="58">
        <f t="shared" ref="C27:C37" si="12">SUM(D27:L27)</f>
        <v>470</v>
      </c>
      <c r="D27" s="59"/>
      <c r="E27" s="59">
        <v>470</v>
      </c>
      <c r="F27" s="59"/>
      <c r="G27" s="59"/>
      <c r="H27" s="59"/>
      <c r="I27" s="59"/>
      <c r="J27" s="59"/>
      <c r="K27" s="59"/>
      <c r="L27" s="59"/>
    </row>
    <row r="28" spans="1:16384" ht="18" customHeight="1">
      <c r="A28" s="57">
        <v>212</v>
      </c>
      <c r="B28" s="61" t="s">
        <v>473</v>
      </c>
      <c r="C28" s="58">
        <f t="shared" si="12"/>
        <v>1017.17</v>
      </c>
      <c r="D28" s="58">
        <f t="shared" ref="D28:L28" si="13">D29</f>
        <v>50.17</v>
      </c>
      <c r="E28" s="58">
        <f t="shared" si="13"/>
        <v>0</v>
      </c>
      <c r="F28" s="58">
        <f t="shared" si="13"/>
        <v>967</v>
      </c>
      <c r="G28" s="58">
        <f t="shared" si="13"/>
        <v>0</v>
      </c>
      <c r="H28" s="58">
        <f t="shared" si="13"/>
        <v>0</v>
      </c>
      <c r="I28" s="58">
        <f t="shared" si="13"/>
        <v>0</v>
      </c>
      <c r="J28" s="58">
        <f t="shared" si="13"/>
        <v>0</v>
      </c>
      <c r="K28" s="58">
        <f t="shared" si="13"/>
        <v>0</v>
      </c>
      <c r="L28" s="58">
        <f t="shared" si="13"/>
        <v>0</v>
      </c>
    </row>
    <row r="29" spans="1:16384" ht="18" customHeight="1">
      <c r="A29" s="57">
        <v>21208</v>
      </c>
      <c r="B29" s="61" t="s">
        <v>500</v>
      </c>
      <c r="C29" s="58">
        <f t="shared" si="12"/>
        <v>1017.17</v>
      </c>
      <c r="D29" s="58">
        <f t="shared" ref="D29:L29" si="14">SUM(D30:D30)</f>
        <v>50.17</v>
      </c>
      <c r="E29" s="58">
        <f t="shared" si="14"/>
        <v>0</v>
      </c>
      <c r="F29" s="58">
        <f t="shared" si="14"/>
        <v>967</v>
      </c>
      <c r="G29" s="58">
        <f t="shared" si="14"/>
        <v>0</v>
      </c>
      <c r="H29" s="58">
        <f t="shared" si="14"/>
        <v>0</v>
      </c>
      <c r="I29" s="58">
        <f t="shared" si="14"/>
        <v>0</v>
      </c>
      <c r="J29" s="58">
        <f t="shared" si="14"/>
        <v>0</v>
      </c>
      <c r="K29" s="58">
        <f t="shared" si="14"/>
        <v>0</v>
      </c>
      <c r="L29" s="58">
        <f t="shared" si="14"/>
        <v>0</v>
      </c>
    </row>
    <row r="30" spans="1:16384" ht="18" customHeight="1">
      <c r="A30" s="57">
        <v>2120899</v>
      </c>
      <c r="B30" s="61" t="s">
        <v>501</v>
      </c>
      <c r="C30" s="58">
        <f t="shared" si="12"/>
        <v>1017.17</v>
      </c>
      <c r="D30" s="59">
        <v>50.17</v>
      </c>
      <c r="E30" s="59"/>
      <c r="F30" s="59">
        <f>967</f>
        <v>967</v>
      </c>
      <c r="G30" s="59"/>
      <c r="H30" s="59"/>
      <c r="I30" s="59"/>
      <c r="J30" s="59"/>
      <c r="K30" s="59"/>
      <c r="L30" s="59"/>
    </row>
    <row r="31" spans="1:16384" ht="18" customHeight="1">
      <c r="A31" s="57">
        <v>214</v>
      </c>
      <c r="B31" s="61" t="s">
        <v>368</v>
      </c>
      <c r="C31" s="58">
        <f>SUM(D31:L31)</f>
        <v>25864.21</v>
      </c>
      <c r="D31" s="58">
        <f>SUM(D32,D39,D42)</f>
        <v>3550.23</v>
      </c>
      <c r="E31" s="58">
        <f t="shared" ref="E31:L31" si="15">SUM(E32,E39,E42)</f>
        <v>22313.98</v>
      </c>
      <c r="F31" s="58">
        <f t="shared" si="15"/>
        <v>0</v>
      </c>
      <c r="G31" s="58">
        <f t="shared" si="15"/>
        <v>0</v>
      </c>
      <c r="H31" s="58">
        <f t="shared" si="15"/>
        <v>0</v>
      </c>
      <c r="I31" s="58">
        <f t="shared" si="15"/>
        <v>0</v>
      </c>
      <c r="J31" s="58">
        <f t="shared" si="15"/>
        <v>0</v>
      </c>
      <c r="K31" s="58">
        <f t="shared" si="15"/>
        <v>0</v>
      </c>
      <c r="L31" s="58">
        <f t="shared" si="15"/>
        <v>0</v>
      </c>
    </row>
    <row r="32" spans="1:16384" ht="18" customHeight="1">
      <c r="A32" s="57">
        <v>21401</v>
      </c>
      <c r="B32" s="61" t="s">
        <v>369</v>
      </c>
      <c r="C32" s="58">
        <f t="shared" si="12"/>
        <v>10497.48</v>
      </c>
      <c r="D32" s="58">
        <f t="shared" ref="D32:L32" si="16">SUM(D33:D38)</f>
        <v>2057.5</v>
      </c>
      <c r="E32" s="58">
        <f t="shared" si="16"/>
        <v>8439.98</v>
      </c>
      <c r="F32" s="58">
        <f t="shared" si="16"/>
        <v>0</v>
      </c>
      <c r="G32" s="58">
        <f t="shared" si="16"/>
        <v>0</v>
      </c>
      <c r="H32" s="58">
        <f t="shared" si="16"/>
        <v>0</v>
      </c>
      <c r="I32" s="58">
        <f t="shared" si="16"/>
        <v>0</v>
      </c>
      <c r="J32" s="58">
        <f t="shared" si="16"/>
        <v>0</v>
      </c>
      <c r="K32" s="58">
        <f t="shared" si="16"/>
        <v>0</v>
      </c>
      <c r="L32" s="58">
        <f t="shared" si="16"/>
        <v>0</v>
      </c>
    </row>
    <row r="33" spans="1:12" ht="18" customHeight="1">
      <c r="A33" s="57">
        <v>2140101</v>
      </c>
      <c r="B33" s="61" t="s">
        <v>370</v>
      </c>
      <c r="C33" s="58">
        <f t="shared" si="12"/>
        <v>1360.43</v>
      </c>
      <c r="D33" s="59"/>
      <c r="E33" s="59">
        <v>1360.43</v>
      </c>
      <c r="F33" s="59"/>
      <c r="G33" s="59"/>
      <c r="H33" s="59"/>
      <c r="I33" s="59"/>
      <c r="J33" s="59"/>
      <c r="K33" s="59"/>
      <c r="L33" s="59"/>
    </row>
    <row r="34" spans="1:12" ht="18" customHeight="1">
      <c r="A34" s="57">
        <v>2140104</v>
      </c>
      <c r="B34" s="61" t="s">
        <v>371</v>
      </c>
      <c r="C34" s="58">
        <f t="shared" si="12"/>
        <v>220</v>
      </c>
      <c r="D34" s="59"/>
      <c r="E34" s="59">
        <v>220</v>
      </c>
      <c r="F34" s="59"/>
      <c r="G34" s="59"/>
      <c r="H34" s="59"/>
      <c r="I34" s="59"/>
      <c r="J34" s="59"/>
      <c r="K34" s="59"/>
      <c r="L34" s="59"/>
    </row>
    <row r="35" spans="1:12" ht="18" customHeight="1">
      <c r="A35" s="57">
        <v>2140106</v>
      </c>
      <c r="B35" s="61" t="s">
        <v>372</v>
      </c>
      <c r="C35" s="58">
        <f t="shared" si="12"/>
        <v>6770.22</v>
      </c>
      <c r="D35" s="59">
        <f>940.37+1117.13</f>
        <v>2057.5</v>
      </c>
      <c r="E35" s="59">
        <v>4712.72</v>
      </c>
      <c r="F35" s="59"/>
      <c r="G35" s="59"/>
      <c r="H35" s="59"/>
      <c r="I35" s="59"/>
      <c r="J35" s="59"/>
      <c r="K35" s="59"/>
      <c r="L35" s="59"/>
    </row>
    <row r="36" spans="1:12" ht="18" customHeight="1">
      <c r="A36" s="57">
        <v>2140110</v>
      </c>
      <c r="B36" s="61" t="s">
        <v>373</v>
      </c>
      <c r="C36" s="58">
        <f t="shared" si="12"/>
        <v>418.5</v>
      </c>
      <c r="D36" s="59"/>
      <c r="E36" s="59">
        <v>418.5</v>
      </c>
      <c r="F36" s="59"/>
      <c r="G36" s="59"/>
      <c r="H36" s="59"/>
      <c r="I36" s="59"/>
      <c r="J36" s="59"/>
      <c r="K36" s="59"/>
      <c r="L36" s="59"/>
    </row>
    <row r="37" spans="1:12" ht="18" customHeight="1">
      <c r="A37" s="57">
        <v>2140112</v>
      </c>
      <c r="B37" s="61" t="s">
        <v>374</v>
      </c>
      <c r="C37" s="58">
        <f t="shared" si="12"/>
        <v>507.33</v>
      </c>
      <c r="D37" s="59"/>
      <c r="E37" s="59">
        <v>507.33</v>
      </c>
      <c r="F37" s="59"/>
      <c r="G37" s="59"/>
      <c r="H37" s="59"/>
      <c r="I37" s="59"/>
      <c r="J37" s="59"/>
      <c r="K37" s="59"/>
      <c r="L37" s="59"/>
    </row>
    <row r="38" spans="1:12" ht="18" customHeight="1">
      <c r="A38" s="57">
        <v>2140199</v>
      </c>
      <c r="B38" s="61" t="s">
        <v>375</v>
      </c>
      <c r="C38" s="58">
        <f t="shared" ref="C38:C46" si="17">SUM(D38:L38)</f>
        <v>1221</v>
      </c>
      <c r="D38" s="59"/>
      <c r="E38" s="59">
        <v>1221</v>
      </c>
      <c r="F38" s="59"/>
      <c r="G38" s="59"/>
      <c r="H38" s="59"/>
      <c r="I38" s="59"/>
      <c r="J38" s="59"/>
      <c r="K38" s="59"/>
      <c r="L38" s="59"/>
    </row>
    <row r="39" spans="1:12" ht="18" customHeight="1">
      <c r="A39" s="57">
        <v>21406</v>
      </c>
      <c r="B39" s="61" t="s">
        <v>376</v>
      </c>
      <c r="C39" s="58">
        <f t="shared" si="17"/>
        <v>15338.73</v>
      </c>
      <c r="D39" s="58">
        <f t="shared" ref="D39:L39" si="18">SUM(D40:D41)</f>
        <v>1492.73</v>
      </c>
      <c r="E39" s="58">
        <f t="shared" si="18"/>
        <v>13846</v>
      </c>
      <c r="F39" s="58">
        <f t="shared" si="18"/>
        <v>0</v>
      </c>
      <c r="G39" s="58">
        <f t="shared" si="18"/>
        <v>0</v>
      </c>
      <c r="H39" s="58">
        <f t="shared" si="18"/>
        <v>0</v>
      </c>
      <c r="I39" s="58">
        <f t="shared" si="18"/>
        <v>0</v>
      </c>
      <c r="J39" s="58">
        <f t="shared" si="18"/>
        <v>0</v>
      </c>
      <c r="K39" s="58">
        <f t="shared" si="18"/>
        <v>0</v>
      </c>
      <c r="L39" s="58">
        <f t="shared" si="18"/>
        <v>0</v>
      </c>
    </row>
    <row r="40" spans="1:12" ht="18" customHeight="1">
      <c r="A40" s="57">
        <v>2140601</v>
      </c>
      <c r="B40" s="61" t="s">
        <v>377</v>
      </c>
      <c r="C40" s="58">
        <f t="shared" si="17"/>
        <v>14410.91</v>
      </c>
      <c r="D40" s="59">
        <f>44.98+519.93</f>
        <v>564.91</v>
      </c>
      <c r="E40" s="59">
        <v>13846</v>
      </c>
      <c r="F40" s="59"/>
      <c r="G40" s="59"/>
      <c r="H40" s="59"/>
      <c r="I40" s="59"/>
      <c r="J40" s="59"/>
      <c r="K40" s="59"/>
      <c r="L40" s="59"/>
    </row>
    <row r="41" spans="1:12" ht="18" customHeight="1">
      <c r="A41" s="57">
        <v>2140602</v>
      </c>
      <c r="B41" s="61" t="s">
        <v>378</v>
      </c>
      <c r="C41" s="58">
        <f t="shared" si="17"/>
        <v>927.82</v>
      </c>
      <c r="D41" s="59">
        <v>927.82</v>
      </c>
      <c r="E41" s="59"/>
      <c r="F41" s="59"/>
      <c r="G41" s="59"/>
      <c r="H41" s="59"/>
      <c r="I41" s="59"/>
      <c r="J41" s="59"/>
      <c r="K41" s="59"/>
      <c r="L41" s="59"/>
    </row>
    <row r="42" spans="1:12" ht="18" customHeight="1">
      <c r="A42" s="57">
        <v>21499</v>
      </c>
      <c r="B42" s="61" t="s">
        <v>379</v>
      </c>
      <c r="C42" s="58">
        <f t="shared" si="17"/>
        <v>28</v>
      </c>
      <c r="D42" s="58">
        <f t="shared" ref="D42:L42" si="19">SUM(D43)</f>
        <v>0</v>
      </c>
      <c r="E42" s="58">
        <f t="shared" si="19"/>
        <v>28</v>
      </c>
      <c r="F42" s="58">
        <f t="shared" si="19"/>
        <v>0</v>
      </c>
      <c r="G42" s="58">
        <f t="shared" si="19"/>
        <v>0</v>
      </c>
      <c r="H42" s="58">
        <f t="shared" si="19"/>
        <v>0</v>
      </c>
      <c r="I42" s="58">
        <f t="shared" si="19"/>
        <v>0</v>
      </c>
      <c r="J42" s="58">
        <f t="shared" si="19"/>
        <v>0</v>
      </c>
      <c r="K42" s="58">
        <f t="shared" si="19"/>
        <v>0</v>
      </c>
      <c r="L42" s="58">
        <f t="shared" si="19"/>
        <v>0</v>
      </c>
    </row>
    <row r="43" spans="1:12" ht="18" customHeight="1">
      <c r="A43" s="57">
        <v>2149999</v>
      </c>
      <c r="B43" s="61" t="s">
        <v>502</v>
      </c>
      <c r="C43" s="58">
        <f t="shared" si="17"/>
        <v>28</v>
      </c>
      <c r="D43" s="59"/>
      <c r="E43" s="59">
        <v>28</v>
      </c>
      <c r="F43" s="59"/>
      <c r="G43" s="59"/>
      <c r="H43" s="59"/>
      <c r="I43" s="59"/>
      <c r="J43" s="59"/>
      <c r="K43" s="59"/>
      <c r="L43" s="59"/>
    </row>
    <row r="44" spans="1:12" ht="18" customHeight="1">
      <c r="A44" s="57">
        <v>221</v>
      </c>
      <c r="B44" s="61" t="s">
        <v>381</v>
      </c>
      <c r="C44" s="58">
        <f t="shared" si="17"/>
        <v>268.67</v>
      </c>
      <c r="D44" s="58">
        <f t="shared" ref="D44:L44" si="20">SUM(D45)</f>
        <v>0</v>
      </c>
      <c r="E44" s="58">
        <f t="shared" si="20"/>
        <v>268.67</v>
      </c>
      <c r="F44" s="58">
        <f t="shared" si="20"/>
        <v>0</v>
      </c>
      <c r="G44" s="58">
        <f t="shared" si="20"/>
        <v>0</v>
      </c>
      <c r="H44" s="58">
        <f t="shared" si="20"/>
        <v>0</v>
      </c>
      <c r="I44" s="58">
        <f t="shared" si="20"/>
        <v>0</v>
      </c>
      <c r="J44" s="58">
        <f t="shared" si="20"/>
        <v>0</v>
      </c>
      <c r="K44" s="58">
        <f t="shared" si="20"/>
        <v>0</v>
      </c>
      <c r="L44" s="58">
        <f t="shared" si="20"/>
        <v>0</v>
      </c>
    </row>
    <row r="45" spans="1:12" ht="18" customHeight="1">
      <c r="A45" s="57">
        <v>22102</v>
      </c>
      <c r="B45" s="61" t="s">
        <v>382</v>
      </c>
      <c r="C45" s="58">
        <f t="shared" si="17"/>
        <v>268.67</v>
      </c>
      <c r="D45" s="58">
        <f t="shared" ref="D45:L45" si="21">SUM(D46)</f>
        <v>0</v>
      </c>
      <c r="E45" s="58">
        <f t="shared" si="21"/>
        <v>268.67</v>
      </c>
      <c r="F45" s="58">
        <f t="shared" si="21"/>
        <v>0</v>
      </c>
      <c r="G45" s="58">
        <f t="shared" si="21"/>
        <v>0</v>
      </c>
      <c r="H45" s="58">
        <f t="shared" si="21"/>
        <v>0</v>
      </c>
      <c r="I45" s="58">
        <f t="shared" si="21"/>
        <v>0</v>
      </c>
      <c r="J45" s="58">
        <f t="shared" si="21"/>
        <v>0</v>
      </c>
      <c r="K45" s="58">
        <f t="shared" si="21"/>
        <v>0</v>
      </c>
      <c r="L45" s="58">
        <f t="shared" si="21"/>
        <v>0</v>
      </c>
    </row>
    <row r="46" spans="1:12" ht="18" customHeight="1">
      <c r="A46" s="57">
        <v>2210201</v>
      </c>
      <c r="B46" s="61" t="s">
        <v>383</v>
      </c>
      <c r="C46" s="58">
        <f t="shared" si="17"/>
        <v>268.67</v>
      </c>
      <c r="D46" s="59"/>
      <c r="E46" s="59">
        <v>268.67</v>
      </c>
      <c r="F46" s="59"/>
      <c r="G46" s="59"/>
      <c r="H46" s="59"/>
      <c r="I46" s="59"/>
      <c r="J46" s="59"/>
      <c r="K46" s="59"/>
      <c r="L46" s="59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3" type="noConversion"/>
  <printOptions horizontalCentered="1"/>
  <pageMargins left="0" right="0" top="0.78740157480314965" bottom="0.78740157480314965" header="0.31496062992125984" footer="0.31496062992125984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Zeros="0" workbookViewId="0">
      <selection activeCell="E35" sqref="E35"/>
    </sheetView>
  </sheetViews>
  <sheetFormatPr defaultColWidth="6.875" defaultRowHeight="12.75" customHeight="1"/>
  <cols>
    <col min="1" max="1" width="9.375" style="41" customWidth="1"/>
    <col min="2" max="2" width="40.75" style="41" customWidth="1"/>
    <col min="3" max="3" width="15" style="42" customWidth="1"/>
    <col min="4" max="4" width="14.375" style="42" customWidth="1"/>
    <col min="5" max="5" width="13.625" style="42" customWidth="1"/>
    <col min="6" max="6" width="8.5" style="42" customWidth="1"/>
    <col min="7" max="7" width="10.5" style="42" customWidth="1"/>
    <col min="8" max="8" width="12.125" style="42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spans="1:8" s="39" customFormat="1" ht="20.100000000000001" customHeight="1">
      <c r="A1" s="43" t="s">
        <v>503</v>
      </c>
      <c r="B1" s="44"/>
    </row>
    <row r="2" spans="1:8" s="39" customFormat="1" ht="44.25" customHeight="1">
      <c r="A2" s="246" t="s">
        <v>504</v>
      </c>
      <c r="B2" s="246"/>
      <c r="C2" s="246"/>
      <c r="D2" s="246"/>
      <c r="E2" s="246"/>
      <c r="F2" s="246"/>
      <c r="G2" s="246"/>
      <c r="H2" s="246"/>
    </row>
    <row r="3" spans="1:8" ht="12.75" customHeight="1">
      <c r="A3" s="45"/>
      <c r="B3" s="46"/>
      <c r="C3" s="47"/>
      <c r="D3" s="47"/>
      <c r="E3" s="47"/>
      <c r="F3" s="47"/>
      <c r="G3" s="47"/>
      <c r="H3" s="48"/>
    </row>
    <row r="4" spans="1:8" ht="17.25" customHeight="1">
      <c r="A4" s="49"/>
      <c r="B4" s="49"/>
      <c r="C4" s="50"/>
      <c r="D4" s="50"/>
      <c r="E4" s="50"/>
      <c r="F4" s="50"/>
      <c r="G4" s="50"/>
      <c r="H4" s="51" t="s">
        <v>313</v>
      </c>
    </row>
    <row r="5" spans="1:8" ht="39" customHeight="1">
      <c r="A5" s="35" t="s">
        <v>343</v>
      </c>
      <c r="B5" s="35" t="s">
        <v>344</v>
      </c>
      <c r="C5" s="35" t="s">
        <v>318</v>
      </c>
      <c r="D5" s="52" t="s">
        <v>346</v>
      </c>
      <c r="E5" s="35" t="s">
        <v>347</v>
      </c>
      <c r="F5" s="35" t="s">
        <v>505</v>
      </c>
      <c r="G5" s="35" t="s">
        <v>506</v>
      </c>
      <c r="H5" s="35" t="s">
        <v>507</v>
      </c>
    </row>
    <row r="6" spans="1:8" ht="18" customHeight="1">
      <c r="A6" s="53"/>
      <c r="B6" s="54" t="s">
        <v>318</v>
      </c>
      <c r="C6" s="203">
        <f>SUM(D6:H6)</f>
        <v>29305.159999999996</v>
      </c>
      <c r="D6" s="56">
        <f>SUM(D7,D10,D20,D24,D27,D30,D43)</f>
        <v>6307.07</v>
      </c>
      <c r="E6" s="56">
        <f>SUM(E7,E10,E20,E24,E27,E30,E43)</f>
        <v>22998.089999999997</v>
      </c>
      <c r="F6" s="56">
        <f>SUM(F7,F10,F20,F24,F27,F30,F43)</f>
        <v>0</v>
      </c>
      <c r="G6" s="56">
        <f>SUM(G7,G10,G20,G24,G27,G30,G43)</f>
        <v>0</v>
      </c>
      <c r="H6" s="56">
        <f>SUM(H7,H10,H20,H24,H27,H30,H43)</f>
        <v>0</v>
      </c>
    </row>
    <row r="7" spans="1:8" ht="18" customHeight="1">
      <c r="A7" s="57">
        <v>205</v>
      </c>
      <c r="B7" s="60" t="s">
        <v>348</v>
      </c>
      <c r="C7" s="58">
        <f>SUM(C8)</f>
        <v>12.17</v>
      </c>
      <c r="D7" s="58">
        <f t="shared" ref="D7:E7" si="0">SUM(D8)</f>
        <v>12.17</v>
      </c>
      <c r="E7" s="58">
        <f t="shared" si="0"/>
        <v>0</v>
      </c>
      <c r="F7" s="58">
        <f t="shared" ref="F7:H7" si="1">SUM(F8)</f>
        <v>0</v>
      </c>
      <c r="G7" s="58">
        <f t="shared" si="1"/>
        <v>0</v>
      </c>
      <c r="H7" s="58">
        <f t="shared" si="1"/>
        <v>0</v>
      </c>
    </row>
    <row r="8" spans="1:8" ht="18" customHeight="1">
      <c r="A8" s="57">
        <v>20508</v>
      </c>
      <c r="B8" s="60" t="s">
        <v>349</v>
      </c>
      <c r="C8" s="58">
        <f t="shared" ref="C8:C23" si="2">SUM(D8:H8)</f>
        <v>12.17</v>
      </c>
      <c r="D8" s="58">
        <f t="shared" ref="D8:H8" si="3">SUM(D9:D9)</f>
        <v>12.17</v>
      </c>
      <c r="E8" s="58">
        <f t="shared" si="3"/>
        <v>0</v>
      </c>
      <c r="F8" s="58">
        <f t="shared" si="3"/>
        <v>0</v>
      </c>
      <c r="G8" s="58">
        <f t="shared" si="3"/>
        <v>0</v>
      </c>
      <c r="H8" s="58">
        <f t="shared" si="3"/>
        <v>0</v>
      </c>
    </row>
    <row r="9" spans="1:8" ht="18" customHeight="1">
      <c r="A9" s="57">
        <v>2050803</v>
      </c>
      <c r="B9" s="60" t="s">
        <v>350</v>
      </c>
      <c r="C9" s="58">
        <f t="shared" si="2"/>
        <v>12.17</v>
      </c>
      <c r="D9" s="59">
        <v>12.17</v>
      </c>
      <c r="E9" s="59"/>
      <c r="F9" s="59"/>
      <c r="G9" s="59"/>
      <c r="H9" s="59"/>
    </row>
    <row r="10" spans="1:8" ht="18" customHeight="1">
      <c r="A10" s="57">
        <v>208</v>
      </c>
      <c r="B10" s="60" t="s">
        <v>351</v>
      </c>
      <c r="C10" s="58">
        <f t="shared" si="2"/>
        <v>1346.5199999999998</v>
      </c>
      <c r="D10" s="58">
        <f t="shared" ref="D10:H10" si="4">SUM(D11,D16,D18)</f>
        <v>1334.5199999999998</v>
      </c>
      <c r="E10" s="58">
        <f t="shared" si="4"/>
        <v>12</v>
      </c>
      <c r="F10" s="58">
        <f t="shared" si="4"/>
        <v>0</v>
      </c>
      <c r="G10" s="58">
        <f t="shared" si="4"/>
        <v>0</v>
      </c>
      <c r="H10" s="58">
        <f t="shared" si="4"/>
        <v>0</v>
      </c>
    </row>
    <row r="11" spans="1:8" ht="18" customHeight="1">
      <c r="A11" s="57">
        <v>20805</v>
      </c>
      <c r="B11" s="60" t="s">
        <v>352</v>
      </c>
      <c r="C11" s="58">
        <f t="shared" si="2"/>
        <v>1274.3699999999999</v>
      </c>
      <c r="D11" s="58">
        <f>SUM(D12:D15)</f>
        <v>1274.3699999999999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</row>
    <row r="12" spans="1:8" ht="18" customHeight="1">
      <c r="A12" s="57">
        <v>2080501</v>
      </c>
      <c r="B12" s="61" t="s">
        <v>498</v>
      </c>
      <c r="C12" s="58">
        <f t="shared" si="2"/>
        <v>86.78</v>
      </c>
      <c r="D12" s="59">
        <v>86.78</v>
      </c>
      <c r="E12" s="59"/>
      <c r="F12" s="59"/>
      <c r="G12" s="59"/>
      <c r="H12" s="59"/>
    </row>
    <row r="13" spans="1:8" ht="18" customHeight="1">
      <c r="A13" s="57">
        <v>2080505</v>
      </c>
      <c r="B13" s="61" t="s">
        <v>354</v>
      </c>
      <c r="C13" s="58">
        <f t="shared" si="2"/>
        <v>358.13</v>
      </c>
      <c r="D13" s="59">
        <v>358.13</v>
      </c>
      <c r="E13" s="59"/>
      <c r="F13" s="59"/>
      <c r="G13" s="59"/>
      <c r="H13" s="59"/>
    </row>
    <row r="14" spans="1:8" ht="18" customHeight="1">
      <c r="A14" s="57">
        <v>2080506</v>
      </c>
      <c r="B14" s="60" t="s">
        <v>355</v>
      </c>
      <c r="C14" s="58">
        <f t="shared" si="2"/>
        <v>275.45999999999998</v>
      </c>
      <c r="D14" s="59">
        <v>275.45999999999998</v>
      </c>
      <c r="E14" s="59"/>
      <c r="F14" s="59"/>
      <c r="G14" s="59"/>
      <c r="H14" s="59"/>
    </row>
    <row r="15" spans="1:8" ht="18" customHeight="1">
      <c r="A15" s="57">
        <v>2080599</v>
      </c>
      <c r="B15" s="60" t="s">
        <v>356</v>
      </c>
      <c r="C15" s="58">
        <f t="shared" si="2"/>
        <v>554</v>
      </c>
      <c r="D15" s="59">
        <v>554</v>
      </c>
      <c r="E15" s="59"/>
      <c r="F15" s="59"/>
      <c r="G15" s="59"/>
      <c r="H15" s="59"/>
    </row>
    <row r="16" spans="1:8" ht="18" customHeight="1">
      <c r="A16" s="57">
        <v>20808</v>
      </c>
      <c r="B16" s="61" t="s">
        <v>499</v>
      </c>
      <c r="C16" s="58">
        <f t="shared" si="2"/>
        <v>43.6</v>
      </c>
      <c r="D16" s="58">
        <f t="shared" ref="D16:H16" si="5">SUM(D17)</f>
        <v>43.6</v>
      </c>
      <c r="E16" s="58">
        <f t="shared" si="5"/>
        <v>0</v>
      </c>
      <c r="F16" s="58">
        <f t="shared" si="5"/>
        <v>0</v>
      </c>
      <c r="G16" s="58">
        <f t="shared" si="5"/>
        <v>0</v>
      </c>
      <c r="H16" s="58">
        <f t="shared" si="5"/>
        <v>0</v>
      </c>
    </row>
    <row r="17" spans="1:8" ht="18" customHeight="1">
      <c r="A17" s="57">
        <v>2080801</v>
      </c>
      <c r="B17" s="61" t="s">
        <v>358</v>
      </c>
      <c r="C17" s="58">
        <f t="shared" si="2"/>
        <v>43.6</v>
      </c>
      <c r="D17" s="59">
        <v>43.6</v>
      </c>
      <c r="E17" s="59"/>
      <c r="F17" s="59"/>
      <c r="G17" s="59"/>
      <c r="H17" s="59"/>
    </row>
    <row r="18" spans="1:8" ht="18" customHeight="1">
      <c r="A18" s="57">
        <v>20899</v>
      </c>
      <c r="B18" s="60" t="s">
        <v>359</v>
      </c>
      <c r="C18" s="58">
        <f t="shared" si="2"/>
        <v>28.55</v>
      </c>
      <c r="D18" s="58">
        <f t="shared" ref="D18:H18" si="6">SUM(D19)</f>
        <v>16.55</v>
      </c>
      <c r="E18" s="58">
        <f t="shared" si="6"/>
        <v>12</v>
      </c>
      <c r="F18" s="58">
        <f t="shared" si="6"/>
        <v>0</v>
      </c>
      <c r="G18" s="58">
        <f t="shared" si="6"/>
        <v>0</v>
      </c>
      <c r="H18" s="58">
        <f t="shared" si="6"/>
        <v>0</v>
      </c>
    </row>
    <row r="19" spans="1:8" ht="18" customHeight="1">
      <c r="A19" s="57">
        <v>2089999</v>
      </c>
      <c r="B19" s="60" t="s">
        <v>360</v>
      </c>
      <c r="C19" s="58">
        <f t="shared" si="2"/>
        <v>28.55</v>
      </c>
      <c r="D19" s="59">
        <v>16.55</v>
      </c>
      <c r="E19" s="59">
        <v>12</v>
      </c>
      <c r="F19" s="59"/>
      <c r="G19" s="59"/>
      <c r="H19" s="59"/>
    </row>
    <row r="20" spans="1:8" ht="18" customHeight="1">
      <c r="A20" s="57">
        <v>210</v>
      </c>
      <c r="B20" s="60" t="s">
        <v>361</v>
      </c>
      <c r="C20" s="58">
        <f t="shared" si="2"/>
        <v>326.42</v>
      </c>
      <c r="D20" s="58">
        <f t="shared" ref="D20:H20" si="7">SUM(D21)</f>
        <v>326.42</v>
      </c>
      <c r="E20" s="58">
        <f t="shared" si="7"/>
        <v>0</v>
      </c>
      <c r="F20" s="58">
        <f t="shared" si="7"/>
        <v>0</v>
      </c>
      <c r="G20" s="58">
        <f t="shared" si="7"/>
        <v>0</v>
      </c>
      <c r="H20" s="58">
        <f t="shared" si="7"/>
        <v>0</v>
      </c>
    </row>
    <row r="21" spans="1:8" ht="18" customHeight="1">
      <c r="A21" s="57">
        <v>21011</v>
      </c>
      <c r="B21" s="60" t="s">
        <v>362</v>
      </c>
      <c r="C21" s="58">
        <f t="shared" si="2"/>
        <v>326.42</v>
      </c>
      <c r="D21" s="58">
        <f t="shared" ref="D21:H21" si="8">SUM(D22:D23)</f>
        <v>326.42</v>
      </c>
      <c r="E21" s="58">
        <f t="shared" si="8"/>
        <v>0</v>
      </c>
      <c r="F21" s="58">
        <f t="shared" si="8"/>
        <v>0</v>
      </c>
      <c r="G21" s="58">
        <f t="shared" si="8"/>
        <v>0</v>
      </c>
      <c r="H21" s="58">
        <f t="shared" si="8"/>
        <v>0</v>
      </c>
    </row>
    <row r="22" spans="1:8" ht="18" customHeight="1">
      <c r="A22" s="57">
        <v>2101101</v>
      </c>
      <c r="B22" s="60" t="s">
        <v>363</v>
      </c>
      <c r="C22" s="58">
        <f t="shared" si="2"/>
        <v>87.3</v>
      </c>
      <c r="D22" s="59">
        <v>87.3</v>
      </c>
      <c r="E22" s="59"/>
      <c r="F22" s="59"/>
      <c r="G22" s="59"/>
      <c r="H22" s="59"/>
    </row>
    <row r="23" spans="1:8" ht="18" customHeight="1">
      <c r="A23" s="57">
        <v>2101102</v>
      </c>
      <c r="B23" s="60" t="s">
        <v>364</v>
      </c>
      <c r="C23" s="58">
        <f t="shared" si="2"/>
        <v>239.12</v>
      </c>
      <c r="D23" s="59">
        <v>239.12</v>
      </c>
      <c r="E23" s="59"/>
      <c r="F23" s="59"/>
      <c r="G23" s="59"/>
      <c r="H23" s="59"/>
    </row>
    <row r="24" spans="1:8" s="40" customFormat="1" ht="18" customHeight="1">
      <c r="A24" s="62">
        <v>211</v>
      </c>
      <c r="B24" s="63" t="s">
        <v>365</v>
      </c>
      <c r="C24" s="64">
        <f t="shared" ref="C24:H24" si="9">SUM(C25)</f>
        <v>470</v>
      </c>
      <c r="D24" s="64">
        <f t="shared" si="9"/>
        <v>0</v>
      </c>
      <c r="E24" s="64">
        <f t="shared" si="9"/>
        <v>470</v>
      </c>
      <c r="F24" s="64">
        <f t="shared" si="9"/>
        <v>0</v>
      </c>
      <c r="G24" s="64">
        <f t="shared" si="9"/>
        <v>0</v>
      </c>
      <c r="H24" s="64">
        <f t="shared" si="9"/>
        <v>0</v>
      </c>
    </row>
    <row r="25" spans="1:8" s="40" customFormat="1" ht="18" customHeight="1">
      <c r="A25" s="62">
        <v>21111</v>
      </c>
      <c r="B25" s="63" t="s">
        <v>366</v>
      </c>
      <c r="C25" s="64">
        <f t="shared" ref="C25:H25" si="10">SUM(C26)</f>
        <v>470</v>
      </c>
      <c r="D25" s="64">
        <f t="shared" si="10"/>
        <v>0</v>
      </c>
      <c r="E25" s="64">
        <f t="shared" si="10"/>
        <v>470</v>
      </c>
      <c r="F25" s="64">
        <f t="shared" si="10"/>
        <v>0</v>
      </c>
      <c r="G25" s="64">
        <f t="shared" si="10"/>
        <v>0</v>
      </c>
      <c r="H25" s="64">
        <f t="shared" si="10"/>
        <v>0</v>
      </c>
    </row>
    <row r="26" spans="1:8" ht="18" customHeight="1">
      <c r="A26" s="65">
        <v>2111103</v>
      </c>
      <c r="B26" s="66" t="s">
        <v>367</v>
      </c>
      <c r="C26" s="58">
        <f t="shared" ref="C26:C36" si="11">SUM(D26:H26)</f>
        <v>470</v>
      </c>
      <c r="D26" s="59"/>
      <c r="E26" s="59">
        <v>470</v>
      </c>
      <c r="F26" s="59"/>
      <c r="G26" s="59"/>
      <c r="H26" s="59"/>
    </row>
    <row r="27" spans="1:8" ht="18" customHeight="1">
      <c r="A27" s="57">
        <v>212</v>
      </c>
      <c r="B27" s="61" t="s">
        <v>473</v>
      </c>
      <c r="C27" s="58">
        <f t="shared" si="11"/>
        <v>1017.17</v>
      </c>
      <c r="D27" s="58">
        <f t="shared" ref="D27:H27" si="12">SUM(D28)</f>
        <v>0</v>
      </c>
      <c r="E27" s="58">
        <f t="shared" si="12"/>
        <v>1017.17</v>
      </c>
      <c r="F27" s="58">
        <f t="shared" si="12"/>
        <v>0</v>
      </c>
      <c r="G27" s="58">
        <f t="shared" si="12"/>
        <v>0</v>
      </c>
      <c r="H27" s="58">
        <f t="shared" si="12"/>
        <v>0</v>
      </c>
    </row>
    <row r="28" spans="1:8" ht="18" customHeight="1">
      <c r="A28" s="57">
        <v>21208</v>
      </c>
      <c r="B28" s="61" t="s">
        <v>500</v>
      </c>
      <c r="C28" s="58">
        <f t="shared" si="11"/>
        <v>1017.17</v>
      </c>
      <c r="D28" s="58">
        <f>SUM(D29:D29)</f>
        <v>0</v>
      </c>
      <c r="E28" s="58">
        <f>SUM(E29:E29)</f>
        <v>1017.17</v>
      </c>
      <c r="F28" s="58">
        <f>SUM(F29:F29)</f>
        <v>0</v>
      </c>
      <c r="G28" s="58">
        <f>SUM(G29:G29)</f>
        <v>0</v>
      </c>
      <c r="H28" s="58">
        <f>SUM(H29:H29)</f>
        <v>0</v>
      </c>
    </row>
    <row r="29" spans="1:8" ht="18" customHeight="1">
      <c r="A29" s="57">
        <v>2120899</v>
      </c>
      <c r="B29" s="61" t="s">
        <v>501</v>
      </c>
      <c r="C29" s="58">
        <f t="shared" si="11"/>
        <v>1017.17</v>
      </c>
      <c r="D29" s="59"/>
      <c r="E29" s="59">
        <f>967+50.17</f>
        <v>1017.17</v>
      </c>
      <c r="F29" s="59"/>
      <c r="G29" s="59"/>
      <c r="H29" s="59"/>
    </row>
    <row r="30" spans="1:8" ht="18" customHeight="1">
      <c r="A30" s="57">
        <v>214</v>
      </c>
      <c r="B30" s="61" t="s">
        <v>508</v>
      </c>
      <c r="C30" s="58">
        <f t="shared" si="11"/>
        <v>25864.21</v>
      </c>
      <c r="D30" s="58">
        <f>SUM(D31,D38,D41)</f>
        <v>4365.29</v>
      </c>
      <c r="E30" s="58">
        <f t="shared" ref="E30:H30" si="13">SUM(E31,E38,E41)</f>
        <v>21498.92</v>
      </c>
      <c r="F30" s="58">
        <f t="shared" si="13"/>
        <v>0</v>
      </c>
      <c r="G30" s="58">
        <f t="shared" si="13"/>
        <v>0</v>
      </c>
      <c r="H30" s="58">
        <f t="shared" si="13"/>
        <v>0</v>
      </c>
    </row>
    <row r="31" spans="1:8" ht="18" customHeight="1">
      <c r="A31" s="57">
        <v>21401</v>
      </c>
      <c r="B31" s="61" t="s">
        <v>369</v>
      </c>
      <c r="C31" s="58">
        <f t="shared" si="11"/>
        <v>10497.48</v>
      </c>
      <c r="D31" s="58">
        <f>SUM(D32:D37)</f>
        <v>4365.29</v>
      </c>
      <c r="E31" s="58">
        <f>SUM(E32:E37)</f>
        <v>6132.19</v>
      </c>
      <c r="F31" s="58">
        <f>SUM(F32:F37)</f>
        <v>0</v>
      </c>
      <c r="G31" s="58">
        <f>SUM(G32:G37)</f>
        <v>0</v>
      </c>
      <c r="H31" s="58">
        <f>SUM(H32:H37)</f>
        <v>0</v>
      </c>
    </row>
    <row r="32" spans="1:8" ht="18" customHeight="1">
      <c r="A32" s="57">
        <v>2140101</v>
      </c>
      <c r="B32" s="61" t="s">
        <v>370</v>
      </c>
      <c r="C32" s="58">
        <f t="shared" si="11"/>
        <v>1360.43</v>
      </c>
      <c r="D32" s="59">
        <v>1360.43</v>
      </c>
      <c r="E32" s="59"/>
      <c r="F32" s="59"/>
      <c r="G32" s="59"/>
      <c r="H32" s="59"/>
    </row>
    <row r="33" spans="1:8" ht="18" customHeight="1">
      <c r="A33" s="57">
        <v>2140104</v>
      </c>
      <c r="B33" s="61" t="s">
        <v>371</v>
      </c>
      <c r="C33" s="58">
        <f t="shared" si="11"/>
        <v>220</v>
      </c>
      <c r="D33" s="59"/>
      <c r="E33" s="59">
        <v>220</v>
      </c>
      <c r="F33" s="59"/>
      <c r="G33" s="59"/>
      <c r="H33" s="59"/>
    </row>
    <row r="34" spans="1:8" ht="18" customHeight="1">
      <c r="A34" s="57">
        <v>2140106</v>
      </c>
      <c r="B34" s="61" t="s">
        <v>372</v>
      </c>
      <c r="C34" s="58">
        <f t="shared" si="11"/>
        <v>6770.2199999999993</v>
      </c>
      <c r="D34" s="59">
        <v>2669.72</v>
      </c>
      <c r="E34" s="59">
        <f>2043+940.37+1117.13</f>
        <v>4100.5</v>
      </c>
      <c r="F34" s="59"/>
      <c r="G34" s="59"/>
      <c r="H34" s="59"/>
    </row>
    <row r="35" spans="1:8" ht="18" customHeight="1">
      <c r="A35" s="57">
        <v>2140110</v>
      </c>
      <c r="B35" s="61" t="s">
        <v>509</v>
      </c>
      <c r="C35" s="58">
        <f t="shared" si="11"/>
        <v>418.5</v>
      </c>
      <c r="D35" s="59"/>
      <c r="E35" s="59">
        <v>418.5</v>
      </c>
      <c r="F35" s="59"/>
      <c r="G35" s="59"/>
      <c r="H35" s="59"/>
    </row>
    <row r="36" spans="1:8" ht="18" customHeight="1">
      <c r="A36" s="57">
        <v>2140112</v>
      </c>
      <c r="B36" s="61" t="s">
        <v>374</v>
      </c>
      <c r="C36" s="58">
        <f t="shared" si="11"/>
        <v>507.33</v>
      </c>
      <c r="D36" s="59">
        <v>335.14</v>
      </c>
      <c r="E36" s="59">
        <v>172.19</v>
      </c>
      <c r="F36" s="59"/>
      <c r="G36" s="59"/>
      <c r="H36" s="59"/>
    </row>
    <row r="37" spans="1:8" ht="18" customHeight="1">
      <c r="A37" s="57">
        <v>2140199</v>
      </c>
      <c r="B37" s="61" t="s">
        <v>375</v>
      </c>
      <c r="C37" s="58">
        <f t="shared" ref="C37:C45" si="14">SUM(D37:H37)</f>
        <v>1221</v>
      </c>
      <c r="D37" s="59"/>
      <c r="E37" s="59">
        <v>1221</v>
      </c>
      <c r="F37" s="59"/>
      <c r="G37" s="59"/>
      <c r="H37" s="59"/>
    </row>
    <row r="38" spans="1:8" ht="18" customHeight="1">
      <c r="A38" s="57">
        <v>21406</v>
      </c>
      <c r="B38" s="61" t="s">
        <v>376</v>
      </c>
      <c r="C38" s="58">
        <f t="shared" si="14"/>
        <v>15338.73</v>
      </c>
      <c r="D38" s="58">
        <f t="shared" ref="D38:H38" si="15">SUM(D39:D40)</f>
        <v>0</v>
      </c>
      <c r="E38" s="58">
        <f t="shared" si="15"/>
        <v>15338.73</v>
      </c>
      <c r="F38" s="58">
        <f t="shared" si="15"/>
        <v>0</v>
      </c>
      <c r="G38" s="58">
        <f t="shared" si="15"/>
        <v>0</v>
      </c>
      <c r="H38" s="58">
        <f t="shared" si="15"/>
        <v>0</v>
      </c>
    </row>
    <row r="39" spans="1:8" ht="18" customHeight="1">
      <c r="A39" s="57">
        <v>2140601</v>
      </c>
      <c r="B39" s="61" t="s">
        <v>377</v>
      </c>
      <c r="C39" s="58">
        <f t="shared" si="14"/>
        <v>14410.91</v>
      </c>
      <c r="D39" s="59"/>
      <c r="E39" s="59">
        <f>13846+44.98+519.93</f>
        <v>14410.91</v>
      </c>
      <c r="F39" s="59"/>
      <c r="G39" s="59"/>
      <c r="H39" s="59"/>
    </row>
    <row r="40" spans="1:8" ht="18" customHeight="1">
      <c r="A40" s="57">
        <v>2140602</v>
      </c>
      <c r="B40" s="61" t="s">
        <v>378</v>
      </c>
      <c r="C40" s="58">
        <f t="shared" si="14"/>
        <v>927.82</v>
      </c>
      <c r="D40" s="59"/>
      <c r="E40" s="59">
        <v>927.82</v>
      </c>
      <c r="F40" s="59"/>
      <c r="G40" s="59"/>
      <c r="H40" s="59"/>
    </row>
    <row r="41" spans="1:8" ht="18" customHeight="1">
      <c r="A41" s="57">
        <v>21499</v>
      </c>
      <c r="B41" s="61" t="s">
        <v>379</v>
      </c>
      <c r="C41" s="58">
        <f t="shared" si="14"/>
        <v>28</v>
      </c>
      <c r="D41" s="58">
        <f t="shared" ref="D41:H41" si="16">SUM(D42)</f>
        <v>0</v>
      </c>
      <c r="E41" s="58">
        <f t="shared" si="16"/>
        <v>28</v>
      </c>
      <c r="F41" s="58">
        <f t="shared" si="16"/>
        <v>0</v>
      </c>
      <c r="G41" s="58">
        <f t="shared" si="16"/>
        <v>0</v>
      </c>
      <c r="H41" s="58">
        <f t="shared" si="16"/>
        <v>0</v>
      </c>
    </row>
    <row r="42" spans="1:8" ht="18" customHeight="1">
      <c r="A42" s="57">
        <v>2149999</v>
      </c>
      <c r="B42" s="61" t="s">
        <v>502</v>
      </c>
      <c r="C42" s="58">
        <f t="shared" si="14"/>
        <v>28</v>
      </c>
      <c r="D42" s="59"/>
      <c r="E42" s="59">
        <v>28</v>
      </c>
      <c r="F42" s="59"/>
      <c r="G42" s="59"/>
      <c r="H42" s="59"/>
    </row>
    <row r="43" spans="1:8" ht="18" customHeight="1">
      <c r="A43" s="57">
        <v>221</v>
      </c>
      <c r="B43" s="60" t="s">
        <v>381</v>
      </c>
      <c r="C43" s="58">
        <f t="shared" si="14"/>
        <v>268.67</v>
      </c>
      <c r="D43" s="58">
        <f t="shared" ref="D43:H43" si="17">SUM(D44)</f>
        <v>268.67</v>
      </c>
      <c r="E43" s="58">
        <f t="shared" si="17"/>
        <v>0</v>
      </c>
      <c r="F43" s="58">
        <f t="shared" si="17"/>
        <v>0</v>
      </c>
      <c r="G43" s="58">
        <f t="shared" si="17"/>
        <v>0</v>
      </c>
      <c r="H43" s="58">
        <f t="shared" si="17"/>
        <v>0</v>
      </c>
    </row>
    <row r="44" spans="1:8" ht="18" customHeight="1">
      <c r="A44" s="57">
        <v>22102</v>
      </c>
      <c r="B44" s="60" t="s">
        <v>382</v>
      </c>
      <c r="C44" s="58">
        <f t="shared" si="14"/>
        <v>268.67</v>
      </c>
      <c r="D44" s="58">
        <f t="shared" ref="D44:H44" si="18">SUM(D45)</f>
        <v>268.67</v>
      </c>
      <c r="E44" s="58">
        <f t="shared" si="18"/>
        <v>0</v>
      </c>
      <c r="F44" s="58">
        <f t="shared" si="18"/>
        <v>0</v>
      </c>
      <c r="G44" s="58">
        <f t="shared" si="18"/>
        <v>0</v>
      </c>
      <c r="H44" s="58">
        <f t="shared" si="18"/>
        <v>0</v>
      </c>
    </row>
    <row r="45" spans="1:8" ht="18" customHeight="1">
      <c r="A45" s="57">
        <v>2210201</v>
      </c>
      <c r="B45" s="60" t="s">
        <v>383</v>
      </c>
      <c r="C45" s="58">
        <f t="shared" si="14"/>
        <v>268.67</v>
      </c>
      <c r="D45" s="59">
        <v>268.67</v>
      </c>
      <c r="E45" s="59"/>
      <c r="F45" s="59"/>
      <c r="G45" s="59"/>
      <c r="H45" s="59"/>
    </row>
  </sheetData>
  <mergeCells count="1">
    <mergeCell ref="A2:H2"/>
  </mergeCells>
  <phoneticPr fontId="33" type="noConversion"/>
  <printOptions horizontalCentered="1"/>
  <pageMargins left="0" right="0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13</vt:i4>
      </vt:variant>
    </vt:vector>
  </HeadingPairs>
  <TitlesOfParts>
    <vt:vector size="26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Sheet1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重庆市梁平区交通委员会（本级）</cp:lastModifiedBy>
  <cp:lastPrinted>2021-03-29T13:51:26Z</cp:lastPrinted>
  <dcterms:created xsi:type="dcterms:W3CDTF">2015-06-05T18:19:00Z</dcterms:created>
  <dcterms:modified xsi:type="dcterms:W3CDTF">2021-04-23T07:15:07Z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