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sharedStrings.xml><?xml version="1.0" encoding="utf-8"?>
<sst xmlns="http://schemas.openxmlformats.org/spreadsheetml/2006/main" count="364" uniqueCount="279">
  <si>
    <t>表一</t>
  </si>
  <si>
    <t>重庆市梁平区交通建设服务中心财政拨款收支总表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</si>
  <si>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</si>
  <si>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</si>
  <si>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</si>
  <si>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</si>
  <si>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</si>
  <si>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</si>
  <si>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</si>
  <si>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</si>
  <si>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</si>
  <si>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</si>
  <si>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</si>
  <si>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</si>
  <si>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</si>
  <si>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</si>
  <si>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</si>
  <si>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</si>
  <si>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交通运输支出</t>
  </si>
  <si>
    <t>住房保障支出</t>
  </si>
  <si>
    <t>二、上年结转</t>
  </si>
  <si>
    <t>二、结转下年</t>
  </si>
  <si>
    <t>一般公共预算拨款</t>
  </si>
  <si>
    <t>政府性基金预算拨款</t>
  </si>
  <si>
    <t>国有资本经营收入</t>
  </si>
  <si>
    <t>收入合计</t>
  </si>
  <si>
    <t>支出合计</t>
  </si>
  <si>
    <t>表二</t>
  </si>
  <si>
    <t>重庆市梁平区交通建设服务中心一般公共预算财政拨款支出预算表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</si>
  <si>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</si>
  <si>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</si>
  <si>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</si>
  <si>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</si>
  <si>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</si>
  <si>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</si>
  <si>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</si>
  <si>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</si>
  <si>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Dialog.plain"/>
        <charset val="134"/>
      </rPr>
      <t> </t>
    </r>
    <r>
      <rPr>
        <sz val="10"/>
        <color rgb="FF000000"/>
        <rFont val="方正仿宋_GBK"/>
        <charset val="134"/>
      </rPr>
      <t>20805</t>
    </r>
  </si>
  <si>
    <r>
      <rPr>
        <sz val="10"/>
        <color rgb="FF000000"/>
        <rFont val="Dialog.plain"/>
        <charset val="134"/>
      </rPr>
      <t> </t>
    </r>
    <r>
      <rPr>
        <sz val="10"/>
        <color rgb="FF000000"/>
        <rFont val="方正仿宋_GBK"/>
        <charset val="134"/>
      </rPr>
      <t>行政事业单位养老支出</t>
    </r>
  </si>
  <si>
    <r>
      <rPr>
        <sz val="10"/>
        <color rgb="FF000000"/>
        <rFont val="Dialog.plain"/>
        <charset val="134"/>
      </rPr>
      <t>  </t>
    </r>
    <r>
      <rPr>
        <sz val="10"/>
        <color rgb="FF000000"/>
        <rFont val="方正仿宋_GBK"/>
        <charset val="134"/>
      </rPr>
      <t>2080505</t>
    </r>
  </si>
  <si>
    <r>
      <rPr>
        <sz val="10"/>
        <color rgb="FF000000"/>
        <rFont val="Dialog.plain"/>
        <charset val="134"/>
      </rPr>
      <t>  </t>
    </r>
    <r>
      <rPr>
        <sz val="10"/>
        <color rgb="FF000000"/>
        <rFont val="方正仿宋_GBK"/>
        <charset val="134"/>
      </rPr>
      <t>机关事业单位基本养老保险缴费支出</t>
    </r>
  </si>
  <si>
    <r>
      <rPr>
        <sz val="10"/>
        <color rgb="FF000000"/>
        <rFont val="Dialog.plain"/>
        <charset val="134"/>
      </rPr>
      <t>  </t>
    </r>
    <r>
      <rPr>
        <sz val="10"/>
        <color rgb="FF000000"/>
        <rFont val="方正仿宋_GBK"/>
        <charset val="134"/>
      </rPr>
      <t>2080506</t>
    </r>
  </si>
  <si>
    <r>
      <rPr>
        <sz val="10"/>
        <color rgb="FF000000"/>
        <rFont val="Dialog.plain"/>
        <charset val="134"/>
      </rPr>
      <t>  </t>
    </r>
    <r>
      <rPr>
        <sz val="10"/>
        <color rgb="FF000000"/>
        <rFont val="方正仿宋_GBK"/>
        <charset val="134"/>
      </rPr>
      <t>机关事业单位职业年金缴费支出</t>
    </r>
  </si>
  <si>
    <r>
      <rPr>
        <sz val="10"/>
        <color rgb="FF000000"/>
        <rFont val="Dialog.plain"/>
        <charset val="134"/>
      </rPr>
      <t>  </t>
    </r>
    <r>
      <rPr>
        <sz val="10"/>
        <color rgb="FF000000"/>
        <rFont val="方正仿宋_GBK"/>
        <charset val="134"/>
      </rPr>
      <t>2080599</t>
    </r>
  </si>
  <si>
    <r>
      <rPr>
        <sz val="10"/>
        <color rgb="FF000000"/>
        <rFont val="Dialog.plain"/>
        <charset val="134"/>
      </rPr>
      <t>  </t>
    </r>
    <r>
      <rPr>
        <sz val="10"/>
        <color rgb="FF000000"/>
        <rFont val="方正仿宋_GBK"/>
        <charset val="134"/>
      </rPr>
      <t>其他行政事业单位养老支出</t>
    </r>
  </si>
  <si>
    <r>
      <rPr>
        <sz val="10"/>
        <color rgb="FF000000"/>
        <rFont val="Dialog.plain"/>
        <charset val="134"/>
      </rPr>
      <t> </t>
    </r>
    <r>
      <rPr>
        <sz val="10"/>
        <color rgb="FF000000"/>
        <rFont val="方正仿宋_GBK"/>
        <charset val="134"/>
      </rPr>
      <t>20808</t>
    </r>
  </si>
  <si>
    <r>
      <rPr>
        <sz val="10"/>
        <color rgb="FF000000"/>
        <rFont val="Dialog.plain"/>
        <charset val="134"/>
      </rPr>
      <t> </t>
    </r>
    <r>
      <rPr>
        <sz val="10"/>
        <color rgb="FF000000"/>
        <rFont val="方正仿宋_GBK"/>
        <charset val="134"/>
      </rPr>
      <t>抚恤</t>
    </r>
  </si>
  <si>
    <r>
      <rPr>
        <sz val="10"/>
        <color rgb="FF000000"/>
        <rFont val="Dialog.plain"/>
        <charset val="134"/>
      </rPr>
      <t>  </t>
    </r>
    <r>
      <rPr>
        <sz val="10"/>
        <color rgb="FF000000"/>
        <rFont val="方正仿宋_GBK"/>
        <charset val="134"/>
      </rPr>
      <t>2080801</t>
    </r>
  </si>
  <si>
    <r>
      <rPr>
        <sz val="10"/>
        <color rgb="FF000000"/>
        <rFont val="Dialog.plain"/>
        <charset val="134"/>
      </rPr>
      <t>  </t>
    </r>
    <r>
      <rPr>
        <sz val="10"/>
        <color rgb="FF000000"/>
        <rFont val="方正仿宋_GBK"/>
        <charset val="134"/>
      </rPr>
      <t>死亡抚恤</t>
    </r>
  </si>
  <si>
    <t>210</t>
  </si>
  <si>
    <r>
      <rPr>
        <sz val="10"/>
        <color rgb="FF000000"/>
        <rFont val="Dialog.plain"/>
        <charset val="134"/>
      </rPr>
      <t> </t>
    </r>
    <r>
      <rPr>
        <sz val="10"/>
        <color rgb="FF000000"/>
        <rFont val="方正仿宋_GBK"/>
        <charset val="134"/>
      </rPr>
      <t>21011</t>
    </r>
  </si>
  <si>
    <r>
      <rPr>
        <sz val="10"/>
        <color rgb="FF000000"/>
        <rFont val="Dialog.plain"/>
        <charset val="134"/>
      </rPr>
      <t> </t>
    </r>
    <r>
      <rPr>
        <sz val="10"/>
        <color rgb="FF000000"/>
        <rFont val="方正仿宋_GBK"/>
        <charset val="134"/>
      </rPr>
      <t>行政事业单位医疗</t>
    </r>
  </si>
  <si>
    <r>
      <rPr>
        <sz val="10"/>
        <color rgb="FF000000"/>
        <rFont val="Dialog.plain"/>
        <charset val="134"/>
      </rPr>
      <t>  </t>
    </r>
    <r>
      <rPr>
        <sz val="10"/>
        <color rgb="FF000000"/>
        <rFont val="方正仿宋_GBK"/>
        <charset val="134"/>
      </rPr>
      <t>2101102</t>
    </r>
  </si>
  <si>
    <r>
      <rPr>
        <sz val="10"/>
        <color rgb="FF000000"/>
        <rFont val="Dialog.plain"/>
        <charset val="134"/>
      </rPr>
      <t>  </t>
    </r>
    <r>
      <rPr>
        <sz val="10"/>
        <color rgb="FF000000"/>
        <rFont val="方正仿宋_GBK"/>
        <charset val="134"/>
      </rPr>
      <t>事业单位医疗</t>
    </r>
  </si>
  <si>
    <r>
      <rPr>
        <sz val="10"/>
        <color rgb="FF000000"/>
        <rFont val="Dialog.plain"/>
        <charset val="134"/>
      </rPr>
      <t>  </t>
    </r>
    <r>
      <rPr>
        <sz val="10"/>
        <color rgb="FF000000"/>
        <rFont val="方正仿宋_GBK"/>
        <charset val="134"/>
      </rPr>
      <t>2101199</t>
    </r>
  </si>
  <si>
    <r>
      <rPr>
        <sz val="10"/>
        <color rgb="FF000000"/>
        <rFont val="Dialog.plain"/>
        <charset val="134"/>
      </rPr>
      <t>  </t>
    </r>
    <r>
      <rPr>
        <sz val="10"/>
        <color rgb="FF000000"/>
        <rFont val="方正仿宋_GBK"/>
        <charset val="134"/>
      </rPr>
      <t>其他行政事业单位医疗支出</t>
    </r>
  </si>
  <si>
    <t>214</t>
  </si>
  <si>
    <r>
      <rPr>
        <sz val="10"/>
        <color rgb="FF000000"/>
        <rFont val="Dialog.plain"/>
        <charset val="134"/>
      </rPr>
      <t> </t>
    </r>
    <r>
      <rPr>
        <sz val="10"/>
        <color rgb="FF000000"/>
        <rFont val="方正仿宋_GBK"/>
        <charset val="134"/>
      </rPr>
      <t>21401</t>
    </r>
  </si>
  <si>
    <r>
      <rPr>
        <sz val="10"/>
        <color rgb="FF000000"/>
        <rFont val="Dialog.plain"/>
        <charset val="134"/>
      </rPr>
      <t> </t>
    </r>
    <r>
      <rPr>
        <sz val="10"/>
        <color rgb="FF000000"/>
        <rFont val="方正仿宋_GBK"/>
        <charset val="134"/>
      </rPr>
      <t>公路水路运输</t>
    </r>
  </si>
  <si>
    <r>
      <rPr>
        <sz val="10"/>
        <color rgb="FF000000"/>
        <rFont val="Dialog.plain"/>
        <charset val="134"/>
      </rPr>
      <t>  </t>
    </r>
    <r>
      <rPr>
        <sz val="10"/>
        <color rgb="FF000000"/>
        <rFont val="方正仿宋_GBK"/>
        <charset val="134"/>
      </rPr>
      <t>2140106</t>
    </r>
  </si>
  <si>
    <r>
      <rPr>
        <sz val="10"/>
        <color rgb="FF000000"/>
        <rFont val="Dialog.plain"/>
        <charset val="134"/>
      </rPr>
      <t>  </t>
    </r>
    <r>
      <rPr>
        <sz val="10"/>
        <color rgb="FF000000"/>
        <rFont val="方正仿宋_GBK"/>
        <charset val="134"/>
      </rPr>
      <t>公路养护</t>
    </r>
  </si>
  <si>
    <t>221</t>
  </si>
  <si>
    <r>
      <rPr>
        <sz val="10"/>
        <color rgb="FF000000"/>
        <rFont val="Dialog.plain"/>
        <charset val="134"/>
      </rPr>
      <t> </t>
    </r>
    <r>
      <rPr>
        <sz val="10"/>
        <color rgb="FF000000"/>
        <rFont val="方正仿宋_GBK"/>
        <charset val="134"/>
      </rPr>
      <t>22102</t>
    </r>
  </si>
  <si>
    <r>
      <rPr>
        <sz val="10"/>
        <color rgb="FF000000"/>
        <rFont val="Dialog.plain"/>
        <charset val="134"/>
      </rPr>
      <t> </t>
    </r>
    <r>
      <rPr>
        <sz val="10"/>
        <color rgb="FF000000"/>
        <rFont val="方正仿宋_GBK"/>
        <charset val="134"/>
      </rPr>
      <t>住房改革支出</t>
    </r>
  </si>
  <si>
    <r>
      <rPr>
        <sz val="10"/>
        <color rgb="FF000000"/>
        <rFont val="Dialog.plain"/>
        <charset val="134"/>
      </rPr>
      <t>  </t>
    </r>
    <r>
      <rPr>
        <sz val="10"/>
        <color rgb="FF000000"/>
        <rFont val="方正仿宋_GBK"/>
        <charset val="134"/>
      </rPr>
      <t>2210201</t>
    </r>
  </si>
  <si>
    <r>
      <rPr>
        <sz val="10"/>
        <color rgb="FF000000"/>
        <rFont val="Dialog.plain"/>
        <charset val="134"/>
      </rPr>
      <t>  </t>
    </r>
    <r>
      <rPr>
        <sz val="10"/>
        <color rgb="FF000000"/>
        <rFont val="方正仿宋_GBK"/>
        <charset val="134"/>
      </rPr>
      <t>住房公积金</t>
    </r>
  </si>
  <si>
    <t>表三</t>
  </si>
  <si>
    <t>重庆市梁平区交通建设服务中心一般公共预算财政拨款基本支出预算表</t>
  </si>
  <si>
    <t>经济分类科目</t>
  </si>
  <si>
    <t>2024年基本支出</t>
  </si>
  <si>
    <t>科目编码</t>
  </si>
  <si>
    <t>人员经费</t>
  </si>
  <si>
    <t>日常公用经费</t>
  </si>
  <si>
    <t>301</t>
  </si>
  <si>
    <t>工资福利支出</t>
  </si>
  <si>
    <r>
      <rPr>
        <sz val="10"/>
        <color rgb="FF000000"/>
        <rFont val="Dialog.plain"/>
        <charset val="134"/>
      </rPr>
      <t> </t>
    </r>
    <r>
      <rPr>
        <sz val="10"/>
        <color rgb="FF000000"/>
        <rFont val="方正仿宋_GBK"/>
        <charset val="134"/>
      </rPr>
      <t>30101</t>
    </r>
  </si>
  <si>
    <r>
      <rPr>
        <sz val="10"/>
        <color rgb="FF000000"/>
        <rFont val="Dialog.plain"/>
        <charset val="134"/>
      </rPr>
      <t> </t>
    </r>
    <r>
      <rPr>
        <sz val="10"/>
        <color rgb="FF000000"/>
        <rFont val="方正仿宋_GBK"/>
        <charset val="134"/>
      </rPr>
      <t>基本工资</t>
    </r>
  </si>
  <si>
    <r>
      <rPr>
        <sz val="10"/>
        <color rgb="FF000000"/>
        <rFont val="Dialog.plain"/>
        <charset val="134"/>
      </rPr>
      <t> </t>
    </r>
    <r>
      <rPr>
        <sz val="10"/>
        <color rgb="FF000000"/>
        <rFont val="方正仿宋_GBK"/>
        <charset val="134"/>
      </rPr>
      <t>30102</t>
    </r>
  </si>
  <si>
    <r>
      <rPr>
        <sz val="10"/>
        <color rgb="FF000000"/>
        <rFont val="Dialog.plain"/>
        <charset val="134"/>
      </rPr>
      <t> </t>
    </r>
    <r>
      <rPr>
        <sz val="10"/>
        <color rgb="FF000000"/>
        <rFont val="方正仿宋_GBK"/>
        <charset val="134"/>
      </rPr>
      <t>津贴补贴</t>
    </r>
  </si>
  <si>
    <r>
      <rPr>
        <sz val="10"/>
        <color rgb="FF000000"/>
        <rFont val="Dialog.plain"/>
        <charset val="134"/>
      </rPr>
      <t> </t>
    </r>
    <r>
      <rPr>
        <sz val="10"/>
        <color rgb="FF000000"/>
        <rFont val="方正仿宋_GBK"/>
        <charset val="134"/>
      </rPr>
      <t>30107</t>
    </r>
  </si>
  <si>
    <r>
      <rPr>
        <sz val="10"/>
        <color rgb="FF000000"/>
        <rFont val="Dialog.plain"/>
        <charset val="134"/>
      </rPr>
      <t> </t>
    </r>
    <r>
      <rPr>
        <sz val="10"/>
        <color rgb="FF000000"/>
        <rFont val="方正仿宋_GBK"/>
        <charset val="134"/>
      </rPr>
      <t>绩效工资</t>
    </r>
  </si>
  <si>
    <r>
      <rPr>
        <sz val="10"/>
        <color rgb="FF000000"/>
        <rFont val="Dialog.plain"/>
        <charset val="134"/>
      </rPr>
      <t> </t>
    </r>
    <r>
      <rPr>
        <sz val="10"/>
        <color rgb="FF000000"/>
        <rFont val="方正仿宋_GBK"/>
        <charset val="134"/>
      </rPr>
      <t>30108</t>
    </r>
  </si>
  <si>
    <r>
      <rPr>
        <sz val="10"/>
        <color rgb="FF000000"/>
        <rFont val="Dialog.plain"/>
        <charset val="134"/>
      </rPr>
      <t> </t>
    </r>
    <r>
      <rPr>
        <sz val="10"/>
        <color rgb="FF000000"/>
        <rFont val="方正仿宋_GBK"/>
        <charset val="134"/>
      </rPr>
      <t>机关事业单位基本养老保险缴费</t>
    </r>
  </si>
  <si>
    <r>
      <rPr>
        <sz val="10"/>
        <color rgb="FF000000"/>
        <rFont val="Dialog.plain"/>
        <charset val="134"/>
      </rPr>
      <t> </t>
    </r>
    <r>
      <rPr>
        <sz val="10"/>
        <color rgb="FF000000"/>
        <rFont val="方正仿宋_GBK"/>
        <charset val="134"/>
      </rPr>
      <t>30109</t>
    </r>
  </si>
  <si>
    <r>
      <rPr>
        <sz val="10"/>
        <color rgb="FF000000"/>
        <rFont val="Dialog.plain"/>
        <charset val="134"/>
      </rPr>
      <t> </t>
    </r>
    <r>
      <rPr>
        <sz val="10"/>
        <color rgb="FF000000"/>
        <rFont val="方正仿宋_GBK"/>
        <charset val="134"/>
      </rPr>
      <t>职业年金缴费</t>
    </r>
  </si>
  <si>
    <r>
      <rPr>
        <sz val="10"/>
        <color rgb="FF000000"/>
        <rFont val="Dialog.plain"/>
        <charset val="134"/>
      </rPr>
      <t> </t>
    </r>
    <r>
      <rPr>
        <sz val="10"/>
        <color rgb="FF000000"/>
        <rFont val="方正仿宋_GBK"/>
        <charset val="134"/>
      </rPr>
      <t>30110</t>
    </r>
  </si>
  <si>
    <r>
      <rPr>
        <sz val="10"/>
        <color rgb="FF000000"/>
        <rFont val="Dialog.plain"/>
        <charset val="134"/>
      </rPr>
      <t> </t>
    </r>
    <r>
      <rPr>
        <sz val="10"/>
        <color rgb="FF000000"/>
        <rFont val="方正仿宋_GBK"/>
        <charset val="134"/>
      </rPr>
      <t>职工基本医疗保险缴费</t>
    </r>
  </si>
  <si>
    <r>
      <rPr>
        <sz val="10"/>
        <color rgb="FF000000"/>
        <rFont val="Dialog.plain"/>
        <charset val="134"/>
      </rPr>
      <t> </t>
    </r>
    <r>
      <rPr>
        <sz val="10"/>
        <color rgb="FF000000"/>
        <rFont val="方正仿宋_GBK"/>
        <charset val="134"/>
      </rPr>
      <t>30112</t>
    </r>
  </si>
  <si>
    <r>
      <rPr>
        <sz val="10"/>
        <color rgb="FF000000"/>
        <rFont val="Dialog.plain"/>
        <charset val="134"/>
      </rPr>
      <t> </t>
    </r>
    <r>
      <rPr>
        <sz val="10"/>
        <color rgb="FF000000"/>
        <rFont val="方正仿宋_GBK"/>
        <charset val="134"/>
      </rPr>
      <t>其他社会保障缴费</t>
    </r>
  </si>
  <si>
    <r>
      <rPr>
        <sz val="10"/>
        <color rgb="FF000000"/>
        <rFont val="Dialog.plain"/>
        <charset val="134"/>
      </rPr>
      <t> </t>
    </r>
    <r>
      <rPr>
        <sz val="10"/>
        <color rgb="FF000000"/>
        <rFont val="方正仿宋_GBK"/>
        <charset val="134"/>
      </rPr>
      <t>30113</t>
    </r>
  </si>
  <si>
    <r>
      <rPr>
        <sz val="10"/>
        <color rgb="FF000000"/>
        <rFont val="Dialog.plain"/>
        <charset val="134"/>
      </rPr>
      <t> </t>
    </r>
    <r>
      <rPr>
        <sz val="10"/>
        <color rgb="FF000000"/>
        <rFont val="方正仿宋_GBK"/>
        <charset val="134"/>
      </rPr>
      <t>住房公积金</t>
    </r>
  </si>
  <si>
    <r>
      <rPr>
        <sz val="10"/>
        <color rgb="FF000000"/>
        <rFont val="Dialog.plain"/>
        <charset val="134"/>
      </rPr>
      <t> </t>
    </r>
    <r>
      <rPr>
        <sz val="10"/>
        <color rgb="FF000000"/>
        <rFont val="方正仿宋_GBK"/>
        <charset val="134"/>
      </rPr>
      <t>30114</t>
    </r>
  </si>
  <si>
    <r>
      <rPr>
        <sz val="10"/>
        <color rgb="FF000000"/>
        <rFont val="Dialog.plain"/>
        <charset val="134"/>
      </rPr>
      <t> </t>
    </r>
    <r>
      <rPr>
        <sz val="10"/>
        <color rgb="FF000000"/>
        <rFont val="方正仿宋_GBK"/>
        <charset val="134"/>
      </rPr>
      <t>医疗费</t>
    </r>
  </si>
  <si>
    <r>
      <rPr>
        <sz val="10"/>
        <color rgb="FF000000"/>
        <rFont val="Dialog.plain"/>
        <charset val="134"/>
      </rPr>
      <t> </t>
    </r>
    <r>
      <rPr>
        <sz val="10"/>
        <color rgb="FF000000"/>
        <rFont val="方正仿宋_GBK"/>
        <charset val="134"/>
      </rPr>
      <t>30199</t>
    </r>
  </si>
  <si>
    <r>
      <rPr>
        <sz val="10"/>
        <color rgb="FF000000"/>
        <rFont val="Dialog.plain"/>
        <charset val="134"/>
      </rPr>
      <t> </t>
    </r>
    <r>
      <rPr>
        <sz val="10"/>
        <color rgb="FF000000"/>
        <rFont val="方正仿宋_GBK"/>
        <charset val="134"/>
      </rPr>
      <t>其他工资福利支出</t>
    </r>
  </si>
  <si>
    <t>302</t>
  </si>
  <si>
    <t>商品和服务支出</t>
  </si>
  <si>
    <r>
      <rPr>
        <sz val="10"/>
        <color rgb="FF000000"/>
        <rFont val="Dialog.plain"/>
        <charset val="134"/>
      </rPr>
      <t> </t>
    </r>
    <r>
      <rPr>
        <sz val="10"/>
        <color rgb="FF000000"/>
        <rFont val="方正仿宋_GBK"/>
        <charset val="134"/>
      </rPr>
      <t>30201</t>
    </r>
  </si>
  <si>
    <r>
      <rPr>
        <sz val="10"/>
        <color rgb="FF000000"/>
        <rFont val="Dialog.plain"/>
        <charset val="134"/>
      </rPr>
      <t> </t>
    </r>
    <r>
      <rPr>
        <sz val="10"/>
        <color rgb="FF000000"/>
        <rFont val="方正仿宋_GBK"/>
        <charset val="134"/>
      </rPr>
      <t>办公费</t>
    </r>
  </si>
  <si>
    <r>
      <rPr>
        <sz val="10"/>
        <color rgb="FF000000"/>
        <rFont val="Dialog.plain"/>
        <charset val="134"/>
      </rPr>
      <t> </t>
    </r>
    <r>
      <rPr>
        <sz val="10"/>
        <color rgb="FF000000"/>
        <rFont val="方正仿宋_GBK"/>
        <charset val="134"/>
      </rPr>
      <t>30203</t>
    </r>
  </si>
  <si>
    <r>
      <rPr>
        <sz val="10"/>
        <color rgb="FF000000"/>
        <rFont val="Dialog.plain"/>
        <charset val="134"/>
      </rPr>
      <t> </t>
    </r>
    <r>
      <rPr>
        <sz val="10"/>
        <color rgb="FF000000"/>
        <rFont val="方正仿宋_GBK"/>
        <charset val="134"/>
      </rPr>
      <t>咨询费</t>
    </r>
  </si>
  <si>
    <r>
      <rPr>
        <sz val="10"/>
        <color rgb="FF000000"/>
        <rFont val="Dialog.plain"/>
        <charset val="134"/>
      </rPr>
      <t> </t>
    </r>
    <r>
      <rPr>
        <sz val="10"/>
        <color rgb="FF000000"/>
        <rFont val="方正仿宋_GBK"/>
        <charset val="134"/>
      </rPr>
      <t>30205</t>
    </r>
  </si>
  <si>
    <r>
      <rPr>
        <sz val="10"/>
        <color rgb="FF000000"/>
        <rFont val="Dialog.plain"/>
        <charset val="134"/>
      </rPr>
      <t> </t>
    </r>
    <r>
      <rPr>
        <sz val="10"/>
        <color rgb="FF000000"/>
        <rFont val="方正仿宋_GBK"/>
        <charset val="134"/>
      </rPr>
      <t>水费</t>
    </r>
  </si>
  <si>
    <r>
      <rPr>
        <sz val="10"/>
        <color rgb="FF000000"/>
        <rFont val="Dialog.plain"/>
        <charset val="134"/>
      </rPr>
      <t> </t>
    </r>
    <r>
      <rPr>
        <sz val="10"/>
        <color rgb="FF000000"/>
        <rFont val="方正仿宋_GBK"/>
        <charset val="134"/>
      </rPr>
      <t>30206</t>
    </r>
  </si>
  <si>
    <r>
      <rPr>
        <sz val="10"/>
        <color rgb="FF000000"/>
        <rFont val="Dialog.plain"/>
        <charset val="134"/>
      </rPr>
      <t> </t>
    </r>
    <r>
      <rPr>
        <sz val="10"/>
        <color rgb="FF000000"/>
        <rFont val="方正仿宋_GBK"/>
        <charset val="134"/>
      </rPr>
      <t>电费</t>
    </r>
  </si>
  <si>
    <r>
      <rPr>
        <sz val="10"/>
        <color rgb="FF000000"/>
        <rFont val="Dialog.plain"/>
        <charset val="134"/>
      </rPr>
      <t> </t>
    </r>
    <r>
      <rPr>
        <sz val="10"/>
        <color rgb="FF000000"/>
        <rFont val="方正仿宋_GBK"/>
        <charset val="134"/>
      </rPr>
      <t>30207</t>
    </r>
  </si>
  <si>
    <r>
      <rPr>
        <sz val="10"/>
        <color rgb="FF000000"/>
        <rFont val="Dialog.plain"/>
        <charset val="134"/>
      </rPr>
      <t> </t>
    </r>
    <r>
      <rPr>
        <sz val="10"/>
        <color rgb="FF000000"/>
        <rFont val="方正仿宋_GBK"/>
        <charset val="134"/>
      </rPr>
      <t>邮电费</t>
    </r>
  </si>
  <si>
    <r>
      <rPr>
        <sz val="10"/>
        <color rgb="FF000000"/>
        <rFont val="Dialog.plain"/>
        <charset val="134"/>
      </rPr>
      <t> </t>
    </r>
    <r>
      <rPr>
        <sz val="10"/>
        <color rgb="FF000000"/>
        <rFont val="方正仿宋_GBK"/>
        <charset val="134"/>
      </rPr>
      <t>30211</t>
    </r>
  </si>
  <si>
    <r>
      <rPr>
        <sz val="10"/>
        <color rgb="FF000000"/>
        <rFont val="Dialog.plain"/>
        <charset val="134"/>
      </rPr>
      <t> </t>
    </r>
    <r>
      <rPr>
        <sz val="10"/>
        <color rgb="FF000000"/>
        <rFont val="方正仿宋_GBK"/>
        <charset val="134"/>
      </rPr>
      <t>差旅费</t>
    </r>
  </si>
  <si>
    <r>
      <rPr>
        <sz val="10"/>
        <color rgb="FF000000"/>
        <rFont val="Dialog.plain"/>
        <charset val="134"/>
      </rPr>
      <t> </t>
    </r>
    <r>
      <rPr>
        <sz val="10"/>
        <color rgb="FF000000"/>
        <rFont val="方正仿宋_GBK"/>
        <charset val="134"/>
      </rPr>
      <t>30213</t>
    </r>
  </si>
  <si>
    <r>
      <rPr>
        <sz val="10"/>
        <color rgb="FF000000"/>
        <rFont val="Dialog.plain"/>
        <charset val="134"/>
      </rPr>
      <t> </t>
    </r>
    <r>
      <rPr>
        <sz val="10"/>
        <color rgb="FF000000"/>
        <rFont val="方正仿宋_GBK"/>
        <charset val="134"/>
      </rPr>
      <t>维修（护）费</t>
    </r>
  </si>
  <si>
    <r>
      <rPr>
        <sz val="10"/>
        <color rgb="FF000000"/>
        <rFont val="Dialog.plain"/>
        <charset val="134"/>
      </rPr>
      <t> </t>
    </r>
    <r>
      <rPr>
        <sz val="10"/>
        <color rgb="FF000000"/>
        <rFont val="方正仿宋_GBK"/>
        <charset val="134"/>
      </rPr>
      <t>30215</t>
    </r>
  </si>
  <si>
    <r>
      <rPr>
        <sz val="10"/>
        <color rgb="FF000000"/>
        <rFont val="Dialog.plain"/>
        <charset val="134"/>
      </rPr>
      <t> </t>
    </r>
    <r>
      <rPr>
        <sz val="10"/>
        <color rgb="FF000000"/>
        <rFont val="方正仿宋_GBK"/>
        <charset val="134"/>
      </rPr>
      <t>会议费</t>
    </r>
  </si>
  <si>
    <r>
      <rPr>
        <sz val="10"/>
        <color rgb="FF000000"/>
        <rFont val="Dialog.plain"/>
        <charset val="134"/>
      </rPr>
      <t> </t>
    </r>
    <r>
      <rPr>
        <sz val="10"/>
        <color rgb="FF000000"/>
        <rFont val="方正仿宋_GBK"/>
        <charset val="134"/>
      </rPr>
      <t>30216</t>
    </r>
  </si>
  <si>
    <r>
      <rPr>
        <sz val="10"/>
        <color rgb="FF000000"/>
        <rFont val="Dialog.plain"/>
        <charset val="134"/>
      </rPr>
      <t> </t>
    </r>
    <r>
      <rPr>
        <sz val="10"/>
        <color rgb="FF000000"/>
        <rFont val="方正仿宋_GBK"/>
        <charset val="134"/>
      </rPr>
      <t>培训费</t>
    </r>
  </si>
  <si>
    <r>
      <rPr>
        <sz val="10"/>
        <color rgb="FF000000"/>
        <rFont val="Dialog.plain"/>
        <charset val="134"/>
      </rPr>
      <t> </t>
    </r>
    <r>
      <rPr>
        <sz val="10"/>
        <color rgb="FF000000"/>
        <rFont val="方正仿宋_GBK"/>
        <charset val="134"/>
      </rPr>
      <t>30217</t>
    </r>
  </si>
  <si>
    <r>
      <rPr>
        <sz val="10"/>
        <color rgb="FF000000"/>
        <rFont val="Dialog.plain"/>
        <charset val="134"/>
      </rPr>
      <t> </t>
    </r>
    <r>
      <rPr>
        <sz val="10"/>
        <color rgb="FF000000"/>
        <rFont val="方正仿宋_GBK"/>
        <charset val="134"/>
      </rPr>
      <t>公务接待费</t>
    </r>
  </si>
  <si>
    <r>
      <rPr>
        <sz val="10"/>
        <color rgb="FF000000"/>
        <rFont val="Dialog.plain"/>
        <charset val="134"/>
      </rPr>
      <t> </t>
    </r>
    <r>
      <rPr>
        <sz val="10"/>
        <color rgb="FF000000"/>
        <rFont val="方正仿宋_GBK"/>
        <charset val="134"/>
      </rPr>
      <t>30226</t>
    </r>
  </si>
  <si>
    <r>
      <rPr>
        <sz val="10"/>
        <color rgb="FF000000"/>
        <rFont val="Dialog.plain"/>
        <charset val="134"/>
      </rPr>
      <t> </t>
    </r>
    <r>
      <rPr>
        <sz val="10"/>
        <color rgb="FF000000"/>
        <rFont val="方正仿宋_GBK"/>
        <charset val="134"/>
      </rPr>
      <t>劳务费</t>
    </r>
  </si>
  <si>
    <r>
      <rPr>
        <sz val="10"/>
        <color rgb="FF000000"/>
        <rFont val="Dialog.plain"/>
        <charset val="134"/>
      </rPr>
      <t> </t>
    </r>
    <r>
      <rPr>
        <sz val="10"/>
        <color rgb="FF000000"/>
        <rFont val="方正仿宋_GBK"/>
        <charset val="134"/>
      </rPr>
      <t>30228</t>
    </r>
  </si>
  <si>
    <r>
      <rPr>
        <sz val="10"/>
        <color rgb="FF000000"/>
        <rFont val="Dialog.plain"/>
        <charset val="134"/>
      </rPr>
      <t> </t>
    </r>
    <r>
      <rPr>
        <sz val="10"/>
        <color rgb="FF000000"/>
        <rFont val="方正仿宋_GBK"/>
        <charset val="134"/>
      </rPr>
      <t>工会经费</t>
    </r>
  </si>
  <si>
    <r>
      <rPr>
        <sz val="10"/>
        <color rgb="FF000000"/>
        <rFont val="Dialog.plain"/>
        <charset val="134"/>
      </rPr>
      <t> </t>
    </r>
    <r>
      <rPr>
        <sz val="10"/>
        <color rgb="FF000000"/>
        <rFont val="方正仿宋_GBK"/>
        <charset val="134"/>
      </rPr>
      <t>30229</t>
    </r>
  </si>
  <si>
    <r>
      <rPr>
        <sz val="10"/>
        <color rgb="FF000000"/>
        <rFont val="Dialog.plain"/>
        <charset val="134"/>
      </rPr>
      <t> </t>
    </r>
    <r>
      <rPr>
        <sz val="10"/>
        <color rgb="FF000000"/>
        <rFont val="方正仿宋_GBK"/>
        <charset val="134"/>
      </rPr>
      <t>福利费</t>
    </r>
  </si>
  <si>
    <r>
      <rPr>
        <sz val="10"/>
        <color rgb="FF000000"/>
        <rFont val="Dialog.plain"/>
        <charset val="134"/>
      </rPr>
      <t> </t>
    </r>
    <r>
      <rPr>
        <sz val="10"/>
        <color rgb="FF000000"/>
        <rFont val="方正仿宋_GBK"/>
        <charset val="134"/>
      </rPr>
      <t>30231</t>
    </r>
  </si>
  <si>
    <r>
      <rPr>
        <sz val="10"/>
        <color rgb="FF000000"/>
        <rFont val="Dialog.plain"/>
        <charset val="134"/>
      </rPr>
      <t> </t>
    </r>
    <r>
      <rPr>
        <sz val="10"/>
        <color rgb="FF000000"/>
        <rFont val="方正仿宋_GBK"/>
        <charset val="134"/>
      </rPr>
      <t>公务用车运行维护费</t>
    </r>
  </si>
  <si>
    <r>
      <rPr>
        <sz val="10"/>
        <color rgb="FF000000"/>
        <rFont val="Dialog.plain"/>
        <charset val="134"/>
      </rPr>
      <t> </t>
    </r>
    <r>
      <rPr>
        <sz val="10"/>
        <color rgb="FF000000"/>
        <rFont val="方正仿宋_GBK"/>
        <charset val="134"/>
      </rPr>
      <t>30299</t>
    </r>
  </si>
  <si>
    <r>
      <rPr>
        <sz val="10"/>
        <color rgb="FF000000"/>
        <rFont val="Dialog.plain"/>
        <charset val="134"/>
      </rPr>
      <t> </t>
    </r>
    <r>
      <rPr>
        <sz val="10"/>
        <color rgb="FF000000"/>
        <rFont val="方正仿宋_GBK"/>
        <charset val="134"/>
      </rPr>
      <t>其他商品和服务支出</t>
    </r>
  </si>
  <si>
    <t>303</t>
  </si>
  <si>
    <t>对个人和家庭的补助</t>
  </si>
  <si>
    <r>
      <rPr>
        <sz val="10"/>
        <color rgb="FF000000"/>
        <rFont val="Dialog.plain"/>
        <charset val="134"/>
      </rPr>
      <t> </t>
    </r>
    <r>
      <rPr>
        <sz val="10"/>
        <color rgb="FF000000"/>
        <rFont val="方正仿宋_GBK"/>
        <charset val="134"/>
      </rPr>
      <t>30307</t>
    </r>
  </si>
  <si>
    <r>
      <rPr>
        <sz val="10"/>
        <color rgb="FF000000"/>
        <rFont val="Dialog.plain"/>
        <charset val="134"/>
      </rPr>
      <t> </t>
    </r>
    <r>
      <rPr>
        <sz val="10"/>
        <color rgb="FF000000"/>
        <rFont val="方正仿宋_GBK"/>
        <charset val="134"/>
      </rPr>
      <t>医疗费补助</t>
    </r>
  </si>
  <si>
    <r>
      <rPr>
        <sz val="10"/>
        <color rgb="FF000000"/>
        <rFont val="Dialog.plain"/>
        <charset val="134"/>
      </rPr>
      <t> </t>
    </r>
    <r>
      <rPr>
        <sz val="10"/>
        <color rgb="FF000000"/>
        <rFont val="方正仿宋_GBK"/>
        <charset val="134"/>
      </rPr>
      <t>30399</t>
    </r>
  </si>
  <si>
    <r>
      <rPr>
        <sz val="10"/>
        <color rgb="FF000000"/>
        <rFont val="Dialog.plain"/>
        <charset val="134"/>
      </rPr>
      <t> </t>
    </r>
    <r>
      <rPr>
        <sz val="10"/>
        <color rgb="FF000000"/>
        <rFont val="方正仿宋_GBK"/>
        <charset val="134"/>
      </rPr>
      <t>其他对个人和家庭的补助</t>
    </r>
  </si>
  <si>
    <t>表四</t>
  </si>
  <si>
    <t>重庆市梁平区交通建设服务中心一般公共预算“三公”经费支出表</t>
  </si>
  <si>
    <t>因公出国（境）费</t>
  </si>
  <si>
    <t>公务用车购置及运行费</t>
  </si>
  <si>
    <t>公务接待费</t>
  </si>
  <si>
    <t>小计</t>
  </si>
  <si>
    <t>公务用车购置费</t>
  </si>
  <si>
    <t>公务用车运行费</t>
  </si>
  <si>
    <t>表五</t>
  </si>
  <si>
    <t>重庆市梁平区交通建设服务中心政府性基金预算支出表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</si>
  <si>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</si>
  <si>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</si>
  <si>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</si>
  <si>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</si>
  <si>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</si>
  <si>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重庆市梁平区交通建设服务中心收支总表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</si>
  <si>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</si>
  <si>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</si>
  <si>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</si>
  <si>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</si>
  <si>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</si>
  <si>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</si>
  <si>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</si>
  <si>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重庆市梁平区交通建设服务中心收入总表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</si>
  <si>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</si>
  <si>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</si>
  <si>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</si>
  <si>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</si>
  <si>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</si>
  <si>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</si>
  <si>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</si>
  <si>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</si>
  <si>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</si>
  <si>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</si>
  <si>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t>
    </r>
    <r>
      <rPr>
        <sz val="9"/>
        <color rgb="FF000000"/>
        <rFont val="方正仿宋_GBK"/>
        <charset val="134"/>
      </rPr>
      <t>20805</t>
    </r>
  </si>
  <si>
    <r>
      <rPr>
        <sz val="9"/>
        <color rgb="FF000000"/>
        <rFont val="Dialog.plain"/>
        <charset val="134"/>
      </rPr>
      <t> </t>
    </r>
    <r>
      <rPr>
        <sz val="9"/>
        <color rgb="FF000000"/>
        <rFont val="方正仿宋_GBK"/>
        <charset val="134"/>
      </rPr>
      <t>行政事业单位养老支出</t>
    </r>
  </si>
  <si>
    <r>
      <rPr>
        <sz val="9"/>
        <color rgb="FF000000"/>
        <rFont val="Dialog.plain"/>
        <charset val="134"/>
      </rPr>
      <t>  </t>
    </r>
    <r>
      <rPr>
        <sz val="9"/>
        <color rgb="FF000000"/>
        <rFont val="方正仿宋_GBK"/>
        <charset val="134"/>
      </rPr>
      <t>2080505</t>
    </r>
  </si>
  <si>
    <r>
      <rPr>
        <sz val="9"/>
        <color rgb="FF000000"/>
        <rFont val="Dialog.plain"/>
        <charset val="134"/>
      </rPr>
      <t>  </t>
    </r>
    <r>
      <rPr>
        <sz val="9"/>
        <color rgb="FF000000"/>
        <rFont val="方正仿宋_GBK"/>
        <charset val="134"/>
      </rPr>
      <t>机关事业单位基本养老保险缴费支出</t>
    </r>
  </si>
  <si>
    <r>
      <rPr>
        <sz val="9"/>
        <color rgb="FF000000"/>
        <rFont val="Dialog.plain"/>
        <charset val="134"/>
      </rPr>
      <t>  </t>
    </r>
    <r>
      <rPr>
        <sz val="9"/>
        <color rgb="FF000000"/>
        <rFont val="方正仿宋_GBK"/>
        <charset val="134"/>
      </rPr>
      <t>2080506</t>
    </r>
  </si>
  <si>
    <r>
      <rPr>
        <sz val="9"/>
        <color rgb="FF000000"/>
        <rFont val="Dialog.plain"/>
        <charset val="134"/>
      </rPr>
      <t>  </t>
    </r>
    <r>
      <rPr>
        <sz val="9"/>
        <color rgb="FF000000"/>
        <rFont val="方正仿宋_GBK"/>
        <charset val="134"/>
      </rPr>
      <t>机关事业单位职业年金缴费支出</t>
    </r>
  </si>
  <si>
    <r>
      <rPr>
        <sz val="9"/>
        <color rgb="FF000000"/>
        <rFont val="Dialog.plain"/>
        <charset val="134"/>
      </rPr>
      <t>  </t>
    </r>
    <r>
      <rPr>
        <sz val="9"/>
        <color rgb="FF000000"/>
        <rFont val="方正仿宋_GBK"/>
        <charset val="134"/>
      </rPr>
      <t>2080599</t>
    </r>
  </si>
  <si>
    <r>
      <rPr>
        <sz val="9"/>
        <color rgb="FF000000"/>
        <rFont val="Dialog.plain"/>
        <charset val="134"/>
      </rPr>
      <t>  </t>
    </r>
    <r>
      <rPr>
        <sz val="9"/>
        <color rgb="FF000000"/>
        <rFont val="方正仿宋_GBK"/>
        <charset val="134"/>
      </rPr>
      <t>其他行政事业单位养老支出</t>
    </r>
  </si>
  <si>
    <r>
      <rPr>
        <sz val="9"/>
        <color rgb="FF000000"/>
        <rFont val="Dialog.plain"/>
        <charset val="134"/>
      </rPr>
      <t> </t>
    </r>
    <r>
      <rPr>
        <sz val="9"/>
        <color rgb="FF000000"/>
        <rFont val="方正仿宋_GBK"/>
        <charset val="134"/>
      </rPr>
      <t>20808</t>
    </r>
  </si>
  <si>
    <r>
      <rPr>
        <sz val="9"/>
        <color rgb="FF000000"/>
        <rFont val="Dialog.plain"/>
        <charset val="134"/>
      </rPr>
      <t> </t>
    </r>
    <r>
      <rPr>
        <sz val="9"/>
        <color rgb="FF000000"/>
        <rFont val="方正仿宋_GBK"/>
        <charset val="134"/>
      </rPr>
      <t>抚恤</t>
    </r>
  </si>
  <si>
    <r>
      <rPr>
        <sz val="9"/>
        <color rgb="FF000000"/>
        <rFont val="Dialog.plain"/>
        <charset val="134"/>
      </rPr>
      <t>  </t>
    </r>
    <r>
      <rPr>
        <sz val="9"/>
        <color rgb="FF000000"/>
        <rFont val="方正仿宋_GBK"/>
        <charset val="134"/>
      </rPr>
      <t>2080801</t>
    </r>
  </si>
  <si>
    <r>
      <rPr>
        <sz val="9"/>
        <color rgb="FF000000"/>
        <rFont val="Dialog.plain"/>
        <charset val="134"/>
      </rPr>
      <t>  </t>
    </r>
    <r>
      <rPr>
        <sz val="9"/>
        <color rgb="FF000000"/>
        <rFont val="方正仿宋_GBK"/>
        <charset val="134"/>
      </rPr>
      <t>死亡抚恤</t>
    </r>
  </si>
  <si>
    <r>
      <rPr>
        <sz val="9"/>
        <color rgb="FF000000"/>
        <rFont val="Dialog.plain"/>
        <charset val="134"/>
      </rPr>
      <t> </t>
    </r>
    <r>
      <rPr>
        <sz val="9"/>
        <color rgb="FF000000"/>
        <rFont val="方正仿宋_GBK"/>
        <charset val="134"/>
      </rPr>
      <t>21011</t>
    </r>
  </si>
  <si>
    <r>
      <rPr>
        <sz val="9"/>
        <color rgb="FF000000"/>
        <rFont val="Dialog.plain"/>
        <charset val="134"/>
      </rPr>
      <t> </t>
    </r>
    <r>
      <rPr>
        <sz val="9"/>
        <color rgb="FF000000"/>
        <rFont val="方正仿宋_GBK"/>
        <charset val="134"/>
      </rPr>
      <t>行政事业单位医疗</t>
    </r>
  </si>
  <si>
    <r>
      <rPr>
        <sz val="9"/>
        <color rgb="FF000000"/>
        <rFont val="Dialog.plain"/>
        <charset val="134"/>
      </rPr>
      <t>  </t>
    </r>
    <r>
      <rPr>
        <sz val="9"/>
        <color rgb="FF000000"/>
        <rFont val="方正仿宋_GBK"/>
        <charset val="134"/>
      </rPr>
      <t>2101102</t>
    </r>
  </si>
  <si>
    <r>
      <rPr>
        <sz val="9"/>
        <color rgb="FF000000"/>
        <rFont val="Dialog.plain"/>
        <charset val="134"/>
      </rPr>
      <t>  </t>
    </r>
    <r>
      <rPr>
        <sz val="9"/>
        <color rgb="FF000000"/>
        <rFont val="方正仿宋_GBK"/>
        <charset val="134"/>
      </rPr>
      <t>事业单位医疗</t>
    </r>
  </si>
  <si>
    <r>
      <rPr>
        <sz val="9"/>
        <color rgb="FF000000"/>
        <rFont val="Dialog.plain"/>
        <charset val="134"/>
      </rPr>
      <t>  </t>
    </r>
    <r>
      <rPr>
        <sz val="9"/>
        <color rgb="FF000000"/>
        <rFont val="方正仿宋_GBK"/>
        <charset val="134"/>
      </rPr>
      <t>2101199</t>
    </r>
  </si>
  <si>
    <r>
      <rPr>
        <sz val="9"/>
        <color rgb="FF000000"/>
        <rFont val="Dialog.plain"/>
        <charset val="134"/>
      </rPr>
      <t>  </t>
    </r>
    <r>
      <rPr>
        <sz val="9"/>
        <color rgb="FF000000"/>
        <rFont val="方正仿宋_GBK"/>
        <charset val="134"/>
      </rPr>
      <t>其他行政事业单位医疗支出</t>
    </r>
  </si>
  <si>
    <r>
      <rPr>
        <sz val="9"/>
        <color rgb="FF000000"/>
        <rFont val="Dialog.plain"/>
        <charset val="134"/>
      </rPr>
      <t> </t>
    </r>
    <r>
      <rPr>
        <sz val="9"/>
        <color rgb="FF000000"/>
        <rFont val="方正仿宋_GBK"/>
        <charset val="134"/>
      </rPr>
      <t>21401</t>
    </r>
  </si>
  <si>
    <r>
      <rPr>
        <sz val="9"/>
        <color rgb="FF000000"/>
        <rFont val="Dialog.plain"/>
        <charset val="134"/>
      </rPr>
      <t> </t>
    </r>
    <r>
      <rPr>
        <sz val="9"/>
        <color rgb="FF000000"/>
        <rFont val="方正仿宋_GBK"/>
        <charset val="134"/>
      </rPr>
      <t>公路水路运输</t>
    </r>
  </si>
  <si>
    <r>
      <rPr>
        <sz val="9"/>
        <color rgb="FF000000"/>
        <rFont val="Dialog.plain"/>
        <charset val="134"/>
      </rPr>
      <t>  </t>
    </r>
    <r>
      <rPr>
        <sz val="9"/>
        <color rgb="FF000000"/>
        <rFont val="方正仿宋_GBK"/>
        <charset val="134"/>
      </rPr>
      <t>2140106</t>
    </r>
  </si>
  <si>
    <r>
      <rPr>
        <sz val="9"/>
        <color rgb="FF000000"/>
        <rFont val="Dialog.plain"/>
        <charset val="134"/>
      </rPr>
      <t>  </t>
    </r>
    <r>
      <rPr>
        <sz val="9"/>
        <color rgb="FF000000"/>
        <rFont val="方正仿宋_GBK"/>
        <charset val="134"/>
      </rPr>
      <t>公路养护</t>
    </r>
  </si>
  <si>
    <r>
      <rPr>
        <sz val="9"/>
        <color rgb="FF000000"/>
        <rFont val="Dialog.plain"/>
        <charset val="134"/>
      </rPr>
      <t> </t>
    </r>
    <r>
      <rPr>
        <sz val="9"/>
        <color rgb="FF000000"/>
        <rFont val="方正仿宋_GBK"/>
        <charset val="134"/>
      </rPr>
      <t>22102</t>
    </r>
  </si>
  <si>
    <r>
      <rPr>
        <sz val="9"/>
        <color rgb="FF000000"/>
        <rFont val="Dialog.plain"/>
        <charset val="134"/>
      </rPr>
      <t> </t>
    </r>
    <r>
      <rPr>
        <sz val="9"/>
        <color rgb="FF000000"/>
        <rFont val="方正仿宋_GBK"/>
        <charset val="134"/>
      </rPr>
      <t>住房改革支出</t>
    </r>
  </si>
  <si>
    <r>
      <rPr>
        <sz val="9"/>
        <color rgb="FF000000"/>
        <rFont val="Dialog.plain"/>
        <charset val="134"/>
      </rPr>
      <t>  </t>
    </r>
    <r>
      <rPr>
        <sz val="9"/>
        <color rgb="FF000000"/>
        <rFont val="方正仿宋_GBK"/>
        <charset val="134"/>
      </rPr>
      <t>2210201</t>
    </r>
  </si>
  <si>
    <r>
      <rPr>
        <sz val="9"/>
        <color rgb="FF000000"/>
        <rFont val="Dialog.plain"/>
        <charset val="134"/>
      </rPr>
      <t>  </t>
    </r>
    <r>
      <rPr>
        <sz val="9"/>
        <color rgb="FF000000"/>
        <rFont val="方正仿宋_GBK"/>
        <charset val="134"/>
      </rPr>
      <t>住房公积金</t>
    </r>
  </si>
  <si>
    <t>表八</t>
  </si>
  <si>
    <t>重庆市梁平区交通建设服务中心支出总表</t>
  </si>
  <si>
    <t>基本支出</t>
  </si>
  <si>
    <t>项目支出</t>
  </si>
  <si>
    <r>
      <rPr>
        <sz val="12"/>
        <color rgb="FF000000"/>
        <rFont val="Dialog.plain"/>
        <charset val="134"/>
      </rPr>
      <t> </t>
    </r>
    <r>
      <rPr>
        <sz val="12"/>
        <color rgb="FF000000"/>
        <rFont val="方正仿宋_GBK"/>
        <charset val="134"/>
      </rPr>
      <t>20805</t>
    </r>
  </si>
  <si>
    <r>
      <rPr>
        <sz val="12"/>
        <color rgb="FF000000"/>
        <rFont val="Dialog.plain"/>
        <charset val="134"/>
      </rPr>
      <t> </t>
    </r>
    <r>
      <rPr>
        <sz val="12"/>
        <color rgb="FF000000"/>
        <rFont val="方正仿宋_GBK"/>
        <charset val="134"/>
      </rPr>
      <t>行政事业单位养老支出</t>
    </r>
  </si>
  <si>
    <r>
      <rPr>
        <sz val="12"/>
        <color rgb="FF000000"/>
        <rFont val="Dialog.plain"/>
        <charset val="134"/>
      </rPr>
      <t>  </t>
    </r>
    <r>
      <rPr>
        <sz val="12"/>
        <color rgb="FF000000"/>
        <rFont val="方正仿宋_GBK"/>
        <charset val="134"/>
      </rPr>
      <t>2080505</t>
    </r>
  </si>
  <si>
    <r>
      <rPr>
        <sz val="12"/>
        <color rgb="FF000000"/>
        <rFont val="Dialog.plain"/>
        <charset val="134"/>
      </rPr>
      <t>  </t>
    </r>
    <r>
      <rPr>
        <sz val="12"/>
        <color rgb="FF000000"/>
        <rFont val="方正仿宋_GBK"/>
        <charset val="134"/>
      </rPr>
      <t>机关事业单位基本养老保险缴费支出</t>
    </r>
  </si>
  <si>
    <r>
      <rPr>
        <sz val="12"/>
        <color rgb="FF000000"/>
        <rFont val="Dialog.plain"/>
        <charset val="134"/>
      </rPr>
      <t>  </t>
    </r>
    <r>
      <rPr>
        <sz val="12"/>
        <color rgb="FF000000"/>
        <rFont val="方正仿宋_GBK"/>
        <charset val="134"/>
      </rPr>
      <t>2080506</t>
    </r>
  </si>
  <si>
    <r>
      <rPr>
        <sz val="12"/>
        <color rgb="FF000000"/>
        <rFont val="Dialog.plain"/>
        <charset val="134"/>
      </rPr>
      <t>  </t>
    </r>
    <r>
      <rPr>
        <sz val="12"/>
        <color rgb="FF000000"/>
        <rFont val="方正仿宋_GBK"/>
        <charset val="134"/>
      </rPr>
      <t>机关事业单位职业年金缴费支出</t>
    </r>
  </si>
  <si>
    <r>
      <rPr>
        <sz val="12"/>
        <color rgb="FF000000"/>
        <rFont val="Dialog.plain"/>
        <charset val="134"/>
      </rPr>
      <t>  </t>
    </r>
    <r>
      <rPr>
        <sz val="12"/>
        <color rgb="FF000000"/>
        <rFont val="方正仿宋_GBK"/>
        <charset val="134"/>
      </rPr>
      <t>2080599</t>
    </r>
  </si>
  <si>
    <r>
      <rPr>
        <sz val="12"/>
        <color rgb="FF000000"/>
        <rFont val="Dialog.plain"/>
        <charset val="134"/>
      </rPr>
      <t>  </t>
    </r>
    <r>
      <rPr>
        <sz val="12"/>
        <color rgb="FF000000"/>
        <rFont val="方正仿宋_GBK"/>
        <charset val="134"/>
      </rPr>
      <t>其他行政事业单位养老支出</t>
    </r>
  </si>
  <si>
    <r>
      <rPr>
        <sz val="12"/>
        <color rgb="FF000000"/>
        <rFont val="Dialog.plain"/>
        <charset val="134"/>
      </rPr>
      <t> </t>
    </r>
    <r>
      <rPr>
        <sz val="12"/>
        <color rgb="FF000000"/>
        <rFont val="方正仿宋_GBK"/>
        <charset val="134"/>
      </rPr>
      <t>20808</t>
    </r>
  </si>
  <si>
    <r>
      <rPr>
        <sz val="12"/>
        <color rgb="FF000000"/>
        <rFont val="Dialog.plain"/>
        <charset val="134"/>
      </rPr>
      <t> </t>
    </r>
    <r>
      <rPr>
        <sz val="12"/>
        <color rgb="FF000000"/>
        <rFont val="方正仿宋_GBK"/>
        <charset val="134"/>
      </rPr>
      <t>抚恤</t>
    </r>
  </si>
  <si>
    <r>
      <rPr>
        <sz val="12"/>
        <color rgb="FF000000"/>
        <rFont val="Dialog.plain"/>
        <charset val="134"/>
      </rPr>
      <t>  </t>
    </r>
    <r>
      <rPr>
        <sz val="12"/>
        <color rgb="FF000000"/>
        <rFont val="方正仿宋_GBK"/>
        <charset val="134"/>
      </rPr>
      <t>2080801</t>
    </r>
  </si>
  <si>
    <r>
      <rPr>
        <sz val="12"/>
        <color rgb="FF000000"/>
        <rFont val="Dialog.plain"/>
        <charset val="134"/>
      </rPr>
      <t>  </t>
    </r>
    <r>
      <rPr>
        <sz val="12"/>
        <color rgb="FF000000"/>
        <rFont val="方正仿宋_GBK"/>
        <charset val="134"/>
      </rPr>
      <t>死亡抚恤</t>
    </r>
  </si>
  <si>
    <r>
      <rPr>
        <sz val="12"/>
        <color rgb="FF000000"/>
        <rFont val="Dialog.plain"/>
        <charset val="134"/>
      </rPr>
      <t> </t>
    </r>
    <r>
      <rPr>
        <sz val="12"/>
        <color rgb="FF000000"/>
        <rFont val="方正仿宋_GBK"/>
        <charset val="134"/>
      </rPr>
      <t>21011</t>
    </r>
  </si>
  <si>
    <r>
      <rPr>
        <sz val="12"/>
        <color rgb="FF000000"/>
        <rFont val="Dialog.plain"/>
        <charset val="134"/>
      </rPr>
      <t> </t>
    </r>
    <r>
      <rPr>
        <sz val="12"/>
        <color rgb="FF000000"/>
        <rFont val="方正仿宋_GBK"/>
        <charset val="134"/>
      </rPr>
      <t>行政事业单位医疗</t>
    </r>
  </si>
  <si>
    <r>
      <rPr>
        <sz val="12"/>
        <color rgb="FF000000"/>
        <rFont val="Dialog.plain"/>
        <charset val="134"/>
      </rPr>
      <t>  </t>
    </r>
    <r>
      <rPr>
        <sz val="12"/>
        <color rgb="FF000000"/>
        <rFont val="方正仿宋_GBK"/>
        <charset val="134"/>
      </rPr>
      <t>2101102</t>
    </r>
  </si>
  <si>
    <r>
      <rPr>
        <sz val="12"/>
        <color rgb="FF000000"/>
        <rFont val="Dialog.plain"/>
        <charset val="134"/>
      </rPr>
      <t>  </t>
    </r>
    <r>
      <rPr>
        <sz val="12"/>
        <color rgb="FF000000"/>
        <rFont val="方正仿宋_GBK"/>
        <charset val="134"/>
      </rPr>
      <t>事业单位医疗</t>
    </r>
  </si>
  <si>
    <r>
      <rPr>
        <sz val="12"/>
        <color rgb="FF000000"/>
        <rFont val="Dialog.plain"/>
        <charset val="134"/>
      </rPr>
      <t>  </t>
    </r>
    <r>
      <rPr>
        <sz val="12"/>
        <color rgb="FF000000"/>
        <rFont val="方正仿宋_GBK"/>
        <charset val="134"/>
      </rPr>
      <t>2101199</t>
    </r>
  </si>
  <si>
    <r>
      <rPr>
        <sz val="12"/>
        <color rgb="FF000000"/>
        <rFont val="Dialog.plain"/>
        <charset val="134"/>
      </rPr>
      <t>  </t>
    </r>
    <r>
      <rPr>
        <sz val="12"/>
        <color rgb="FF000000"/>
        <rFont val="方正仿宋_GBK"/>
        <charset val="134"/>
      </rPr>
      <t>其他行政事业单位医疗支出</t>
    </r>
  </si>
  <si>
    <r>
      <rPr>
        <sz val="12"/>
        <color rgb="FF000000"/>
        <rFont val="Dialog.plain"/>
        <charset val="134"/>
      </rPr>
      <t> </t>
    </r>
    <r>
      <rPr>
        <sz val="12"/>
        <color rgb="FF000000"/>
        <rFont val="方正仿宋_GBK"/>
        <charset val="134"/>
      </rPr>
      <t>21401</t>
    </r>
  </si>
  <si>
    <r>
      <rPr>
        <sz val="12"/>
        <color rgb="FF000000"/>
        <rFont val="Dialog.plain"/>
        <charset val="134"/>
      </rPr>
      <t> </t>
    </r>
    <r>
      <rPr>
        <sz val="12"/>
        <color rgb="FF000000"/>
        <rFont val="方正仿宋_GBK"/>
        <charset val="134"/>
      </rPr>
      <t>公路水路运输</t>
    </r>
  </si>
  <si>
    <r>
      <rPr>
        <sz val="12"/>
        <color rgb="FF000000"/>
        <rFont val="Dialog.plain"/>
        <charset val="134"/>
      </rPr>
      <t>  </t>
    </r>
    <r>
      <rPr>
        <sz val="12"/>
        <color rgb="FF000000"/>
        <rFont val="方正仿宋_GBK"/>
        <charset val="134"/>
      </rPr>
      <t>2140106</t>
    </r>
  </si>
  <si>
    <r>
      <rPr>
        <sz val="12"/>
        <color rgb="FF000000"/>
        <rFont val="Dialog.plain"/>
        <charset val="134"/>
      </rPr>
      <t>  </t>
    </r>
    <r>
      <rPr>
        <sz val="12"/>
        <color rgb="FF000000"/>
        <rFont val="方正仿宋_GBK"/>
        <charset val="134"/>
      </rPr>
      <t>公路养护</t>
    </r>
  </si>
  <si>
    <r>
      <rPr>
        <sz val="12"/>
        <color rgb="FF000000"/>
        <rFont val="Dialog.plain"/>
        <charset val="134"/>
      </rPr>
      <t> </t>
    </r>
    <r>
      <rPr>
        <sz val="12"/>
        <color rgb="FF000000"/>
        <rFont val="方正仿宋_GBK"/>
        <charset val="134"/>
      </rPr>
      <t>22102</t>
    </r>
  </si>
  <si>
    <r>
      <rPr>
        <sz val="12"/>
        <color rgb="FF000000"/>
        <rFont val="Dialog.plain"/>
        <charset val="134"/>
      </rPr>
      <t> </t>
    </r>
    <r>
      <rPr>
        <sz val="12"/>
        <color rgb="FF000000"/>
        <rFont val="方正仿宋_GBK"/>
        <charset val="134"/>
      </rPr>
      <t>住房改革支出</t>
    </r>
  </si>
  <si>
    <r>
      <rPr>
        <sz val="12"/>
        <color rgb="FF000000"/>
        <rFont val="Dialog.plain"/>
        <charset val="134"/>
      </rPr>
      <t>  </t>
    </r>
    <r>
      <rPr>
        <sz val="12"/>
        <color rgb="FF000000"/>
        <rFont val="方正仿宋_GBK"/>
        <charset val="134"/>
      </rPr>
      <t>2210201</t>
    </r>
  </si>
  <si>
    <r>
      <rPr>
        <sz val="12"/>
        <color rgb="FF000000"/>
        <rFont val="Dialog.plain"/>
        <charset val="134"/>
      </rPr>
      <t>  </t>
    </r>
    <r>
      <rPr>
        <sz val="12"/>
        <color rgb="FF000000"/>
        <rFont val="方正仿宋_GBK"/>
        <charset val="134"/>
      </rPr>
      <t>住房公积金</t>
    </r>
  </si>
  <si>
    <t>表九</t>
  </si>
  <si>
    <t>重庆市梁平区交通建设服务中心政府采购预算明细表</t>
  </si>
  <si>
    <t>项目编号</t>
  </si>
  <si>
    <t>A</t>
  </si>
  <si>
    <t>货物</t>
  </si>
  <si>
    <t>B</t>
  </si>
  <si>
    <t>工程</t>
  </si>
  <si>
    <t>C</t>
  </si>
  <si>
    <t>服务</t>
  </si>
  <si>
    <t>表十</t>
  </si>
  <si>
    <t>2024年项目支出绩效目标表</t>
  </si>
  <si>
    <t>编制单位：</t>
  </si>
  <si>
    <t>402004-重庆市梁平区交通建设服务中心</t>
  </si>
  <si>
    <t>项目名称</t>
  </si>
  <si>
    <t>50015523T000003304993-遗属补助（经建科）</t>
  </si>
  <si>
    <t>业务主管部门</t>
  </si>
  <si>
    <t>重庆市梁平区交通局</t>
  </si>
  <si>
    <t>预算执行率权重</t>
  </si>
  <si>
    <t>项目分类</t>
  </si>
  <si>
    <t>一般性项目</t>
  </si>
  <si>
    <t>当年预算（万元)</t>
  </si>
  <si>
    <t>本级安排（万元)</t>
  </si>
  <si>
    <t>上级补助（万元)</t>
  </si>
  <si>
    <t>项目概述</t>
  </si>
  <si>
    <t>遗属补助人员45人，补助金额476137.2元。</t>
  </si>
  <si>
    <t>立项依据</t>
  </si>
  <si>
    <t>会议纪要、相关文件</t>
  </si>
  <si>
    <t>当年绩效目标</t>
  </si>
  <si>
    <t>绩效指标</t>
  </si>
  <si>
    <t>一级指标</t>
  </si>
  <si>
    <t>二级指标</t>
  </si>
  <si>
    <t xml:space="preserve">三级指标 </t>
  </si>
  <si>
    <t>指标权重</t>
  </si>
  <si>
    <t>计量单位</t>
  </si>
  <si>
    <t>指标性质</t>
  </si>
  <si>
    <t>指标值</t>
  </si>
  <si>
    <t>是否核心指标</t>
  </si>
  <si>
    <t>产出指标</t>
  </si>
  <si>
    <t>成本指标</t>
  </si>
  <si>
    <t>遗属补助经费</t>
  </si>
  <si>
    <t>40</t>
  </si>
  <si>
    <t>元/年</t>
  </si>
  <si>
    <t>＝</t>
  </si>
  <si>
    <t>476137.2</t>
  </si>
  <si>
    <t>是</t>
  </si>
  <si>
    <t>效益指标</t>
  </si>
  <si>
    <t>社会效益指标</t>
  </si>
  <si>
    <t>保障遗属的基本生活</t>
  </si>
  <si>
    <t>%</t>
  </si>
  <si>
    <t>90</t>
  </si>
  <si>
    <t>否</t>
  </si>
  <si>
    <t>满意度指标</t>
  </si>
  <si>
    <t>服务对象满意度指标</t>
  </si>
  <si>
    <t>遗属满意度</t>
  </si>
  <si>
    <t>10</t>
  </si>
  <si>
    <t>≥</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</si>
</sst>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_ "/>
  </numFmts>
  <fonts count="53">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color rgb="FF000000"/>
      <name val="黑体"/>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Dialog.plain"/>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Dialog.plain"/>
      <charset val="134"/>
    </font>
    <font>
      <sz val="9"/>
      <color rgb="FF000000"/>
      <name val="Times New Roman"/>
      <charset val="134"/>
    </font>
    <font>
      <sz val="11"/>
      <color rgb="FF000000"/>
      <name val="方正楷体_GBK"/>
      <charset val="134"/>
    </font>
    <font>
      <sz val="12"/>
      <color rgb="FF000000"/>
      <name val="方正仿宋_GBK"/>
      <charset val="134"/>
    </font>
    <font>
      <sz val="18"/>
      <color rgb="FF000000"/>
      <name val="方正小标宋_GBK"/>
      <charset val="134"/>
    </font>
    <font>
      <sz val="12"/>
      <color rgb="FF000000"/>
      <name val="方正黑体_GBK"/>
      <charset val="134"/>
    </font>
    <font>
      <sz val="17"/>
      <color rgb="FF000000"/>
      <name val="方正小标宋_GBK"/>
      <charset val="134"/>
    </font>
    <font>
      <sz val="11"/>
      <color rgb="FF000000"/>
      <name val="Times New Roman"/>
      <charset val="134"/>
    </font>
    <font>
      <sz val="10"/>
      <color rgb="FF000000"/>
      <name val="Dialog.plain"/>
      <charset val="134"/>
    </font>
    <font>
      <sz val="10"/>
      <color theme="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3" fillId="0" borderId="0" applyFont="0" applyFill="0" applyBorder="0" applyAlignment="0" applyProtection="0">
      <alignment vertical="center"/>
    </xf>
    <xf numFmtId="0" fontId="34" fillId="2" borderId="0" applyNumberFormat="0" applyBorder="0" applyAlignment="0" applyProtection="0">
      <alignment vertical="center"/>
    </xf>
    <xf numFmtId="0" fontId="35" fillId="3" borderId="6"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4" borderId="0" applyNumberFormat="0" applyBorder="0" applyAlignment="0" applyProtection="0">
      <alignment vertical="center"/>
    </xf>
    <xf numFmtId="0" fontId="36" fillId="5" borderId="0" applyNumberFormat="0" applyBorder="0" applyAlignment="0" applyProtection="0">
      <alignment vertical="center"/>
    </xf>
    <xf numFmtId="43" fontId="33" fillId="0" borderId="0" applyFont="0" applyFill="0" applyBorder="0" applyAlignment="0" applyProtection="0">
      <alignment vertical="center"/>
    </xf>
    <xf numFmtId="0" fontId="37" fillId="6" borderId="0" applyNumberFormat="0" applyBorder="0" applyAlignment="0" applyProtection="0">
      <alignment vertical="center"/>
    </xf>
    <xf numFmtId="0" fontId="38" fillId="0" borderId="0" applyNumberFormat="0" applyFill="0" applyBorder="0" applyAlignment="0" applyProtection="0">
      <alignment vertical="center"/>
    </xf>
    <xf numFmtId="9"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7" borderId="7" applyNumberFormat="0" applyFont="0" applyAlignment="0" applyProtection="0">
      <alignment vertical="center"/>
    </xf>
    <xf numFmtId="0" fontId="37"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0" borderId="8" applyNumberFormat="0" applyFill="0" applyAlignment="0" applyProtection="0">
      <alignment vertical="center"/>
    </xf>
    <xf numFmtId="0" fontId="37" fillId="9" borderId="0" applyNumberFormat="0" applyBorder="0" applyAlignment="0" applyProtection="0">
      <alignment vertical="center"/>
    </xf>
    <xf numFmtId="0" fontId="40" fillId="0" borderId="9" applyNumberFormat="0" applyFill="0" applyAlignment="0" applyProtection="0">
      <alignment vertical="center"/>
    </xf>
    <xf numFmtId="0" fontId="37" fillId="10" borderId="0" applyNumberFormat="0" applyBorder="0" applyAlignment="0" applyProtection="0">
      <alignment vertical="center"/>
    </xf>
    <xf numFmtId="0" fontId="46" fillId="11" borderId="10" applyNumberFormat="0" applyAlignment="0" applyProtection="0">
      <alignment vertical="center"/>
    </xf>
    <xf numFmtId="0" fontId="47" fillId="11" borderId="6" applyNumberFormat="0" applyAlignment="0" applyProtection="0">
      <alignment vertical="center"/>
    </xf>
    <xf numFmtId="0" fontId="48" fillId="12" borderId="11" applyNumberFormat="0" applyAlignment="0" applyProtection="0">
      <alignment vertical="center"/>
    </xf>
    <xf numFmtId="0" fontId="34" fillId="13" borderId="0" applyNumberFormat="0" applyBorder="0" applyAlignment="0" applyProtection="0">
      <alignment vertical="center"/>
    </xf>
    <xf numFmtId="0" fontId="37" fillId="14"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34" fillId="17" borderId="0" applyNumberFormat="0" applyBorder="0" applyAlignment="0" applyProtection="0">
      <alignment vertical="center"/>
    </xf>
    <xf numFmtId="0" fontId="37"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7"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37" fillId="32" borderId="0" applyNumberFormat="0" applyBorder="0" applyAlignment="0" applyProtection="0">
      <alignment vertical="center"/>
    </xf>
  </cellStyleXfs>
  <cellXfs count="87">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right" vertical="center"/>
    </xf>
    <xf numFmtId="4" fontId="10" fillId="0" borderId="1" xfId="0" applyNumberFormat="1" applyFont="1" applyBorder="1" applyAlignment="1">
      <alignment horizontal="right" vertical="center"/>
    </xf>
    <xf numFmtId="0" fontId="11" fillId="0" borderId="1" xfId="0" applyFont="1" applyFill="1" applyBorder="1" applyAlignment="1">
      <alignment horizontal="center" vertical="center"/>
    </xf>
    <xf numFmtId="3" fontId="12" fillId="0" borderId="1" xfId="0" applyNumberFormat="1" applyFont="1" applyFill="1" applyBorder="1" applyAlignment="1">
      <alignment horizontal="right" vertical="center"/>
    </xf>
    <xf numFmtId="3" fontId="12" fillId="0" borderId="2" xfId="0" applyNumberFormat="1" applyFont="1" applyFill="1" applyBorder="1" applyAlignment="1">
      <alignment horizontal="right" vertical="center"/>
    </xf>
    <xf numFmtId="4" fontId="12" fillId="0" borderId="2" xfId="0" applyNumberFormat="1" applyFont="1" applyBorder="1" applyAlignment="1">
      <alignment horizontal="right" vertical="center"/>
    </xf>
    <xf numFmtId="3" fontId="12" fillId="0" borderId="5"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0" fillId="0" borderId="3" xfId="0" applyFont="1" applyBorder="1">
      <alignment vertical="center"/>
    </xf>
    <xf numFmtId="176" fontId="12" fillId="0" borderId="1" xfId="0" applyNumberFormat="1" applyFont="1" applyFill="1" applyBorder="1" applyAlignment="1">
      <alignment horizontal="right" vertical="center"/>
    </xf>
    <xf numFmtId="0" fontId="6" fillId="0" borderId="0" xfId="0" applyFont="1" applyBorder="1" applyAlignment="1">
      <alignment horizontal="right" vertical="center"/>
    </xf>
    <xf numFmtId="0" fontId="13" fillId="0" borderId="0" xfId="0" applyFont="1" applyBorder="1" applyAlignment="1">
      <alignment horizontal="center" vertical="center" wrapText="1"/>
    </xf>
    <xf numFmtId="0" fontId="6" fillId="0" borderId="0" xfId="0" applyFont="1" applyBorder="1" applyAlignment="1">
      <alignment horizontal="righ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5" fillId="0" borderId="1" xfId="0" applyFont="1" applyBorder="1">
      <alignment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4" fontId="18" fillId="0" borderId="1" xfId="0" applyNumberFormat="1" applyFont="1" applyBorder="1" applyAlignment="1">
      <alignment horizontal="righ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lignment vertical="center"/>
    </xf>
    <xf numFmtId="4" fontId="22" fillId="0" borderId="1" xfId="0" applyNumberFormat="1" applyFont="1" applyBorder="1" applyAlignment="1">
      <alignment horizontal="righ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4" fontId="24" fillId="0" borderId="1" xfId="0" applyNumberFormat="1" applyFont="1" applyBorder="1" applyAlignment="1">
      <alignment horizontal="right" vertical="center"/>
    </xf>
    <xf numFmtId="0" fontId="25" fillId="0" borderId="0" xfId="0" applyFont="1" applyBorder="1" applyAlignment="1">
      <alignment horizontal="righ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4" fontId="16" fillId="0" borderId="1" xfId="0" applyNumberFormat="1" applyFont="1" applyBorder="1" applyAlignment="1">
      <alignment horizontal="right" vertical="center"/>
    </xf>
    <xf numFmtId="0" fontId="3" fillId="0" borderId="0" xfId="0" applyFont="1" applyBorder="1">
      <alignment vertical="center"/>
    </xf>
    <xf numFmtId="0" fontId="26" fillId="0" borderId="1" xfId="0" applyFont="1" applyBorder="1">
      <alignment vertical="center"/>
    </xf>
    <xf numFmtId="4" fontId="18" fillId="0" borderId="1" xfId="0" applyNumberFormat="1" applyFont="1" applyBorder="1" applyAlignment="1">
      <alignment horizontal="right" vertical="center"/>
    </xf>
    <xf numFmtId="0" fontId="6" fillId="0" borderId="0" xfId="0" applyFont="1" applyBorder="1">
      <alignment vertical="center"/>
    </xf>
    <xf numFmtId="0" fontId="27" fillId="0" borderId="0" xfId="0" applyFont="1" applyBorder="1" applyAlignment="1">
      <alignment horizontal="center" vertical="center"/>
    </xf>
    <xf numFmtId="0" fontId="28"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lignment vertical="center"/>
    </xf>
    <xf numFmtId="4" fontId="12" fillId="0" borderId="1" xfId="0" applyNumberFormat="1" applyFont="1" applyBorder="1" applyAlignment="1">
      <alignment horizontal="right"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29" fillId="0" borderId="0" xfId="0" applyFont="1" applyBorder="1" applyAlignment="1">
      <alignment horizontal="center" vertical="center" wrapText="1"/>
    </xf>
    <xf numFmtId="0" fontId="28" fillId="0" borderId="1" xfId="0" applyFont="1" applyBorder="1" applyAlignment="1">
      <alignment horizontal="center" vertical="center" wrapText="1"/>
    </xf>
    <xf numFmtId="3" fontId="30" fillId="0" borderId="1" xfId="0" applyNumberFormat="1" applyFont="1" applyBorder="1" applyAlignment="1">
      <alignment horizontal="right" vertical="center" wrapText="1"/>
    </xf>
    <xf numFmtId="0" fontId="6" fillId="0" borderId="0"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lignment vertical="center"/>
    </xf>
    <xf numFmtId="0" fontId="31" fillId="0" borderId="1" xfId="0" applyFont="1" applyBorder="1" applyAlignment="1">
      <alignment horizontal="left" vertical="center" wrapText="1"/>
    </xf>
    <xf numFmtId="0" fontId="31" fillId="0" borderId="1" xfId="0" applyFont="1" applyBorder="1" applyAlignment="1">
      <alignment vertical="center" wrapText="1"/>
    </xf>
    <xf numFmtId="177" fontId="12" fillId="0" borderId="1" xfId="0" applyNumberFormat="1" applyFont="1" applyBorder="1" applyAlignment="1">
      <alignment horizontal="right" vertical="center"/>
    </xf>
    <xf numFmtId="3" fontId="12" fillId="0" borderId="1" xfId="0" applyNumberFormat="1" applyFont="1" applyBorder="1" applyAlignment="1">
      <alignment horizontal="right" vertical="center"/>
    </xf>
    <xf numFmtId="4" fontId="32" fillId="0" borderId="1" xfId="0" applyNumberFormat="1" applyFont="1" applyBorder="1" applyAlignment="1">
      <alignment horizontal="right" vertical="center"/>
    </xf>
    <xf numFmtId="176" fontId="12" fillId="0" borderId="1" xfId="0" applyNumberFormat="1" applyFont="1" applyBorder="1" applyAlignment="1">
      <alignment horizontal="right" vertical="center"/>
    </xf>
    <xf numFmtId="0" fontId="9" fillId="0" borderId="1" xfId="0" applyFont="1" applyBorder="1" applyAlignment="1">
      <alignment horizontal="center" vertical="center" wrapText="1"/>
    </xf>
    <xf numFmtId="4" fontId="10"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8" fillId="0" borderId="1" xfId="0" applyNumberFormat="1" applyFont="1" applyFill="1" applyBorder="1" applyAlignment="1">
      <alignment horizontal="right" vertical="center"/>
    </xf>
    <xf numFmtId="0" fontId="26" fillId="0" borderId="1" xfId="0" applyFont="1" applyFill="1" applyBorder="1" applyAlignment="1">
      <alignment vertical="center"/>
    </xf>
    <xf numFmtId="0" fontId="26" fillId="0" borderId="1" xfId="0" applyFont="1" applyBorder="1" applyAlignment="1">
      <alignment vertical="center" wrapText="1"/>
    </xf>
    <xf numFmtId="0" fontId="18"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4" workbookViewId="0">
      <selection activeCell="F8" sqref="F8:F11"/>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333333333333" customWidth="1"/>
    <col min="9" max="11" width="9.76666666666667" customWidth="1"/>
  </cols>
  <sheetData>
    <row r="1" ht="16.35" customHeight="1" spans="1:2">
      <c r="A1" s="15"/>
      <c r="B1" s="16" t="s">
        <v>0</v>
      </c>
    </row>
    <row r="2" ht="16.35" customHeight="1"/>
    <row r="3" ht="40.5" customHeight="1" spans="2:8">
      <c r="B3" s="31" t="s">
        <v>1</v>
      </c>
      <c r="C3" s="31"/>
      <c r="D3" s="31"/>
      <c r="E3" s="31"/>
      <c r="F3" s="31"/>
      <c r="G3" s="31"/>
      <c r="H3" s="31"/>
    </row>
    <row r="4" ht="23.25" customHeight="1" spans="8:8">
      <c r="H4" s="52" t="s">
        <v>2</v>
      </c>
    </row>
    <row r="5" ht="43.1" customHeight="1" spans="2:8">
      <c r="B5" s="33" t="s">
        <v>3</v>
      </c>
      <c r="C5" s="33"/>
      <c r="D5" s="33" t="s">
        <v>4</v>
      </c>
      <c r="E5" s="33"/>
      <c r="F5" s="33"/>
      <c r="G5" s="33"/>
      <c r="H5" s="33"/>
    </row>
    <row r="6" ht="43.1" customHeight="1" spans="2:8">
      <c r="B6" s="53" t="s">
        <v>5</v>
      </c>
      <c r="C6" s="53" t="s">
        <v>6</v>
      </c>
      <c r="D6" s="53" t="s">
        <v>5</v>
      </c>
      <c r="E6" s="53" t="s">
        <v>7</v>
      </c>
      <c r="F6" s="33" t="s">
        <v>8</v>
      </c>
      <c r="G6" s="33" t="s">
        <v>9</v>
      </c>
      <c r="H6" s="33" t="s">
        <v>10</v>
      </c>
    </row>
    <row r="7" ht="24.15" customHeight="1" spans="2:8">
      <c r="B7" s="54" t="s">
        <v>11</v>
      </c>
      <c r="C7" s="55">
        <f>C8</f>
        <v>4214.03</v>
      </c>
      <c r="D7" s="54" t="s">
        <v>12</v>
      </c>
      <c r="E7" s="55">
        <f>F7+G7+H7</f>
        <v>4214.03</v>
      </c>
      <c r="F7" s="55">
        <f>F8+F9+F10+F11</f>
        <v>4214.03</v>
      </c>
      <c r="G7" s="55"/>
      <c r="H7" s="55"/>
    </row>
    <row r="8" ht="24.15" customHeight="1" spans="2:8">
      <c r="B8" s="57" t="s">
        <v>13</v>
      </c>
      <c r="C8" s="83">
        <v>4214.03</v>
      </c>
      <c r="D8" s="84" t="s">
        <v>14</v>
      </c>
      <c r="E8" s="58">
        <f t="shared" ref="E8:E11" si="0">F8</f>
        <v>1114.99</v>
      </c>
      <c r="F8" s="83">
        <v>1114.99</v>
      </c>
      <c r="G8" s="58"/>
      <c r="H8" s="58"/>
    </row>
    <row r="9" ht="24.15" customHeight="1" spans="2:8">
      <c r="B9" s="57" t="s">
        <v>15</v>
      </c>
      <c r="C9" s="58"/>
      <c r="D9" s="84" t="s">
        <v>16</v>
      </c>
      <c r="E9" s="58">
        <f t="shared" si="0"/>
        <v>210.19</v>
      </c>
      <c r="F9" s="83">
        <v>210.19</v>
      </c>
      <c r="G9" s="58"/>
      <c r="H9" s="58"/>
    </row>
    <row r="10" ht="24.15" customHeight="1" spans="2:8">
      <c r="B10" s="57" t="s">
        <v>17</v>
      </c>
      <c r="C10" s="58"/>
      <c r="D10" s="84" t="s">
        <v>18</v>
      </c>
      <c r="E10" s="58">
        <f t="shared" si="0"/>
        <v>2728.89</v>
      </c>
      <c r="F10" s="83">
        <v>2728.89</v>
      </c>
      <c r="G10" s="58"/>
      <c r="H10" s="58"/>
    </row>
    <row r="11" ht="24.15" customHeight="1" spans="2:8">
      <c r="B11" s="85"/>
      <c r="C11" s="86"/>
      <c r="D11" s="84" t="s">
        <v>19</v>
      </c>
      <c r="E11" s="58">
        <f t="shared" si="0"/>
        <v>159.96</v>
      </c>
      <c r="F11" s="83">
        <v>159.96</v>
      </c>
      <c r="G11" s="86"/>
      <c r="H11" s="86"/>
    </row>
    <row r="12" ht="24.15" customHeight="1" spans="2:8">
      <c r="B12" s="34" t="s">
        <v>20</v>
      </c>
      <c r="C12" s="55"/>
      <c r="D12" s="34" t="s">
        <v>21</v>
      </c>
      <c r="E12" s="86"/>
      <c r="F12" s="86"/>
      <c r="G12" s="86"/>
      <c r="H12" s="86"/>
    </row>
    <row r="13" ht="24.15" customHeight="1" spans="2:8">
      <c r="B13" s="85" t="s">
        <v>22</v>
      </c>
      <c r="C13" s="58"/>
      <c r="D13" s="85"/>
      <c r="E13" s="86"/>
      <c r="F13" s="86"/>
      <c r="G13" s="86"/>
      <c r="H13" s="86"/>
    </row>
    <row r="14" ht="24.15" customHeight="1" spans="2:8">
      <c r="B14" s="85" t="s">
        <v>23</v>
      </c>
      <c r="C14" s="58"/>
      <c r="D14" s="85"/>
      <c r="E14" s="86"/>
      <c r="F14" s="86"/>
      <c r="G14" s="86"/>
      <c r="H14" s="86"/>
    </row>
    <row r="15" ht="24.15" customHeight="1" spans="2:8">
      <c r="B15" s="85" t="s">
        <v>24</v>
      </c>
      <c r="C15" s="58"/>
      <c r="D15" s="85"/>
      <c r="E15" s="86"/>
      <c r="F15" s="86"/>
      <c r="G15" s="86"/>
      <c r="H15" s="86"/>
    </row>
    <row r="16" ht="24.15" customHeight="1" spans="2:8">
      <c r="B16" s="85"/>
      <c r="C16" s="86"/>
      <c r="D16" s="85"/>
      <c r="E16" s="86"/>
      <c r="F16" s="86"/>
      <c r="G16" s="86"/>
      <c r="H16" s="86"/>
    </row>
    <row r="17" ht="24.15" customHeight="1" spans="2:8">
      <c r="B17" s="54" t="s">
        <v>25</v>
      </c>
      <c r="C17" s="55">
        <f>C7+C12</f>
        <v>4214.03</v>
      </c>
      <c r="D17" s="54" t="s">
        <v>26</v>
      </c>
      <c r="E17" s="55">
        <f>F17+G17+H17</f>
        <v>4214.03</v>
      </c>
      <c r="F17" s="55">
        <f>F7+G7+H7</f>
        <v>4214.03</v>
      </c>
      <c r="G17" s="55"/>
      <c r="H17" s="55"/>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L12" sqref="L12"/>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3333333333333" customWidth="1"/>
    <col min="12" max="13" width="10.2583333333333" customWidth="1"/>
  </cols>
  <sheetData>
    <row r="1" ht="16.35" customHeight="1" spans="1:1">
      <c r="A1" s="1" t="s">
        <v>232</v>
      </c>
    </row>
    <row r="2" ht="48.3" customHeight="1" spans="1:13">
      <c r="A2" s="2" t="s">
        <v>233</v>
      </c>
      <c r="B2" s="2"/>
      <c r="C2" s="2"/>
      <c r="D2" s="2"/>
      <c r="E2" s="2"/>
      <c r="F2" s="2"/>
      <c r="G2" s="2"/>
      <c r="H2" s="2"/>
      <c r="I2" s="2"/>
      <c r="J2" s="2"/>
      <c r="K2" s="2"/>
      <c r="L2" s="2"/>
      <c r="M2" s="2"/>
    </row>
    <row r="3" ht="25.85" customHeight="1" spans="1:13">
      <c r="A3" s="3" t="s">
        <v>234</v>
      </c>
      <c r="B3" s="1" t="s">
        <v>235</v>
      </c>
      <c r="C3" s="1"/>
      <c r="D3" s="1"/>
      <c r="E3" s="1"/>
      <c r="F3" s="1"/>
      <c r="G3" s="1"/>
      <c r="H3" s="1"/>
      <c r="I3" s="1"/>
      <c r="J3" s="1"/>
      <c r="K3" s="14" t="s">
        <v>2</v>
      </c>
      <c r="L3" s="14"/>
      <c r="M3" s="14"/>
    </row>
    <row r="4" ht="26.05" customHeight="1" spans="1:13">
      <c r="A4" s="4" t="s">
        <v>236</v>
      </c>
      <c r="B4" s="5" t="s">
        <v>237</v>
      </c>
      <c r="C4" s="5"/>
      <c r="D4" s="5"/>
      <c r="E4" s="5"/>
      <c r="F4" s="5"/>
      <c r="G4" s="6" t="s">
        <v>238</v>
      </c>
      <c r="H4" s="6"/>
      <c r="I4" s="7" t="s">
        <v>239</v>
      </c>
      <c r="J4" s="7"/>
      <c r="K4" s="7"/>
      <c r="L4" s="7"/>
      <c r="M4" s="7"/>
    </row>
    <row r="5" ht="26.05" customHeight="1" spans="1:13">
      <c r="A5" s="4" t="s">
        <v>240</v>
      </c>
      <c r="B5" s="7">
        <v>10</v>
      </c>
      <c r="C5" s="7"/>
      <c r="D5" s="7"/>
      <c r="E5" s="7"/>
      <c r="F5" s="7"/>
      <c r="G5" s="6" t="s">
        <v>241</v>
      </c>
      <c r="H5" s="6"/>
      <c r="I5" s="7" t="s">
        <v>242</v>
      </c>
      <c r="J5" s="7"/>
      <c r="K5" s="7"/>
      <c r="L5" s="7"/>
      <c r="M5" s="7"/>
    </row>
    <row r="6" ht="26.05" customHeight="1" spans="1:13">
      <c r="A6" s="4" t="s">
        <v>243</v>
      </c>
      <c r="B6" s="8">
        <v>47.61</v>
      </c>
      <c r="C6" s="8"/>
      <c r="D6" s="8"/>
      <c r="E6" s="8"/>
      <c r="F6" s="8"/>
      <c r="G6" s="6" t="s">
        <v>244</v>
      </c>
      <c r="H6" s="6"/>
      <c r="I6" s="8">
        <v>47.61</v>
      </c>
      <c r="J6" s="8"/>
      <c r="K6" s="8"/>
      <c r="L6" s="8"/>
      <c r="M6" s="8"/>
    </row>
    <row r="7" ht="26.05" customHeight="1" spans="1:13">
      <c r="A7" s="4"/>
      <c r="B7" s="8"/>
      <c r="C7" s="8"/>
      <c r="D7" s="8"/>
      <c r="E7" s="8"/>
      <c r="F7" s="8"/>
      <c r="G7" s="6" t="s">
        <v>245</v>
      </c>
      <c r="H7" s="6"/>
      <c r="I7" s="8"/>
      <c r="J7" s="8"/>
      <c r="K7" s="8"/>
      <c r="L7" s="8"/>
      <c r="M7" s="8"/>
    </row>
    <row r="8" ht="81.45" customHeight="1" spans="1:13">
      <c r="A8" s="4" t="s">
        <v>246</v>
      </c>
      <c r="B8" s="9" t="s">
        <v>247</v>
      </c>
      <c r="C8" s="9"/>
      <c r="D8" s="9"/>
      <c r="E8" s="9"/>
      <c r="F8" s="9"/>
      <c r="G8" s="9"/>
      <c r="H8" s="9"/>
      <c r="I8" s="9"/>
      <c r="J8" s="9"/>
      <c r="K8" s="9"/>
      <c r="L8" s="9"/>
      <c r="M8" s="9"/>
    </row>
    <row r="9" ht="81.45" customHeight="1" spans="1:13">
      <c r="A9" s="4" t="s">
        <v>248</v>
      </c>
      <c r="B9" s="9" t="s">
        <v>249</v>
      </c>
      <c r="C9" s="9"/>
      <c r="D9" s="9"/>
      <c r="E9" s="9"/>
      <c r="F9" s="9"/>
      <c r="G9" s="9"/>
      <c r="H9" s="9"/>
      <c r="I9" s="9"/>
      <c r="J9" s="9"/>
      <c r="K9" s="9"/>
      <c r="L9" s="9"/>
      <c r="M9" s="9"/>
    </row>
    <row r="10" ht="81.45" customHeight="1" spans="1:13">
      <c r="A10" s="10" t="s">
        <v>250</v>
      </c>
      <c r="B10" s="9" t="s">
        <v>247</v>
      </c>
      <c r="C10" s="9"/>
      <c r="D10" s="9"/>
      <c r="E10" s="9"/>
      <c r="F10" s="9"/>
      <c r="G10" s="9"/>
      <c r="H10" s="9"/>
      <c r="I10" s="9"/>
      <c r="J10" s="9"/>
      <c r="K10" s="9"/>
      <c r="L10" s="9"/>
      <c r="M10" s="9"/>
    </row>
    <row r="11" ht="26.05" customHeight="1" spans="1:13">
      <c r="A11" s="11" t="s">
        <v>251</v>
      </c>
      <c r="B11" s="12" t="s">
        <v>252</v>
      </c>
      <c r="C11" s="6" t="s">
        <v>253</v>
      </c>
      <c r="D11" s="6" t="s">
        <v>254</v>
      </c>
      <c r="E11" s="6"/>
      <c r="F11" s="6" t="s">
        <v>255</v>
      </c>
      <c r="G11" s="6"/>
      <c r="H11" s="6" t="s">
        <v>256</v>
      </c>
      <c r="I11" s="6"/>
      <c r="J11" s="6" t="s">
        <v>257</v>
      </c>
      <c r="K11" s="6"/>
      <c r="L11" s="6" t="s">
        <v>258</v>
      </c>
      <c r="M11" s="6" t="s">
        <v>259</v>
      </c>
    </row>
    <row r="12" ht="19.55" customHeight="1" spans="1:13">
      <c r="A12" s="11"/>
      <c r="B12" s="13" t="s">
        <v>260</v>
      </c>
      <c r="C12" s="9" t="s">
        <v>261</v>
      </c>
      <c r="D12" s="9" t="s">
        <v>262</v>
      </c>
      <c r="E12" s="9"/>
      <c r="F12" s="7" t="s">
        <v>263</v>
      </c>
      <c r="G12" s="7"/>
      <c r="H12" s="7" t="s">
        <v>264</v>
      </c>
      <c r="I12" s="7"/>
      <c r="J12" s="7" t="s">
        <v>265</v>
      </c>
      <c r="K12" s="7"/>
      <c r="L12" s="7" t="s">
        <v>266</v>
      </c>
      <c r="M12" s="7" t="s">
        <v>267</v>
      </c>
    </row>
    <row r="13" spans="1:13">
      <c r="A13" s="11"/>
      <c r="B13" s="13" t="s">
        <v>268</v>
      </c>
      <c r="C13" s="9" t="s">
        <v>269</v>
      </c>
      <c r="D13" s="9" t="s">
        <v>270</v>
      </c>
      <c r="E13" s="9"/>
      <c r="F13" s="7" t="s">
        <v>263</v>
      </c>
      <c r="G13" s="7"/>
      <c r="H13" s="7" t="s">
        <v>271</v>
      </c>
      <c r="I13" s="7"/>
      <c r="J13" s="7" t="s">
        <v>265</v>
      </c>
      <c r="K13" s="7"/>
      <c r="L13" s="7" t="s">
        <v>272</v>
      </c>
      <c r="M13" s="7" t="s">
        <v>273</v>
      </c>
    </row>
    <row r="14" ht="22.5" spans="1:13">
      <c r="A14" s="11"/>
      <c r="B14" s="13" t="s">
        <v>274</v>
      </c>
      <c r="C14" s="9" t="s">
        <v>275</v>
      </c>
      <c r="D14" s="9" t="s">
        <v>276</v>
      </c>
      <c r="E14" s="9"/>
      <c r="F14" s="7" t="s">
        <v>277</v>
      </c>
      <c r="G14" s="7"/>
      <c r="H14" s="7" t="s">
        <v>271</v>
      </c>
      <c r="I14" s="7"/>
      <c r="J14" s="7" t="s">
        <v>278</v>
      </c>
      <c r="K14" s="7"/>
      <c r="L14" s="7" t="s">
        <v>272</v>
      </c>
      <c r="M14" s="7" t="s">
        <v>273</v>
      </c>
    </row>
  </sheetData>
  <mergeCells count="3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6:A7"/>
    <mergeCell ref="A11:A14"/>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4" workbookViewId="0">
      <selection activeCell="E18" sqref="E18:E19"/>
    </sheetView>
  </sheetViews>
  <sheetFormatPr defaultColWidth="10" defaultRowHeight="13.5" outlineLevelCol="5"/>
  <cols>
    <col min="1" max="1" width="0.133333333333333" customWidth="1"/>
    <col min="2" max="2" width="10.4416666666667" customWidth="1"/>
    <col min="3" max="3" width="40.7" customWidth="1"/>
    <col min="4" max="4" width="12.75" customWidth="1"/>
    <col min="5" max="5" width="13.1583333333333" customWidth="1"/>
    <col min="6" max="6" width="14.4416666666667" customWidth="1"/>
  </cols>
  <sheetData>
    <row r="1" ht="16.35" customHeight="1" spans="1:6">
      <c r="A1" s="15"/>
      <c r="B1" s="16" t="s">
        <v>27</v>
      </c>
      <c r="C1" s="15"/>
      <c r="D1" s="15"/>
      <c r="E1" s="15"/>
      <c r="F1" s="15"/>
    </row>
    <row r="2" ht="16.35" customHeight="1" spans="2:6">
      <c r="B2" s="68" t="s">
        <v>28</v>
      </c>
      <c r="C2" s="68"/>
      <c r="D2" s="68"/>
      <c r="E2" s="68"/>
      <c r="F2" s="68"/>
    </row>
    <row r="3" ht="16.35" customHeight="1" spans="2:6">
      <c r="B3" s="68"/>
      <c r="C3" s="68"/>
      <c r="D3" s="68"/>
      <c r="E3" s="68"/>
      <c r="F3" s="68"/>
    </row>
    <row r="4" ht="16.35" customHeight="1" spans="2:6">
      <c r="B4" s="15"/>
      <c r="C4" s="15"/>
      <c r="D4" s="15"/>
      <c r="E4" s="15"/>
      <c r="F4" s="15"/>
    </row>
    <row r="5" ht="20.7" customHeight="1" spans="2:6">
      <c r="B5" s="15"/>
      <c r="C5" s="15"/>
      <c r="D5" s="15"/>
      <c r="E5" s="15"/>
      <c r="F5" s="30" t="s">
        <v>2</v>
      </c>
    </row>
    <row r="6" ht="34.5" customHeight="1" spans="2:6">
      <c r="B6" s="69" t="s">
        <v>29</v>
      </c>
      <c r="C6" s="69"/>
      <c r="D6" s="69" t="s">
        <v>30</v>
      </c>
      <c r="E6" s="69"/>
      <c r="F6" s="69"/>
    </row>
    <row r="7" ht="29.3" customHeight="1" spans="2:6">
      <c r="B7" s="69" t="s">
        <v>31</v>
      </c>
      <c r="C7" s="69" t="s">
        <v>32</v>
      </c>
      <c r="D7" s="69" t="s">
        <v>33</v>
      </c>
      <c r="E7" s="69" t="s">
        <v>34</v>
      </c>
      <c r="F7" s="69" t="s">
        <v>35</v>
      </c>
    </row>
    <row r="8" ht="19.8" customHeight="1" spans="2:6">
      <c r="B8" s="80" t="s">
        <v>7</v>
      </c>
      <c r="C8" s="80"/>
      <c r="D8" s="81">
        <v>4214.03</v>
      </c>
      <c r="E8" s="81">
        <v>4166.42</v>
      </c>
      <c r="F8" s="81">
        <v>47.61</v>
      </c>
    </row>
    <row r="9" ht="19.8" customHeight="1" spans="2:6">
      <c r="B9" s="72" t="s">
        <v>36</v>
      </c>
      <c r="C9" s="73" t="s">
        <v>14</v>
      </c>
      <c r="D9" s="81">
        <v>1114.99</v>
      </c>
      <c r="E9" s="81">
        <v>1067.38</v>
      </c>
      <c r="F9" s="81">
        <v>47.61</v>
      </c>
    </row>
    <row r="10" ht="19.8" customHeight="1" spans="2:6">
      <c r="B10" s="74" t="s">
        <v>37</v>
      </c>
      <c r="C10" s="75" t="s">
        <v>38</v>
      </c>
      <c r="D10" s="82">
        <v>1067.38</v>
      </c>
      <c r="E10" s="82">
        <v>1067.38</v>
      </c>
      <c r="F10" s="82"/>
    </row>
    <row r="11" ht="19.8" customHeight="1" spans="2:6">
      <c r="B11" s="74" t="s">
        <v>39</v>
      </c>
      <c r="C11" s="75" t="s">
        <v>40</v>
      </c>
      <c r="D11" s="82">
        <v>213.28</v>
      </c>
      <c r="E11" s="82">
        <v>213.28</v>
      </c>
      <c r="F11" s="82"/>
    </row>
    <row r="12" ht="19.8" customHeight="1" spans="2:6">
      <c r="B12" s="74" t="s">
        <v>41</v>
      </c>
      <c r="C12" s="75" t="s">
        <v>42</v>
      </c>
      <c r="D12" s="82">
        <v>106.64</v>
      </c>
      <c r="E12" s="82">
        <v>106.64</v>
      </c>
      <c r="F12" s="82"/>
    </row>
    <row r="13" ht="19.8" customHeight="1" spans="2:6">
      <c r="B13" s="74" t="s">
        <v>43</v>
      </c>
      <c r="C13" s="75" t="s">
        <v>44</v>
      </c>
      <c r="D13" s="82">
        <v>747.46</v>
      </c>
      <c r="E13" s="82">
        <v>747.46</v>
      </c>
      <c r="F13" s="82"/>
    </row>
    <row r="14" ht="19.8" customHeight="1" spans="2:6">
      <c r="B14" s="74" t="s">
        <v>45</v>
      </c>
      <c r="C14" s="75" t="s">
        <v>46</v>
      </c>
      <c r="D14" s="82">
        <v>47.61</v>
      </c>
      <c r="E14" s="82"/>
      <c r="F14" s="82">
        <v>47.61</v>
      </c>
    </row>
    <row r="15" ht="19.8" customHeight="1" spans="2:6">
      <c r="B15" s="74" t="s">
        <v>47</v>
      </c>
      <c r="C15" s="75" t="s">
        <v>48</v>
      </c>
      <c r="D15" s="82">
        <v>47.61</v>
      </c>
      <c r="E15" s="82"/>
      <c r="F15" s="82">
        <v>47.61</v>
      </c>
    </row>
    <row r="16" ht="19.8" customHeight="1" spans="2:6">
      <c r="B16" s="72" t="s">
        <v>49</v>
      </c>
      <c r="C16" s="73" t="s">
        <v>16</v>
      </c>
      <c r="D16" s="81">
        <v>210.19</v>
      </c>
      <c r="E16" s="81">
        <v>210.19</v>
      </c>
      <c r="F16" s="81"/>
    </row>
    <row r="17" ht="19.8" customHeight="1" spans="2:6">
      <c r="B17" s="74" t="s">
        <v>50</v>
      </c>
      <c r="C17" s="75" t="s">
        <v>51</v>
      </c>
      <c r="D17" s="82">
        <v>210.19</v>
      </c>
      <c r="E17" s="82">
        <v>210.19</v>
      </c>
      <c r="F17" s="82"/>
    </row>
    <row r="18" ht="19.8" customHeight="1" spans="2:6">
      <c r="B18" s="74" t="s">
        <v>52</v>
      </c>
      <c r="C18" s="75" t="s">
        <v>53</v>
      </c>
      <c r="D18" s="82">
        <v>126.63</v>
      </c>
      <c r="E18" s="82">
        <v>126.63</v>
      </c>
      <c r="F18" s="82"/>
    </row>
    <row r="19" ht="19.8" customHeight="1" spans="2:6">
      <c r="B19" s="74" t="s">
        <v>54</v>
      </c>
      <c r="C19" s="75" t="s">
        <v>55</v>
      </c>
      <c r="D19" s="82">
        <v>83.56</v>
      </c>
      <c r="E19" s="82">
        <v>83.56</v>
      </c>
      <c r="F19" s="82"/>
    </row>
    <row r="20" ht="19.8" customHeight="1" spans="2:6">
      <c r="B20" s="72" t="s">
        <v>56</v>
      </c>
      <c r="C20" s="73" t="s">
        <v>18</v>
      </c>
      <c r="D20" s="81">
        <v>2728.89</v>
      </c>
      <c r="E20" s="81">
        <v>2728.89</v>
      </c>
      <c r="F20" s="82"/>
    </row>
    <row r="21" ht="19.8" customHeight="1" spans="2:6">
      <c r="B21" s="74" t="s">
        <v>57</v>
      </c>
      <c r="C21" s="75" t="s">
        <v>58</v>
      </c>
      <c r="D21" s="82">
        <v>2728.89</v>
      </c>
      <c r="E21" s="82">
        <v>2728.89</v>
      </c>
      <c r="F21" s="82"/>
    </row>
    <row r="22" ht="19.8" customHeight="1" spans="2:6">
      <c r="B22" s="74" t="s">
        <v>59</v>
      </c>
      <c r="C22" s="75" t="s">
        <v>60</v>
      </c>
      <c r="D22" s="82">
        <v>2728.89</v>
      </c>
      <c r="E22" s="82">
        <v>2728.89</v>
      </c>
      <c r="F22" s="82"/>
    </row>
    <row r="23" ht="19.8" customHeight="1" spans="2:6">
      <c r="B23" s="72" t="s">
        <v>61</v>
      </c>
      <c r="C23" s="73" t="s">
        <v>19</v>
      </c>
      <c r="D23" s="81">
        <v>159.96</v>
      </c>
      <c r="E23" s="81">
        <v>159.96</v>
      </c>
      <c r="F23" s="82"/>
    </row>
    <row r="24" ht="19.8" customHeight="1" spans="2:6">
      <c r="B24" s="74" t="s">
        <v>62</v>
      </c>
      <c r="C24" s="75" t="s">
        <v>63</v>
      </c>
      <c r="D24" s="82">
        <v>159.96</v>
      </c>
      <c r="E24" s="82">
        <v>159.96</v>
      </c>
      <c r="F24" s="82"/>
    </row>
    <row r="25" ht="19.8" customHeight="1" spans="2:6">
      <c r="B25" s="74" t="s">
        <v>64</v>
      </c>
      <c r="C25" s="75" t="s">
        <v>65</v>
      </c>
      <c r="D25" s="82">
        <v>159.96</v>
      </c>
      <c r="E25" s="82">
        <v>159.96</v>
      </c>
      <c r="F25" s="82"/>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13" workbookViewId="0">
      <selection activeCell="E37" sqref="E37:E38"/>
    </sheetView>
  </sheetViews>
  <sheetFormatPr defaultColWidth="10" defaultRowHeight="13.5" outlineLevelCol="5"/>
  <cols>
    <col min="1" max="1" width="0.266666666666667" customWidth="1"/>
    <col min="2" max="2" width="14.6666666666667" customWidth="1"/>
    <col min="3" max="3" width="31.8916666666667" customWidth="1"/>
    <col min="4" max="4" width="17.1" customWidth="1"/>
    <col min="5" max="5" width="16.5583333333333" customWidth="1"/>
    <col min="6" max="6" width="20.6666666666667" customWidth="1"/>
  </cols>
  <sheetData>
    <row r="1" ht="18.1" customHeight="1" spans="1:6">
      <c r="A1" s="15"/>
      <c r="B1" s="71" t="s">
        <v>66</v>
      </c>
      <c r="C1" s="56"/>
      <c r="D1" s="56"/>
      <c r="E1" s="56"/>
      <c r="F1" s="56"/>
    </row>
    <row r="2" ht="16.35" customHeight="1" spans="2:6">
      <c r="B2" s="60" t="s">
        <v>67</v>
      </c>
      <c r="C2" s="60"/>
      <c r="D2" s="60"/>
      <c r="E2" s="60"/>
      <c r="F2" s="60"/>
    </row>
    <row r="3" ht="16.35" customHeight="1" spans="2:6">
      <c r="B3" s="60"/>
      <c r="C3" s="60"/>
      <c r="D3" s="60"/>
      <c r="E3" s="60"/>
      <c r="F3" s="60"/>
    </row>
    <row r="4" ht="16.35" customHeight="1" spans="2:6">
      <c r="B4" s="56"/>
      <c r="C4" s="56"/>
      <c r="D4" s="56"/>
      <c r="E4" s="56"/>
      <c r="F4" s="56"/>
    </row>
    <row r="5" ht="19.8" customHeight="1" spans="2:6">
      <c r="B5" s="56"/>
      <c r="C5" s="56"/>
      <c r="D5" s="56"/>
      <c r="E5" s="56"/>
      <c r="F5" s="30" t="s">
        <v>2</v>
      </c>
    </row>
    <row r="6" ht="36.2" customHeight="1" spans="2:6">
      <c r="B6" s="61" t="s">
        <v>68</v>
      </c>
      <c r="C6" s="61"/>
      <c r="D6" s="61" t="s">
        <v>69</v>
      </c>
      <c r="E6" s="61"/>
      <c r="F6" s="61"/>
    </row>
    <row r="7" ht="27.6" customHeight="1" spans="2:6">
      <c r="B7" s="61" t="s">
        <v>70</v>
      </c>
      <c r="C7" s="61" t="s">
        <v>32</v>
      </c>
      <c r="D7" s="61" t="s">
        <v>33</v>
      </c>
      <c r="E7" s="61" t="s">
        <v>71</v>
      </c>
      <c r="F7" s="61" t="s">
        <v>72</v>
      </c>
    </row>
    <row r="8" ht="19.8" customHeight="1" spans="2:6">
      <c r="B8" s="62" t="s">
        <v>7</v>
      </c>
      <c r="C8" s="62"/>
      <c r="D8" s="21">
        <v>4166.42</v>
      </c>
      <c r="E8" s="21">
        <v>3816.84</v>
      </c>
      <c r="F8" s="21">
        <v>349.58</v>
      </c>
    </row>
    <row r="9" ht="19.8" customHeight="1" spans="2:6">
      <c r="B9" s="72" t="s">
        <v>73</v>
      </c>
      <c r="C9" s="73" t="s">
        <v>74</v>
      </c>
      <c r="D9" s="21">
        <v>3013.18</v>
      </c>
      <c r="E9" s="21">
        <v>3013.18</v>
      </c>
      <c r="F9" s="21"/>
    </row>
    <row r="10" ht="19.8" customHeight="1" spans="2:6">
      <c r="B10" s="74" t="s">
        <v>75</v>
      </c>
      <c r="C10" s="75" t="s">
        <v>76</v>
      </c>
      <c r="D10" s="65">
        <v>740.73</v>
      </c>
      <c r="E10" s="65">
        <v>740.73</v>
      </c>
      <c r="F10" s="65"/>
    </row>
    <row r="11" ht="19.8" customHeight="1" spans="2:6">
      <c r="B11" s="74" t="s">
        <v>77</v>
      </c>
      <c r="C11" s="75" t="s">
        <v>78</v>
      </c>
      <c r="D11" s="65">
        <v>26.47</v>
      </c>
      <c r="E11" s="65">
        <v>26.47</v>
      </c>
      <c r="F11" s="65"/>
    </row>
    <row r="12" ht="19.8" customHeight="1" spans="2:6">
      <c r="B12" s="74" t="s">
        <v>79</v>
      </c>
      <c r="C12" s="75" t="s">
        <v>80</v>
      </c>
      <c r="D12" s="65">
        <v>1557.58</v>
      </c>
      <c r="E12" s="65">
        <v>1557.58</v>
      </c>
      <c r="F12" s="65"/>
    </row>
    <row r="13" ht="19.8" customHeight="1" spans="2:6">
      <c r="B13" s="74" t="s">
        <v>81</v>
      </c>
      <c r="C13" s="75" t="s">
        <v>82</v>
      </c>
      <c r="D13" s="65">
        <v>213.28</v>
      </c>
      <c r="E13" s="65">
        <v>213.28</v>
      </c>
      <c r="F13" s="65"/>
    </row>
    <row r="14" ht="19.8" customHeight="1" spans="2:6">
      <c r="B14" s="74" t="s">
        <v>83</v>
      </c>
      <c r="C14" s="75" t="s">
        <v>84</v>
      </c>
      <c r="D14" s="65">
        <v>106.64</v>
      </c>
      <c r="E14" s="65">
        <v>106.64</v>
      </c>
      <c r="F14" s="65"/>
    </row>
    <row r="15" ht="19.8" customHeight="1" spans="2:6">
      <c r="B15" s="74" t="s">
        <v>85</v>
      </c>
      <c r="C15" s="75" t="s">
        <v>86</v>
      </c>
      <c r="D15" s="65">
        <v>126.63</v>
      </c>
      <c r="E15" s="65">
        <v>126.63</v>
      </c>
      <c r="F15" s="65"/>
    </row>
    <row r="16" ht="19.8" customHeight="1" spans="2:6">
      <c r="B16" s="74" t="s">
        <v>87</v>
      </c>
      <c r="C16" s="75" t="s">
        <v>88</v>
      </c>
      <c r="D16" s="65">
        <v>10.67</v>
      </c>
      <c r="E16" s="65">
        <v>10.67</v>
      </c>
      <c r="F16" s="65"/>
    </row>
    <row r="17" ht="19.8" customHeight="1" spans="2:6">
      <c r="B17" s="74" t="s">
        <v>89</v>
      </c>
      <c r="C17" s="75" t="s">
        <v>90</v>
      </c>
      <c r="D17" s="65">
        <v>159.96</v>
      </c>
      <c r="E17" s="65">
        <v>159.96</v>
      </c>
      <c r="F17" s="65"/>
    </row>
    <row r="18" ht="19.8" customHeight="1" spans="2:6">
      <c r="B18" s="74" t="s">
        <v>91</v>
      </c>
      <c r="C18" s="75" t="s">
        <v>92</v>
      </c>
      <c r="D18" s="65">
        <v>27.36</v>
      </c>
      <c r="E18" s="65">
        <v>27.36</v>
      </c>
      <c r="F18" s="65"/>
    </row>
    <row r="19" ht="19.8" customHeight="1" spans="2:6">
      <c r="B19" s="74" t="s">
        <v>93</v>
      </c>
      <c r="C19" s="75" t="s">
        <v>94</v>
      </c>
      <c r="D19" s="65">
        <v>43.86</v>
      </c>
      <c r="E19" s="65">
        <v>43.86</v>
      </c>
      <c r="F19" s="65"/>
    </row>
    <row r="20" ht="19.8" customHeight="1" spans="2:6">
      <c r="B20" s="72" t="s">
        <v>95</v>
      </c>
      <c r="C20" s="73" t="s">
        <v>96</v>
      </c>
      <c r="D20" s="21">
        <v>349.58</v>
      </c>
      <c r="E20" s="21"/>
      <c r="F20" s="21">
        <v>349.58</v>
      </c>
    </row>
    <row r="21" ht="19.8" customHeight="1" spans="2:6">
      <c r="B21" s="74" t="s">
        <v>97</v>
      </c>
      <c r="C21" s="75" t="s">
        <v>98</v>
      </c>
      <c r="D21" s="76">
        <v>30</v>
      </c>
      <c r="E21" s="65"/>
      <c r="F21" s="77">
        <v>30</v>
      </c>
    </row>
    <row r="22" ht="19.8" customHeight="1" spans="2:6">
      <c r="B22" s="74" t="s">
        <v>99</v>
      </c>
      <c r="C22" s="75" t="s">
        <v>100</v>
      </c>
      <c r="D22" s="76">
        <v>3</v>
      </c>
      <c r="E22" s="65"/>
      <c r="F22" s="77">
        <v>3</v>
      </c>
    </row>
    <row r="23" ht="19.8" customHeight="1" spans="2:6">
      <c r="B23" s="74" t="s">
        <v>101</v>
      </c>
      <c r="C23" s="75" t="s">
        <v>102</v>
      </c>
      <c r="D23" s="76">
        <v>1</v>
      </c>
      <c r="E23" s="65"/>
      <c r="F23" s="77">
        <v>1</v>
      </c>
    </row>
    <row r="24" ht="19.8" customHeight="1" spans="2:6">
      <c r="B24" s="74" t="s">
        <v>103</v>
      </c>
      <c r="C24" s="75" t="s">
        <v>104</v>
      </c>
      <c r="D24" s="76">
        <v>15</v>
      </c>
      <c r="E24" s="65"/>
      <c r="F24" s="77">
        <v>15</v>
      </c>
    </row>
    <row r="25" ht="19.8" customHeight="1" spans="2:6">
      <c r="B25" s="74" t="s">
        <v>105</v>
      </c>
      <c r="C25" s="75" t="s">
        <v>106</v>
      </c>
      <c r="D25" s="76">
        <v>25</v>
      </c>
      <c r="E25" s="65"/>
      <c r="F25" s="77">
        <v>25</v>
      </c>
    </row>
    <row r="26" ht="19.8" customHeight="1" spans="2:6">
      <c r="B26" s="74" t="s">
        <v>107</v>
      </c>
      <c r="C26" s="75" t="s">
        <v>108</v>
      </c>
      <c r="D26" s="76">
        <v>10</v>
      </c>
      <c r="E26" s="65"/>
      <c r="F26" s="77">
        <v>10</v>
      </c>
    </row>
    <row r="27" ht="19.8" customHeight="1" spans="2:6">
      <c r="B27" s="74" t="s">
        <v>109</v>
      </c>
      <c r="C27" s="75" t="s">
        <v>110</v>
      </c>
      <c r="D27" s="76">
        <v>40</v>
      </c>
      <c r="E27" s="65"/>
      <c r="F27" s="77">
        <v>40</v>
      </c>
    </row>
    <row r="28" ht="19.8" customHeight="1" spans="2:6">
      <c r="B28" s="74" t="s">
        <v>111</v>
      </c>
      <c r="C28" s="75" t="s">
        <v>112</v>
      </c>
      <c r="D28" s="76">
        <v>3</v>
      </c>
      <c r="E28" s="65"/>
      <c r="F28" s="77">
        <v>3</v>
      </c>
    </row>
    <row r="29" ht="19.8" customHeight="1" spans="2:6">
      <c r="B29" s="74" t="s">
        <v>113</v>
      </c>
      <c r="C29" s="75" t="s">
        <v>114</v>
      </c>
      <c r="D29" s="65">
        <v>19.99</v>
      </c>
      <c r="E29" s="65"/>
      <c r="F29" s="78">
        <v>19.99</v>
      </c>
    </row>
    <row r="30" ht="19.8" customHeight="1" spans="2:6">
      <c r="B30" s="74" t="s">
        <v>115</v>
      </c>
      <c r="C30" s="75" t="s">
        <v>116</v>
      </c>
      <c r="D30" s="76">
        <v>4</v>
      </c>
      <c r="E30" s="65"/>
      <c r="F30" s="76">
        <v>4</v>
      </c>
    </row>
    <row r="31" ht="19.8" customHeight="1" spans="2:6">
      <c r="B31" s="74" t="s">
        <v>117</v>
      </c>
      <c r="C31" s="75" t="s">
        <v>118</v>
      </c>
      <c r="D31" s="76">
        <v>20</v>
      </c>
      <c r="E31" s="65"/>
      <c r="F31" s="76">
        <v>20</v>
      </c>
    </row>
    <row r="32" ht="19.8" customHeight="1" spans="2:6">
      <c r="B32" s="74" t="s">
        <v>119</v>
      </c>
      <c r="C32" s="75" t="s">
        <v>120</v>
      </c>
      <c r="D32" s="76">
        <v>96</v>
      </c>
      <c r="E32" s="65"/>
      <c r="F32" s="76">
        <v>96</v>
      </c>
    </row>
    <row r="33" ht="19.8" customHeight="1" spans="2:6">
      <c r="B33" s="74" t="s">
        <v>121</v>
      </c>
      <c r="C33" s="75" t="s">
        <v>122</v>
      </c>
      <c r="D33" s="65">
        <v>39.99</v>
      </c>
      <c r="E33" s="65"/>
      <c r="F33" s="65">
        <v>39.99</v>
      </c>
    </row>
    <row r="34" ht="19.8" customHeight="1" spans="2:6">
      <c r="B34" s="74" t="s">
        <v>123</v>
      </c>
      <c r="C34" s="75" t="s">
        <v>124</v>
      </c>
      <c r="D34" s="76">
        <v>27</v>
      </c>
      <c r="E34" s="65"/>
      <c r="F34" s="76">
        <v>27</v>
      </c>
    </row>
    <row r="35" ht="19.8" customHeight="1" spans="2:6">
      <c r="B35" s="74" t="s">
        <v>125</v>
      </c>
      <c r="C35" s="75" t="s">
        <v>126</v>
      </c>
      <c r="D35" s="79">
        <v>15.6</v>
      </c>
      <c r="E35" s="65"/>
      <c r="F35" s="79">
        <v>15.6</v>
      </c>
    </row>
    <row r="36" ht="19.8" customHeight="1" spans="2:6">
      <c r="B36" s="72" t="s">
        <v>127</v>
      </c>
      <c r="C36" s="73" t="s">
        <v>128</v>
      </c>
      <c r="D36" s="21">
        <v>803.66</v>
      </c>
      <c r="E36" s="21">
        <v>803.66</v>
      </c>
      <c r="F36" s="65"/>
    </row>
    <row r="37" ht="19.8" customHeight="1" spans="2:6">
      <c r="B37" s="74" t="s">
        <v>129</v>
      </c>
      <c r="C37" s="75" t="s">
        <v>130</v>
      </c>
      <c r="D37" s="79">
        <v>56.2</v>
      </c>
      <c r="E37" s="79">
        <v>56.2</v>
      </c>
      <c r="F37" s="65"/>
    </row>
    <row r="38" ht="19.8" customHeight="1" spans="2:6">
      <c r="B38" s="74" t="s">
        <v>131</v>
      </c>
      <c r="C38" s="75" t="s">
        <v>132</v>
      </c>
      <c r="D38" s="65">
        <v>747.46</v>
      </c>
      <c r="E38" s="65">
        <v>747.46</v>
      </c>
      <c r="F38" s="65"/>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9" sqref="B9:G9"/>
    </sheetView>
  </sheetViews>
  <sheetFormatPr defaultColWidth="10" defaultRowHeight="13.5" outlineLevelCol="6"/>
  <cols>
    <col min="1" max="1" width="0.408333333333333" customWidth="1"/>
    <col min="2" max="2" width="20.6333333333333"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5"/>
      <c r="B1" s="16" t="s">
        <v>133</v>
      </c>
    </row>
    <row r="2" ht="16.35" customHeight="1" spans="2:7">
      <c r="B2" s="68" t="s">
        <v>134</v>
      </c>
      <c r="C2" s="68"/>
      <c r="D2" s="68"/>
      <c r="E2" s="68"/>
      <c r="F2" s="68"/>
      <c r="G2" s="68"/>
    </row>
    <row r="3" ht="16.35" customHeight="1" spans="2:7">
      <c r="B3" s="68"/>
      <c r="C3" s="68"/>
      <c r="D3" s="68"/>
      <c r="E3" s="68"/>
      <c r="F3" s="68"/>
      <c r="G3" s="68"/>
    </row>
    <row r="4" ht="16.35" customHeight="1" spans="2:7">
      <c r="B4" s="68"/>
      <c r="C4" s="68"/>
      <c r="D4" s="68"/>
      <c r="E4" s="68"/>
      <c r="F4" s="68"/>
      <c r="G4" s="68"/>
    </row>
    <row r="5" ht="20.7" customHeight="1" spans="7:7">
      <c r="G5" s="30" t="s">
        <v>2</v>
      </c>
    </row>
    <row r="6" ht="38.8" customHeight="1" spans="2:7">
      <c r="B6" s="69" t="s">
        <v>30</v>
      </c>
      <c r="C6" s="69"/>
      <c r="D6" s="69"/>
      <c r="E6" s="69"/>
      <c r="F6" s="69"/>
      <c r="G6" s="69"/>
    </row>
    <row r="7" ht="36.2" customHeight="1" spans="2:7">
      <c r="B7" s="69" t="s">
        <v>7</v>
      </c>
      <c r="C7" s="69" t="s">
        <v>135</v>
      </c>
      <c r="D7" s="69" t="s">
        <v>136</v>
      </c>
      <c r="E7" s="69"/>
      <c r="F7" s="69"/>
      <c r="G7" s="69" t="s">
        <v>137</v>
      </c>
    </row>
    <row r="8" ht="36.2" customHeight="1" spans="2:7">
      <c r="B8" s="69"/>
      <c r="C8" s="69"/>
      <c r="D8" s="69" t="s">
        <v>138</v>
      </c>
      <c r="E8" s="69" t="s">
        <v>139</v>
      </c>
      <c r="F8" s="69" t="s">
        <v>140</v>
      </c>
      <c r="G8" s="69"/>
    </row>
    <row r="9" ht="25.85" customHeight="1" spans="2:7">
      <c r="B9" s="70">
        <v>31</v>
      </c>
      <c r="C9" s="70"/>
      <c r="D9" s="70">
        <v>27</v>
      </c>
      <c r="E9" s="70"/>
      <c r="F9" s="70">
        <v>27</v>
      </c>
      <c r="G9" s="70">
        <v>4</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8" sqref="B8:C8"/>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8" customWidth="1"/>
    <col min="6" max="6" width="15.3333333333333" customWidth="1"/>
  </cols>
  <sheetData>
    <row r="1" ht="16.35" customHeight="1" spans="1:6">
      <c r="A1" s="15"/>
      <c r="B1" s="59" t="s">
        <v>141</v>
      </c>
      <c r="C1" s="56"/>
      <c r="D1" s="56"/>
      <c r="E1" s="56"/>
      <c r="F1" s="56"/>
    </row>
    <row r="2" ht="25" customHeight="1" spans="2:6">
      <c r="B2" s="60" t="s">
        <v>142</v>
      </c>
      <c r="C2" s="60"/>
      <c r="D2" s="60"/>
      <c r="E2" s="60"/>
      <c r="F2" s="60"/>
    </row>
    <row r="3" ht="26.7" customHeight="1" spans="2:6">
      <c r="B3" s="60"/>
      <c r="C3" s="60"/>
      <c r="D3" s="60"/>
      <c r="E3" s="60"/>
      <c r="F3" s="60"/>
    </row>
    <row r="4" ht="16.35" customHeight="1" spans="2:6">
      <c r="B4" s="56"/>
      <c r="C4" s="56"/>
      <c r="D4" s="56"/>
      <c r="E4" s="56"/>
      <c r="F4" s="56"/>
    </row>
    <row r="5" ht="21.55" customHeight="1" spans="2:6">
      <c r="B5" s="56"/>
      <c r="C5" s="56"/>
      <c r="D5" s="56"/>
      <c r="E5" s="56"/>
      <c r="F5" s="30" t="s">
        <v>2</v>
      </c>
    </row>
    <row r="6" ht="33.6" customHeight="1" spans="2:6">
      <c r="B6" s="61" t="s">
        <v>31</v>
      </c>
      <c r="C6" s="61" t="s">
        <v>32</v>
      </c>
      <c r="D6" s="61" t="s">
        <v>143</v>
      </c>
      <c r="E6" s="61"/>
      <c r="F6" s="61"/>
    </row>
    <row r="7" ht="31.05" customHeight="1" spans="2:6">
      <c r="B7" s="61"/>
      <c r="C7" s="61"/>
      <c r="D7" s="61" t="s">
        <v>33</v>
      </c>
      <c r="E7" s="61" t="s">
        <v>34</v>
      </c>
      <c r="F7" s="61" t="s">
        <v>35</v>
      </c>
    </row>
    <row r="8" ht="20.7" customHeight="1" spans="2:6">
      <c r="B8" s="62" t="s">
        <v>7</v>
      </c>
      <c r="C8" s="62"/>
      <c r="D8" s="21"/>
      <c r="E8" s="21"/>
      <c r="F8" s="21"/>
    </row>
    <row r="9" ht="16.35" customHeight="1" spans="2:6">
      <c r="B9" s="63"/>
      <c r="C9" s="64"/>
      <c r="D9" s="65"/>
      <c r="E9" s="65"/>
      <c r="F9" s="65"/>
    </row>
    <row r="10" ht="16.35" customHeight="1" spans="2:6">
      <c r="B10" s="66" t="s">
        <v>144</v>
      </c>
      <c r="C10" s="67" t="s">
        <v>144</v>
      </c>
      <c r="D10" s="65"/>
      <c r="E10" s="65"/>
      <c r="F10" s="65"/>
    </row>
    <row r="11" ht="16.35" customHeight="1" spans="2:6">
      <c r="B11" s="66" t="s">
        <v>145</v>
      </c>
      <c r="C11" s="67" t="s">
        <v>145</v>
      </c>
      <c r="D11" s="65"/>
      <c r="E11" s="65"/>
      <c r="F11" s="65"/>
    </row>
    <row r="12" ht="16.35" customHeight="1" spans="2:6">
      <c r="B12" s="15" t="s">
        <v>146</v>
      </c>
      <c r="C12" s="15"/>
      <c r="D12" s="15"/>
      <c r="E12" s="15"/>
      <c r="F12" s="15"/>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2"/>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5"/>
      <c r="C1" s="16" t="s">
        <v>147</v>
      </c>
    </row>
    <row r="2" ht="16.35" customHeight="1" spans="3:6">
      <c r="C2" s="31" t="s">
        <v>148</v>
      </c>
      <c r="D2" s="31"/>
      <c r="E2" s="31"/>
      <c r="F2" s="31"/>
    </row>
    <row r="3" ht="16.35" customHeight="1" spans="3:6">
      <c r="C3" s="31"/>
      <c r="D3" s="31"/>
      <c r="E3" s="31"/>
      <c r="F3" s="31"/>
    </row>
    <row r="4" ht="16.35" customHeight="1"/>
    <row r="5" ht="23.25" customHeight="1" spans="6:6">
      <c r="F5" s="52" t="s">
        <v>2</v>
      </c>
    </row>
    <row r="6" ht="34.5" customHeight="1" spans="3:6">
      <c r="C6" s="53" t="s">
        <v>3</v>
      </c>
      <c r="D6" s="53"/>
      <c r="E6" s="53" t="s">
        <v>4</v>
      </c>
      <c r="F6" s="53"/>
    </row>
    <row r="7" ht="32.75" customHeight="1" spans="3:6">
      <c r="C7" s="53" t="s">
        <v>5</v>
      </c>
      <c r="D7" s="53" t="s">
        <v>6</v>
      </c>
      <c r="E7" s="53" t="s">
        <v>5</v>
      </c>
      <c r="F7" s="53" t="s">
        <v>6</v>
      </c>
    </row>
    <row r="8" ht="25" customHeight="1" spans="3:6">
      <c r="C8" s="54" t="s">
        <v>7</v>
      </c>
      <c r="D8" s="55">
        <v>4214.03</v>
      </c>
      <c r="E8" s="54" t="s">
        <v>7</v>
      </c>
      <c r="F8" s="55">
        <v>4214.03</v>
      </c>
    </row>
    <row r="9" ht="20.7" customHeight="1" spans="2:6">
      <c r="B9" s="56"/>
      <c r="C9" s="57" t="s">
        <v>13</v>
      </c>
      <c r="D9" s="58">
        <v>4214.03</v>
      </c>
      <c r="E9" s="57" t="s">
        <v>14</v>
      </c>
      <c r="F9" s="58">
        <v>1114.99</v>
      </c>
    </row>
    <row r="10" ht="20.7" customHeight="1" spans="2:6">
      <c r="B10" s="56"/>
      <c r="C10" s="57" t="s">
        <v>15</v>
      </c>
      <c r="D10" s="58"/>
      <c r="E10" s="57" t="s">
        <v>16</v>
      </c>
      <c r="F10" s="58">
        <v>210.19</v>
      </c>
    </row>
    <row r="11" ht="20.7" customHeight="1" spans="2:6">
      <c r="B11" s="56"/>
      <c r="C11" s="57" t="s">
        <v>17</v>
      </c>
      <c r="D11" s="58"/>
      <c r="E11" s="57" t="s">
        <v>18</v>
      </c>
      <c r="F11" s="58">
        <v>2728.89</v>
      </c>
    </row>
    <row r="12" ht="20.7" customHeight="1" spans="2:6">
      <c r="B12" s="56"/>
      <c r="C12" s="57" t="s">
        <v>149</v>
      </c>
      <c r="D12" s="58"/>
      <c r="E12" s="57" t="s">
        <v>19</v>
      </c>
      <c r="F12" s="58">
        <v>159.96</v>
      </c>
    </row>
    <row r="13" ht="20.7" customHeight="1" spans="2:6">
      <c r="B13" s="56"/>
      <c r="C13" s="57" t="s">
        <v>150</v>
      </c>
      <c r="D13" s="58"/>
      <c r="E13" s="57"/>
      <c r="F13" s="58"/>
    </row>
    <row r="14" ht="20.7" customHeight="1" spans="2:6">
      <c r="B14" s="56"/>
      <c r="C14" s="57" t="s">
        <v>151</v>
      </c>
      <c r="D14" s="58"/>
      <c r="E14" s="57"/>
      <c r="F14" s="58"/>
    </row>
    <row r="15" ht="20.7" customHeight="1" spans="2:6">
      <c r="B15" s="56"/>
      <c r="C15" s="57" t="s">
        <v>152</v>
      </c>
      <c r="D15" s="58"/>
      <c r="E15" s="57"/>
      <c r="F15" s="58"/>
    </row>
    <row r="16" ht="20.7" customHeight="1" spans="2:6">
      <c r="B16" s="56"/>
      <c r="C16" s="57" t="s">
        <v>153</v>
      </c>
      <c r="D16" s="58"/>
      <c r="E16" s="57"/>
      <c r="F16" s="58"/>
    </row>
    <row r="17" ht="20.7" customHeight="1" spans="2:6">
      <c r="B17" s="56"/>
      <c r="C17" s="57" t="s">
        <v>154</v>
      </c>
      <c r="D17" s="58"/>
      <c r="E17" s="57"/>
      <c r="F17" s="58"/>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topLeftCell="A7" workbookViewId="0">
      <selection activeCell="D11" sqref="D11:D13"/>
    </sheetView>
  </sheetViews>
  <sheetFormatPr defaultColWidth="10" defaultRowHeight="13.5"/>
  <cols>
    <col min="1" max="1" width="0.408333333333333" customWidth="1"/>
    <col min="2" max="2" width="10.05" customWidth="1"/>
    <col min="3" max="3" width="36" customWidth="1"/>
    <col min="4" max="4" width="11.5333333333333" customWidth="1"/>
    <col min="5" max="5" width="9.76666666666667" customWidth="1"/>
    <col min="6" max="6" width="10.5833333333333" customWidth="1"/>
    <col min="7" max="7" width="11.1333333333333" customWidth="1"/>
    <col min="8" max="8" width="10.5833333333333" customWidth="1"/>
    <col min="9" max="9" width="8.89166666666667" customWidth="1"/>
    <col min="10" max="10" width="10.7166666666667" customWidth="1"/>
    <col min="11" max="11" width="10.45" customWidth="1"/>
    <col min="12" max="12" width="11.4" customWidth="1"/>
    <col min="13" max="13" width="9.225" customWidth="1"/>
  </cols>
  <sheetData>
    <row r="1" ht="16.35" customHeight="1" spans="1:2">
      <c r="A1" s="15"/>
      <c r="B1" s="16" t="s">
        <v>155</v>
      </c>
    </row>
    <row r="2" ht="16.35" customHeight="1" spans="2:13">
      <c r="B2" s="31" t="s">
        <v>156</v>
      </c>
      <c r="C2" s="31"/>
      <c r="D2" s="31"/>
      <c r="E2" s="31"/>
      <c r="F2" s="31"/>
      <c r="G2" s="31"/>
      <c r="H2" s="31"/>
      <c r="I2" s="31"/>
      <c r="J2" s="31"/>
      <c r="K2" s="31"/>
      <c r="L2" s="31"/>
      <c r="M2" s="31"/>
    </row>
    <row r="3" ht="16.35" customHeight="1" spans="2:13">
      <c r="B3" s="31"/>
      <c r="C3" s="31"/>
      <c r="D3" s="31"/>
      <c r="E3" s="31"/>
      <c r="F3" s="31"/>
      <c r="G3" s="31"/>
      <c r="H3" s="31"/>
      <c r="I3" s="31"/>
      <c r="J3" s="31"/>
      <c r="K3" s="31"/>
      <c r="L3" s="31"/>
      <c r="M3" s="31"/>
    </row>
    <row r="4" ht="16.35" customHeight="1"/>
    <row r="5" ht="22.4" customHeight="1" spans="13:13">
      <c r="M5" s="30" t="s">
        <v>2</v>
      </c>
    </row>
    <row r="6" ht="36.2" customHeight="1" spans="2:13">
      <c r="B6" s="41" t="s">
        <v>157</v>
      </c>
      <c r="C6" s="41"/>
      <c r="D6" s="41" t="s">
        <v>33</v>
      </c>
      <c r="E6" s="42" t="s">
        <v>158</v>
      </c>
      <c r="F6" s="42" t="s">
        <v>159</v>
      </c>
      <c r="G6" s="42" t="s">
        <v>160</v>
      </c>
      <c r="H6" s="42" t="s">
        <v>161</v>
      </c>
      <c r="I6" s="42" t="s">
        <v>162</v>
      </c>
      <c r="J6" s="42" t="s">
        <v>163</v>
      </c>
      <c r="K6" s="42" t="s">
        <v>164</v>
      </c>
      <c r="L6" s="42" t="s">
        <v>165</v>
      </c>
      <c r="M6" s="42" t="s">
        <v>166</v>
      </c>
    </row>
    <row r="7" ht="30.15" customHeight="1" spans="2:13">
      <c r="B7" s="41" t="s">
        <v>70</v>
      </c>
      <c r="C7" s="41" t="s">
        <v>32</v>
      </c>
      <c r="D7" s="41"/>
      <c r="E7" s="42"/>
      <c r="F7" s="42"/>
      <c r="G7" s="42"/>
      <c r="H7" s="42"/>
      <c r="I7" s="42"/>
      <c r="J7" s="42"/>
      <c r="K7" s="42"/>
      <c r="L7" s="42"/>
      <c r="M7" s="42"/>
    </row>
    <row r="8" ht="20.7" customHeight="1" spans="2:13">
      <c r="B8" s="43" t="s">
        <v>7</v>
      </c>
      <c r="C8" s="43"/>
      <c r="D8" s="44">
        <v>4214.03</v>
      </c>
      <c r="E8" s="44">
        <v>4214.03</v>
      </c>
      <c r="F8" s="45"/>
      <c r="G8" s="45"/>
      <c r="H8" s="45"/>
      <c r="I8" s="45"/>
      <c r="J8" s="45"/>
      <c r="K8" s="45"/>
      <c r="L8" s="45"/>
      <c r="M8" s="45"/>
    </row>
    <row r="9" ht="20.7" customHeight="1" spans="2:13">
      <c r="B9" s="46" t="s">
        <v>36</v>
      </c>
      <c r="C9" s="47" t="s">
        <v>14</v>
      </c>
      <c r="D9" s="44">
        <v>1114.99</v>
      </c>
      <c r="E9" s="44">
        <v>1114.99</v>
      </c>
      <c r="F9" s="48"/>
      <c r="G9" s="48"/>
      <c r="H9" s="48"/>
      <c r="I9" s="48"/>
      <c r="J9" s="48"/>
      <c r="K9" s="48"/>
      <c r="L9" s="48"/>
      <c r="M9" s="48"/>
    </row>
    <row r="10" ht="20.7" customHeight="1" spans="2:13">
      <c r="B10" s="49" t="s">
        <v>167</v>
      </c>
      <c r="C10" s="50" t="s">
        <v>168</v>
      </c>
      <c r="D10" s="51">
        <v>1067.38</v>
      </c>
      <c r="E10" s="51">
        <v>1067.38</v>
      </c>
      <c r="F10" s="48"/>
      <c r="G10" s="48"/>
      <c r="H10" s="48"/>
      <c r="I10" s="48"/>
      <c r="J10" s="48"/>
      <c r="K10" s="48"/>
      <c r="L10" s="48"/>
      <c r="M10" s="48"/>
    </row>
    <row r="11" ht="20.7" customHeight="1" spans="2:13">
      <c r="B11" s="49" t="s">
        <v>169</v>
      </c>
      <c r="C11" s="50" t="s">
        <v>170</v>
      </c>
      <c r="D11" s="51">
        <v>213.28</v>
      </c>
      <c r="E11" s="51">
        <v>213.28</v>
      </c>
      <c r="F11" s="48"/>
      <c r="G11" s="48"/>
      <c r="H11" s="48"/>
      <c r="I11" s="48"/>
      <c r="J11" s="48"/>
      <c r="K11" s="48"/>
      <c r="L11" s="48"/>
      <c r="M11" s="48"/>
    </row>
    <row r="12" ht="20.7" customHeight="1" spans="2:13">
      <c r="B12" s="49" t="s">
        <v>171</v>
      </c>
      <c r="C12" s="50" t="s">
        <v>172</v>
      </c>
      <c r="D12" s="51">
        <v>106.64</v>
      </c>
      <c r="E12" s="51">
        <v>106.64</v>
      </c>
      <c r="F12" s="48"/>
      <c r="G12" s="48"/>
      <c r="H12" s="48"/>
      <c r="I12" s="48"/>
      <c r="J12" s="48"/>
      <c r="K12" s="48"/>
      <c r="L12" s="48"/>
      <c r="M12" s="48"/>
    </row>
    <row r="13" ht="20.7" customHeight="1" spans="2:13">
      <c r="B13" s="49" t="s">
        <v>173</v>
      </c>
      <c r="C13" s="50" t="s">
        <v>174</v>
      </c>
      <c r="D13" s="51">
        <v>747.46</v>
      </c>
      <c r="E13" s="51">
        <v>747.46</v>
      </c>
      <c r="F13" s="48"/>
      <c r="G13" s="48"/>
      <c r="H13" s="48"/>
      <c r="I13" s="48"/>
      <c r="J13" s="48"/>
      <c r="K13" s="48"/>
      <c r="L13" s="48"/>
      <c r="M13" s="48"/>
    </row>
    <row r="14" ht="20.7" customHeight="1" spans="2:13">
      <c r="B14" s="49" t="s">
        <v>175</v>
      </c>
      <c r="C14" s="50" t="s">
        <v>176</v>
      </c>
      <c r="D14" s="51">
        <v>47.61</v>
      </c>
      <c r="E14" s="51">
        <v>47.61</v>
      </c>
      <c r="F14" s="48"/>
      <c r="G14" s="48"/>
      <c r="H14" s="48"/>
      <c r="I14" s="48"/>
      <c r="J14" s="48"/>
      <c r="K14" s="48"/>
      <c r="L14" s="48"/>
      <c r="M14" s="48"/>
    </row>
    <row r="15" ht="20.7" customHeight="1" spans="2:13">
      <c r="B15" s="49" t="s">
        <v>177</v>
      </c>
      <c r="C15" s="50" t="s">
        <v>178</v>
      </c>
      <c r="D15" s="51">
        <v>47.61</v>
      </c>
      <c r="E15" s="51">
        <v>47.61</v>
      </c>
      <c r="F15" s="48"/>
      <c r="G15" s="48"/>
      <c r="H15" s="48"/>
      <c r="I15" s="48"/>
      <c r="J15" s="48"/>
      <c r="K15" s="48"/>
      <c r="L15" s="48"/>
      <c r="M15" s="48"/>
    </row>
    <row r="16" ht="20.7" customHeight="1" spans="2:13">
      <c r="B16" s="46" t="s">
        <v>49</v>
      </c>
      <c r="C16" s="47" t="s">
        <v>16</v>
      </c>
      <c r="D16" s="44">
        <v>210.19</v>
      </c>
      <c r="E16" s="44">
        <v>210.19</v>
      </c>
      <c r="F16" s="48"/>
      <c r="G16" s="48"/>
      <c r="H16" s="48"/>
      <c r="I16" s="48"/>
      <c r="J16" s="48"/>
      <c r="K16" s="48"/>
      <c r="L16" s="48"/>
      <c r="M16" s="48"/>
    </row>
    <row r="17" ht="20.7" customHeight="1" spans="2:13">
      <c r="B17" s="49" t="s">
        <v>179</v>
      </c>
      <c r="C17" s="50" t="s">
        <v>180</v>
      </c>
      <c r="D17" s="51">
        <v>210.19</v>
      </c>
      <c r="E17" s="51">
        <v>210.19</v>
      </c>
      <c r="F17" s="48"/>
      <c r="G17" s="48"/>
      <c r="H17" s="48"/>
      <c r="I17" s="48"/>
      <c r="J17" s="48"/>
      <c r="K17" s="48"/>
      <c r="L17" s="48"/>
      <c r="M17" s="48"/>
    </row>
    <row r="18" ht="20.7" customHeight="1" spans="2:13">
      <c r="B18" s="49" t="s">
        <v>181</v>
      </c>
      <c r="C18" s="50" t="s">
        <v>182</v>
      </c>
      <c r="D18" s="51">
        <v>126.63</v>
      </c>
      <c r="E18" s="51">
        <v>126.63</v>
      </c>
      <c r="F18" s="48"/>
      <c r="G18" s="48"/>
      <c r="H18" s="48"/>
      <c r="I18" s="48"/>
      <c r="J18" s="48"/>
      <c r="K18" s="48"/>
      <c r="L18" s="48"/>
      <c r="M18" s="48"/>
    </row>
    <row r="19" ht="20.7" customHeight="1" spans="2:13">
      <c r="B19" s="49" t="s">
        <v>183</v>
      </c>
      <c r="C19" s="50" t="s">
        <v>184</v>
      </c>
      <c r="D19" s="51">
        <v>83.56</v>
      </c>
      <c r="E19" s="51">
        <v>83.56</v>
      </c>
      <c r="F19" s="48"/>
      <c r="G19" s="48"/>
      <c r="H19" s="48"/>
      <c r="I19" s="48"/>
      <c r="J19" s="48"/>
      <c r="K19" s="48"/>
      <c r="L19" s="48"/>
      <c r="M19" s="48"/>
    </row>
    <row r="20" ht="20.7" customHeight="1" spans="2:13">
      <c r="B20" s="46" t="s">
        <v>56</v>
      </c>
      <c r="C20" s="47" t="s">
        <v>18</v>
      </c>
      <c r="D20" s="44">
        <v>2728.89</v>
      </c>
      <c r="E20" s="44">
        <v>2728.89</v>
      </c>
      <c r="F20" s="48"/>
      <c r="G20" s="48"/>
      <c r="H20" s="48"/>
      <c r="I20" s="48"/>
      <c r="J20" s="48"/>
      <c r="K20" s="48"/>
      <c r="L20" s="48"/>
      <c r="M20" s="48"/>
    </row>
    <row r="21" ht="20.7" customHeight="1" spans="2:13">
      <c r="B21" s="49" t="s">
        <v>185</v>
      </c>
      <c r="C21" s="50" t="s">
        <v>186</v>
      </c>
      <c r="D21" s="51">
        <v>2728.89</v>
      </c>
      <c r="E21" s="51">
        <v>2728.89</v>
      </c>
      <c r="F21" s="48"/>
      <c r="G21" s="48"/>
      <c r="H21" s="48"/>
      <c r="I21" s="48"/>
      <c r="J21" s="48"/>
      <c r="K21" s="48"/>
      <c r="L21" s="48"/>
      <c r="M21" s="48"/>
    </row>
    <row r="22" ht="20.7" customHeight="1" spans="2:13">
      <c r="B22" s="49" t="s">
        <v>187</v>
      </c>
      <c r="C22" s="50" t="s">
        <v>188</v>
      </c>
      <c r="D22" s="51">
        <v>2728.89</v>
      </c>
      <c r="E22" s="51">
        <v>2728.89</v>
      </c>
      <c r="F22" s="48"/>
      <c r="G22" s="48"/>
      <c r="H22" s="48"/>
      <c r="I22" s="48"/>
      <c r="J22" s="48"/>
      <c r="K22" s="48"/>
      <c r="L22" s="48"/>
      <c r="M22" s="48"/>
    </row>
    <row r="23" ht="20.7" customHeight="1" spans="2:13">
      <c r="B23" s="46" t="s">
        <v>61</v>
      </c>
      <c r="C23" s="47" t="s">
        <v>19</v>
      </c>
      <c r="D23" s="44">
        <v>159.96</v>
      </c>
      <c r="E23" s="44">
        <v>159.96</v>
      </c>
      <c r="F23" s="48"/>
      <c r="G23" s="48"/>
      <c r="H23" s="48"/>
      <c r="I23" s="48"/>
      <c r="J23" s="48"/>
      <c r="K23" s="48"/>
      <c r="L23" s="48"/>
      <c r="M23" s="48"/>
    </row>
    <row r="24" ht="20.7" customHeight="1" spans="2:13">
      <c r="B24" s="49" t="s">
        <v>189</v>
      </c>
      <c r="C24" s="50" t="s">
        <v>190</v>
      </c>
      <c r="D24" s="51">
        <v>159.96</v>
      </c>
      <c r="E24" s="51">
        <v>159.96</v>
      </c>
      <c r="F24" s="48"/>
      <c r="G24" s="48"/>
      <c r="H24" s="48"/>
      <c r="I24" s="48"/>
      <c r="J24" s="48"/>
      <c r="K24" s="48"/>
      <c r="L24" s="48"/>
      <c r="M24" s="48"/>
    </row>
    <row r="25" ht="20.7" customHeight="1" spans="2:13">
      <c r="B25" s="49" t="s">
        <v>191</v>
      </c>
      <c r="C25" s="50" t="s">
        <v>192</v>
      </c>
      <c r="D25" s="51">
        <v>159.96</v>
      </c>
      <c r="E25" s="51">
        <v>159.96</v>
      </c>
      <c r="F25" s="48"/>
      <c r="G25" s="48"/>
      <c r="H25" s="48"/>
      <c r="I25" s="48"/>
      <c r="J25" s="48"/>
      <c r="K25" s="48"/>
      <c r="L25" s="48"/>
      <c r="M25" s="4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scale="9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opLeftCell="A7" workbookViewId="0">
      <selection activeCell="E17" sqref="E17"/>
    </sheetView>
  </sheetViews>
  <sheetFormatPr defaultColWidth="10" defaultRowHeight="13.5" outlineLevelCol="5"/>
  <cols>
    <col min="1" max="1" width="0.55" customWidth="1"/>
    <col min="2" max="2" width="16.2833333333333" customWidth="1"/>
    <col min="3" max="3" width="39" customWidth="1"/>
    <col min="4" max="4" width="14.3333333333333" customWidth="1"/>
    <col min="5" max="5" width="15.1083333333333" customWidth="1"/>
    <col min="6" max="6" width="14.3333333333333" customWidth="1"/>
  </cols>
  <sheetData>
    <row r="1" ht="16.35" customHeight="1" spans="1:2">
      <c r="A1" s="15"/>
      <c r="B1" s="16" t="s">
        <v>193</v>
      </c>
    </row>
    <row r="2" ht="16.35" customHeight="1" spans="2:6">
      <c r="B2" s="31" t="s">
        <v>194</v>
      </c>
      <c r="C2" s="31"/>
      <c r="D2" s="31"/>
      <c r="E2" s="31"/>
      <c r="F2" s="31"/>
    </row>
    <row r="3" ht="16.35" customHeight="1" spans="2:6">
      <c r="B3" s="31"/>
      <c r="C3" s="31"/>
      <c r="D3" s="31"/>
      <c r="E3" s="31"/>
      <c r="F3" s="31"/>
    </row>
    <row r="4" ht="16.35" customHeight="1" spans="2:6">
      <c r="B4" s="3"/>
      <c r="C4" s="3"/>
      <c r="D4" s="3"/>
      <c r="E4" s="3"/>
      <c r="F4" s="3"/>
    </row>
    <row r="5" ht="18.95" customHeight="1" spans="2:6">
      <c r="B5" s="3"/>
      <c r="C5" s="3"/>
      <c r="D5" s="3"/>
      <c r="E5" s="3"/>
      <c r="F5" s="32" t="s">
        <v>2</v>
      </c>
    </row>
    <row r="6" ht="31.9" customHeight="1" spans="2:6">
      <c r="B6" s="33" t="s">
        <v>70</v>
      </c>
      <c r="C6" s="33" t="s">
        <v>32</v>
      </c>
      <c r="D6" s="33" t="s">
        <v>33</v>
      </c>
      <c r="E6" s="33" t="s">
        <v>195</v>
      </c>
      <c r="F6" s="33" t="s">
        <v>196</v>
      </c>
    </row>
    <row r="7" ht="23.25" customHeight="1" spans="2:6">
      <c r="B7" s="34" t="s">
        <v>7</v>
      </c>
      <c r="C7" s="34"/>
      <c r="D7" s="35">
        <v>4214.03</v>
      </c>
      <c r="E7" s="35">
        <v>4166.42</v>
      </c>
      <c r="F7" s="35">
        <v>47.61</v>
      </c>
    </row>
    <row r="8" ht="23.25" customHeight="1" spans="2:6">
      <c r="B8" s="36" t="s">
        <v>36</v>
      </c>
      <c r="C8" s="37" t="s">
        <v>14</v>
      </c>
      <c r="D8" s="35">
        <v>1114.99</v>
      </c>
      <c r="E8" s="35">
        <v>1067.38</v>
      </c>
      <c r="F8" s="35">
        <v>47.61</v>
      </c>
    </row>
    <row r="9" ht="23.25" customHeight="1" spans="2:6">
      <c r="B9" s="38" t="s">
        <v>197</v>
      </c>
      <c r="C9" s="39" t="s">
        <v>198</v>
      </c>
      <c r="D9" s="40">
        <v>1067.38</v>
      </c>
      <c r="E9" s="40">
        <v>1067.38</v>
      </c>
      <c r="F9" s="40"/>
    </row>
    <row r="10" ht="23.25" customHeight="1" spans="2:6">
      <c r="B10" s="38" t="s">
        <v>199</v>
      </c>
      <c r="C10" s="39" t="s">
        <v>200</v>
      </c>
      <c r="D10" s="40">
        <v>213.28</v>
      </c>
      <c r="E10" s="40">
        <v>213.28</v>
      </c>
      <c r="F10" s="40"/>
    </row>
    <row r="11" ht="23.25" customHeight="1" spans="2:6">
      <c r="B11" s="38" t="s">
        <v>201</v>
      </c>
      <c r="C11" s="39" t="s">
        <v>202</v>
      </c>
      <c r="D11" s="40">
        <v>106.64</v>
      </c>
      <c r="E11" s="40">
        <v>106.64</v>
      </c>
      <c r="F11" s="40"/>
    </row>
    <row r="12" ht="23.25" customHeight="1" spans="2:6">
      <c r="B12" s="38" t="s">
        <v>203</v>
      </c>
      <c r="C12" s="39" t="s">
        <v>204</v>
      </c>
      <c r="D12" s="40">
        <v>747.46</v>
      </c>
      <c r="E12" s="40">
        <v>747.46</v>
      </c>
      <c r="F12" s="40"/>
    </row>
    <row r="13" ht="23.25" customHeight="1" spans="2:6">
      <c r="B13" s="38" t="s">
        <v>205</v>
      </c>
      <c r="C13" s="39" t="s">
        <v>206</v>
      </c>
      <c r="D13" s="40">
        <v>47.61</v>
      </c>
      <c r="E13" s="40"/>
      <c r="F13" s="40">
        <v>47.61</v>
      </c>
    </row>
    <row r="14" ht="23.25" customHeight="1" spans="2:6">
      <c r="B14" s="38" t="s">
        <v>207</v>
      </c>
      <c r="C14" s="39" t="s">
        <v>208</v>
      </c>
      <c r="D14" s="40">
        <v>47.61</v>
      </c>
      <c r="E14" s="40"/>
      <c r="F14" s="40">
        <v>47.61</v>
      </c>
    </row>
    <row r="15" ht="23.25" customHeight="1" spans="2:6">
      <c r="B15" s="36" t="s">
        <v>49</v>
      </c>
      <c r="C15" s="37" t="s">
        <v>16</v>
      </c>
      <c r="D15" s="35">
        <v>210.19</v>
      </c>
      <c r="E15" s="35">
        <v>210.19</v>
      </c>
      <c r="F15" s="35"/>
    </row>
    <row r="16" ht="23.25" customHeight="1" spans="2:6">
      <c r="B16" s="38" t="s">
        <v>209</v>
      </c>
      <c r="C16" s="39" t="s">
        <v>210</v>
      </c>
      <c r="D16" s="40">
        <v>210.19</v>
      </c>
      <c r="E16" s="40">
        <v>210.19</v>
      </c>
      <c r="F16" s="40"/>
    </row>
    <row r="17" ht="23.25" customHeight="1" spans="2:6">
      <c r="B17" s="38" t="s">
        <v>211</v>
      </c>
      <c r="C17" s="39" t="s">
        <v>212</v>
      </c>
      <c r="D17" s="40">
        <v>126.63</v>
      </c>
      <c r="E17" s="40">
        <v>126.63</v>
      </c>
      <c r="F17" s="40"/>
    </row>
    <row r="18" ht="23.25" customHeight="1" spans="2:6">
      <c r="B18" s="38" t="s">
        <v>213</v>
      </c>
      <c r="C18" s="39" t="s">
        <v>214</v>
      </c>
      <c r="D18" s="40">
        <v>83.56</v>
      </c>
      <c r="E18" s="40">
        <v>83.56</v>
      </c>
      <c r="F18" s="40"/>
    </row>
    <row r="19" ht="23.25" customHeight="1" spans="2:6">
      <c r="B19" s="36" t="s">
        <v>56</v>
      </c>
      <c r="C19" s="37" t="s">
        <v>18</v>
      </c>
      <c r="D19" s="35">
        <v>2728.89</v>
      </c>
      <c r="E19" s="35">
        <v>2728.89</v>
      </c>
      <c r="F19" s="40"/>
    </row>
    <row r="20" ht="23.25" customHeight="1" spans="2:6">
      <c r="B20" s="38" t="s">
        <v>215</v>
      </c>
      <c r="C20" s="39" t="s">
        <v>216</v>
      </c>
      <c r="D20" s="40">
        <v>2728.89</v>
      </c>
      <c r="E20" s="40">
        <v>2728.89</v>
      </c>
      <c r="F20" s="40"/>
    </row>
    <row r="21" ht="23.25" customHeight="1" spans="2:6">
      <c r="B21" s="38" t="s">
        <v>217</v>
      </c>
      <c r="C21" s="39" t="s">
        <v>218</v>
      </c>
      <c r="D21" s="40">
        <v>2728.89</v>
      </c>
      <c r="E21" s="40">
        <v>2728.89</v>
      </c>
      <c r="F21" s="40"/>
    </row>
    <row r="22" ht="23.25" customHeight="1" spans="2:6">
      <c r="B22" s="36" t="s">
        <v>61</v>
      </c>
      <c r="C22" s="37" t="s">
        <v>19</v>
      </c>
      <c r="D22" s="35">
        <v>159.96</v>
      </c>
      <c r="E22" s="35">
        <v>159.96</v>
      </c>
      <c r="F22" s="40"/>
    </row>
    <row r="23" ht="23.25" customHeight="1" spans="2:6">
      <c r="B23" s="38" t="s">
        <v>219</v>
      </c>
      <c r="C23" s="39" t="s">
        <v>220</v>
      </c>
      <c r="D23" s="40">
        <v>159.96</v>
      </c>
      <c r="E23" s="40">
        <v>159.96</v>
      </c>
      <c r="F23" s="40"/>
    </row>
    <row r="24" ht="23.25" customHeight="1" spans="2:6">
      <c r="B24" s="38" t="s">
        <v>221</v>
      </c>
      <c r="C24" s="39" t="s">
        <v>222</v>
      </c>
      <c r="D24" s="40">
        <v>159.96</v>
      </c>
      <c r="E24" s="40">
        <v>159.96</v>
      </c>
      <c r="F24" s="40"/>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workbookViewId="0">
      <selection activeCell="I14" sqref="I14"/>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 customWidth="1"/>
    <col min="7" max="7" width="12.6333333333333" customWidth="1"/>
    <col min="8" max="8" width="11.4" customWidth="1"/>
    <col min="9" max="9" width="10.9916666666667" customWidth="1"/>
    <col min="10" max="10" width="11.1333333333333" customWidth="1"/>
    <col min="11" max="11" width="12.35" customWidth="1"/>
    <col min="12" max="13" width="11.8083333333333" customWidth="1"/>
  </cols>
  <sheetData>
    <row r="1" ht="17.25" customHeight="1" spans="1:13">
      <c r="A1" s="15"/>
      <c r="B1" s="16" t="s">
        <v>223</v>
      </c>
      <c r="C1" s="15"/>
      <c r="D1" s="15"/>
      <c r="E1" s="15"/>
      <c r="F1" s="15"/>
      <c r="G1" s="15"/>
      <c r="H1" s="15"/>
      <c r="I1" s="15"/>
      <c r="J1" s="15"/>
      <c r="K1" s="15"/>
      <c r="L1" s="15"/>
      <c r="M1" s="15"/>
    </row>
    <row r="2" ht="16.35" customHeight="1" spans="2:13">
      <c r="B2" s="17" t="s">
        <v>224</v>
      </c>
      <c r="C2" s="17"/>
      <c r="D2" s="17"/>
      <c r="E2" s="17"/>
      <c r="F2" s="17"/>
      <c r="G2" s="17"/>
      <c r="H2" s="17"/>
      <c r="I2" s="17"/>
      <c r="J2" s="17"/>
      <c r="K2" s="17"/>
      <c r="L2" s="17"/>
      <c r="M2" s="17"/>
    </row>
    <row r="3" ht="16.35" customHeight="1" spans="2:13">
      <c r="B3" s="17"/>
      <c r="C3" s="17"/>
      <c r="D3" s="17"/>
      <c r="E3" s="17"/>
      <c r="F3" s="17"/>
      <c r="G3" s="17"/>
      <c r="H3" s="17"/>
      <c r="I3" s="17"/>
      <c r="J3" s="17"/>
      <c r="K3" s="17"/>
      <c r="L3" s="17"/>
      <c r="M3" s="17"/>
    </row>
    <row r="4" ht="16.35" customHeight="1" spans="2:13">
      <c r="B4" s="15"/>
      <c r="C4" s="15"/>
      <c r="D4" s="15"/>
      <c r="E4" s="15"/>
      <c r="F4" s="15"/>
      <c r="G4" s="15"/>
      <c r="H4" s="15"/>
      <c r="I4" s="15"/>
      <c r="J4" s="15"/>
      <c r="K4" s="15"/>
      <c r="L4" s="15"/>
      <c r="M4" s="15"/>
    </row>
    <row r="5" ht="21.55" customHeight="1" spans="2:13">
      <c r="B5" s="15"/>
      <c r="C5" s="15"/>
      <c r="D5" s="15"/>
      <c r="E5" s="15"/>
      <c r="F5" s="15"/>
      <c r="G5" s="15"/>
      <c r="H5" s="15"/>
      <c r="I5" s="15"/>
      <c r="J5" s="15"/>
      <c r="K5" s="15"/>
      <c r="L5" s="15"/>
      <c r="M5" s="30" t="s">
        <v>2</v>
      </c>
    </row>
    <row r="6" ht="65.55" customHeight="1" spans="2:13">
      <c r="B6" s="18" t="s">
        <v>225</v>
      </c>
      <c r="C6" s="18" t="s">
        <v>5</v>
      </c>
      <c r="D6" s="18" t="s">
        <v>33</v>
      </c>
      <c r="E6" s="18" t="s">
        <v>158</v>
      </c>
      <c r="F6" s="18" t="s">
        <v>159</v>
      </c>
      <c r="G6" s="18" t="s">
        <v>160</v>
      </c>
      <c r="H6" s="18" t="s">
        <v>161</v>
      </c>
      <c r="I6" s="18" t="s">
        <v>162</v>
      </c>
      <c r="J6" s="18" t="s">
        <v>163</v>
      </c>
      <c r="K6" s="18" t="s">
        <v>164</v>
      </c>
      <c r="L6" s="18" t="s">
        <v>165</v>
      </c>
      <c r="M6" s="18" t="s">
        <v>166</v>
      </c>
    </row>
    <row r="7" ht="21.55" customHeight="1" spans="2:13">
      <c r="B7" s="19" t="s">
        <v>7</v>
      </c>
      <c r="C7" s="19"/>
      <c r="D7" s="20">
        <v>15.6</v>
      </c>
      <c r="E7" s="20">
        <v>15.6</v>
      </c>
      <c r="F7" s="21"/>
      <c r="G7" s="21"/>
      <c r="H7" s="21"/>
      <c r="I7" s="21"/>
      <c r="J7" s="21"/>
      <c r="K7" s="21"/>
      <c r="L7" s="21"/>
      <c r="M7" s="21"/>
    </row>
    <row r="8" ht="21.55" customHeight="1" spans="2:13">
      <c r="B8" s="22" t="s">
        <v>226</v>
      </c>
      <c r="C8" s="22" t="s">
        <v>227</v>
      </c>
      <c r="D8" s="23">
        <v>6</v>
      </c>
      <c r="E8" s="24">
        <v>6</v>
      </c>
      <c r="F8" s="25"/>
      <c r="G8" s="25"/>
      <c r="H8" s="25"/>
      <c r="I8" s="25"/>
      <c r="J8" s="25"/>
      <c r="K8" s="25"/>
      <c r="L8" s="25"/>
      <c r="M8" s="25"/>
    </row>
    <row r="9" ht="21.55" customHeight="1" spans="2:13">
      <c r="B9" s="22" t="s">
        <v>228</v>
      </c>
      <c r="C9" s="22" t="s">
        <v>229</v>
      </c>
      <c r="D9" s="26">
        <v>6</v>
      </c>
      <c r="E9" s="27">
        <v>6</v>
      </c>
      <c r="F9" s="28"/>
      <c r="G9" s="28"/>
      <c r="H9" s="28"/>
      <c r="I9" s="28"/>
      <c r="J9" s="28"/>
      <c r="K9" s="28"/>
      <c r="L9" s="28"/>
      <c r="M9" s="28"/>
    </row>
    <row r="10" ht="21.55" customHeight="1" spans="2:13">
      <c r="B10" s="22" t="s">
        <v>230</v>
      </c>
      <c r="C10" s="22" t="s">
        <v>231</v>
      </c>
      <c r="D10" s="29">
        <v>3.6</v>
      </c>
      <c r="E10" s="29">
        <v>3.6</v>
      </c>
      <c r="F10" s="28"/>
      <c r="G10" s="28"/>
      <c r="H10" s="28"/>
      <c r="I10" s="28"/>
      <c r="J10" s="28"/>
      <c r="K10" s="28"/>
      <c r="L10" s="28"/>
      <c r="M10" s="28"/>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2024-02-18T03:17:00Z</dcterms:created>
  <dcterms:modified xsi:type="dcterms:W3CDTF">2024-02-22T01:26:42Z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B8547298A9C2462F86F1CC747EC22AF2_12</vt:lpwstr>
  </property>
  <property fmtid="{D5CDD505-2E9C-101B-9397-08002B2CF9AE}" pid="3" name="KSOProductBuildVer">
    <vt:lpwstr>2052-11.8.2.11718</vt:lpwstr>
  </property>
</Properties>
</file>