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办公\1结算工作\2022年数据\预算公开\20220223\601321碧山镇中\"/>
    </mc:Choice>
  </mc:AlternateContent>
  <bookViews>
    <workbookView xWindow="-120" yWindow="-120" windowWidth="21840" windowHeight="13140" activeTab="8"/>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7" l="1"/>
  <c r="D16" i="7" s="1"/>
  <c r="F19" i="7"/>
  <c r="F16" i="7" s="1"/>
</calcChain>
</file>

<file path=xl/sharedStrings.xml><?xml version="1.0" encoding="utf-8"?>
<sst xmlns="http://schemas.openxmlformats.org/spreadsheetml/2006/main" count="305" uniqueCount="227">
  <si>
    <t>附件3-1</t>
  </si>
  <si>
    <t>单位：万元</t>
  </si>
  <si>
    <t>收入</t>
  </si>
  <si>
    <t>支出</t>
  </si>
  <si>
    <t>项目</t>
  </si>
  <si>
    <t>预算数</t>
  </si>
  <si>
    <t>合计</t>
  </si>
  <si>
    <t>一般公共预算</t>
  </si>
  <si>
    <t>政府性基金预算</t>
  </si>
  <si>
    <t>国有资本经营预算</t>
  </si>
  <si>
    <t>一、本年收入</t>
  </si>
  <si>
    <t>一、本年支出</t>
  </si>
  <si>
    <t>一般公共预算拨款</t>
  </si>
  <si>
    <t>教育</t>
  </si>
  <si>
    <t>政府性基金预算拨款</t>
  </si>
  <si>
    <t>社会保障和就业</t>
  </si>
  <si>
    <t>国有资本经营预算拨款</t>
  </si>
  <si>
    <t>卫生健康</t>
  </si>
  <si>
    <t>住房保障</t>
  </si>
  <si>
    <t>二、上年结转</t>
  </si>
  <si>
    <t>国有资本经营收入</t>
  </si>
  <si>
    <t>二、结转下年</t>
  </si>
  <si>
    <t>收入总数</t>
  </si>
  <si>
    <t>支出总数</t>
  </si>
  <si>
    <t>附件3-2</t>
  </si>
  <si>
    <t>功能分类科目</t>
  </si>
  <si>
    <t>2022年预算数</t>
  </si>
  <si>
    <t xml:space="preserve"> 科目编码</t>
  </si>
  <si>
    <t>科目名称</t>
  </si>
  <si>
    <t>小计</t>
  </si>
  <si>
    <t xml:space="preserve">基本支出 </t>
  </si>
  <si>
    <t xml:space="preserve">项目支出 </t>
  </si>
  <si>
    <t>205</t>
  </si>
  <si>
    <t>教育支出</t>
  </si>
  <si>
    <t>208</t>
  </si>
  <si>
    <t>社会保障和就业支出</t>
  </si>
  <si>
    <t>210</t>
  </si>
  <si>
    <t>卫生健康支出</t>
  </si>
  <si>
    <t>221</t>
  </si>
  <si>
    <t>住房保障支出</t>
  </si>
  <si>
    <t>备注：本表反映2022年当年一般公共预算财政拨款支出情况。</t>
  </si>
  <si>
    <t>附件3-3</t>
  </si>
  <si>
    <t>经济分类科目</t>
  </si>
  <si>
    <t>2022年基本支出</t>
  </si>
  <si>
    <t>科目编码</t>
  </si>
  <si>
    <t>人员经费</t>
  </si>
  <si>
    <t>日常公用经费</t>
  </si>
  <si>
    <t>301</t>
  </si>
  <si>
    <t>工资福利支出</t>
  </si>
  <si>
    <t>302</t>
  </si>
  <si>
    <t>商品和服务支出</t>
  </si>
  <si>
    <t>附件3-4</t>
  </si>
  <si>
    <t>因公出国（境）费</t>
  </si>
  <si>
    <t>公务用车购置及运行费</t>
  </si>
  <si>
    <t>公务接待费</t>
  </si>
  <si>
    <t>公务用车购置费</t>
  </si>
  <si>
    <t>公务用车运行费</t>
  </si>
  <si>
    <t>附件3-5</t>
  </si>
  <si>
    <t>本年政府性基金预算财政拨款支出</t>
  </si>
  <si>
    <r>
      <rPr>
        <sz val="10"/>
        <color rgb="FF000000"/>
        <rFont val="Dialog.plain"/>
        <family val="1"/>
      </rPr>
      <t> </t>
    </r>
  </si>
  <si>
    <r>
      <rPr>
        <sz val="10"/>
        <color rgb="FF000000"/>
        <rFont val="Dialog.plain"/>
        <family val="1"/>
      </rPr>
      <t>  </t>
    </r>
  </si>
  <si>
    <t>（备注：本单位无政府性基金收支，故此表无数据。）</t>
  </si>
  <si>
    <t>附件3-6</t>
  </si>
  <si>
    <t>11</t>
  </si>
  <si>
    <t>医疗卫生与计划生育支出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</si>
  <si>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</si>
  <si>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</si>
  <si>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</si>
  <si>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</si>
  <si>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</si>
  <si>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</si>
  <si>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</si>
  <si>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</si>
  <si>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</si>
  <si>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</si>
  <si>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科目</t>
  </si>
  <si>
    <t>一般公共预算拨款收入</t>
  </si>
  <si>
    <t>政府性基金预算拨款收入</t>
  </si>
  <si>
    <t>国有资本经营预算拨款收入</t>
  </si>
  <si>
    <t>事业收入</t>
  </si>
  <si>
    <t>非教育收费收入预算</t>
  </si>
  <si>
    <t>教育收费收入预算</t>
  </si>
  <si>
    <t>附件3-8</t>
  </si>
  <si>
    <t>基本支出</t>
  </si>
  <si>
    <t>项目支出</t>
  </si>
  <si>
    <t>上缴上级支出</t>
  </si>
  <si>
    <t>事业单位经营支出</t>
  </si>
  <si>
    <t>对下级单位补助支出</t>
  </si>
  <si>
    <t>附件3-9</t>
  </si>
  <si>
    <t>货物类</t>
  </si>
  <si>
    <t>服务类</t>
  </si>
  <si>
    <t>工程类</t>
  </si>
  <si>
    <t>303</t>
  </si>
  <si>
    <t>对个人和家庭的补助</t>
  </si>
  <si>
    <t>事业收入预算</t>
    <phoneticPr fontId="29" type="noConversion"/>
  </si>
  <si>
    <r>
      <rPr>
        <sz val="10"/>
        <color rgb="FF000000"/>
        <rFont val="Dialog.plain"/>
      </rPr>
      <t> 20502</t>
    </r>
  </si>
  <si>
    <r>
      <rPr>
        <sz val="10"/>
        <color rgb="FF000000"/>
        <rFont val="Dialog.plain"/>
      </rPr>
      <t> 普通教育</t>
    </r>
  </si>
  <si>
    <r>
      <rPr>
        <sz val="10"/>
        <color rgb="FF000000"/>
        <rFont val="Dialog.plain"/>
      </rPr>
      <t>  2050203</t>
    </r>
  </si>
  <si>
    <r>
      <rPr>
        <sz val="10"/>
        <color rgb="FF000000"/>
        <rFont val="Dialog.plain"/>
      </rPr>
      <t>  初中教育</t>
    </r>
  </si>
  <si>
    <r>
      <rPr>
        <sz val="10"/>
        <color rgb="FF000000"/>
        <rFont val="Dialog.plain"/>
      </rPr>
      <t> 20508</t>
    </r>
  </si>
  <si>
    <r>
      <rPr>
        <sz val="10"/>
        <color rgb="FF000000"/>
        <rFont val="Dialog.plain"/>
      </rPr>
      <t> 进修与培训</t>
    </r>
  </si>
  <si>
    <r>
      <rPr>
        <sz val="10"/>
        <color rgb="FF000000"/>
        <rFont val="Dialog.plain"/>
      </rPr>
      <t>  2050803</t>
    </r>
  </si>
  <si>
    <r>
      <rPr>
        <sz val="10"/>
        <color rgb="FF000000"/>
        <rFont val="Dialog.plain"/>
      </rPr>
      <t>  培训支出</t>
    </r>
  </si>
  <si>
    <r>
      <rPr>
        <sz val="10"/>
        <color rgb="FF000000"/>
        <rFont val="Dialog.plain"/>
      </rPr>
      <t> 20805</t>
    </r>
  </si>
  <si>
    <r>
      <rPr>
        <sz val="10"/>
        <color rgb="FF000000"/>
        <rFont val="Dialog.plain"/>
      </rPr>
      <t> 行政事业单位养老支出</t>
    </r>
  </si>
  <si>
    <r>
      <rPr>
        <sz val="10"/>
        <color rgb="FF000000"/>
        <rFont val="Dialog.plain"/>
      </rPr>
      <t>  2080502</t>
    </r>
  </si>
  <si>
    <r>
      <rPr>
        <sz val="10"/>
        <color rgb="FF000000"/>
        <rFont val="Dialog.plain"/>
      </rPr>
      <t>  事业单位离退休</t>
    </r>
  </si>
  <si>
    <r>
      <rPr>
        <sz val="10"/>
        <color rgb="FF000000"/>
        <rFont val="Dialog.plain"/>
      </rPr>
      <t>  2080505</t>
    </r>
  </si>
  <si>
    <r>
      <rPr>
        <sz val="10"/>
        <color rgb="FF000000"/>
        <rFont val="Dialog.plain"/>
      </rPr>
      <t>  机关事业单位基本养老保险缴费支出</t>
    </r>
  </si>
  <si>
    <r>
      <rPr>
        <sz val="10"/>
        <color rgb="FF000000"/>
        <rFont val="Dialog.plain"/>
      </rPr>
      <t>  2080506</t>
    </r>
  </si>
  <si>
    <r>
      <rPr>
        <sz val="10"/>
        <color rgb="FF000000"/>
        <rFont val="Dialog.plain"/>
      </rPr>
      <t>  机关事业单位职业年金缴费支出</t>
    </r>
  </si>
  <si>
    <r>
      <rPr>
        <sz val="10"/>
        <color rgb="FF000000"/>
        <rFont val="Dialog.plain"/>
      </rPr>
      <t> 20808</t>
    </r>
  </si>
  <si>
    <r>
      <rPr>
        <sz val="10"/>
        <color rgb="FF000000"/>
        <rFont val="Dialog.plain"/>
      </rPr>
      <t> 抚恤</t>
    </r>
  </si>
  <si>
    <r>
      <rPr>
        <sz val="10"/>
        <color rgb="FF000000"/>
        <rFont val="Dialog.plain"/>
      </rPr>
      <t>  2080801</t>
    </r>
  </si>
  <si>
    <r>
      <rPr>
        <sz val="10"/>
        <color rgb="FF000000"/>
        <rFont val="Dialog.plain"/>
      </rPr>
      <t>  死亡抚恤</t>
    </r>
  </si>
  <si>
    <r>
      <rPr>
        <sz val="10"/>
        <color rgb="FF000000"/>
        <rFont val="Dialog.plain"/>
      </rPr>
      <t> 21011</t>
    </r>
  </si>
  <si>
    <r>
      <rPr>
        <sz val="10"/>
        <color rgb="FF000000"/>
        <rFont val="Dialog.plain"/>
      </rPr>
      <t> 行政事业单位医疗</t>
    </r>
  </si>
  <si>
    <r>
      <rPr>
        <sz val="10"/>
        <color rgb="FF000000"/>
        <rFont val="Dialog.plain"/>
      </rPr>
      <t>  2101102</t>
    </r>
  </si>
  <si>
    <r>
      <rPr>
        <sz val="10"/>
        <color rgb="FF000000"/>
        <rFont val="Dialog.plain"/>
      </rPr>
      <t>  事业单位医疗</t>
    </r>
  </si>
  <si>
    <r>
      <rPr>
        <sz val="10"/>
        <color rgb="FF000000"/>
        <rFont val="Dialog.plain"/>
      </rPr>
      <t>  2101199</t>
    </r>
  </si>
  <si>
    <r>
      <rPr>
        <sz val="10"/>
        <color rgb="FF000000"/>
        <rFont val="Dialog.plain"/>
      </rPr>
      <t>  其他行政事业单位医疗支出</t>
    </r>
  </si>
  <si>
    <r>
      <rPr>
        <sz val="10"/>
        <color rgb="FF000000"/>
        <rFont val="Dialog.plain"/>
      </rPr>
      <t> 22102</t>
    </r>
  </si>
  <si>
    <r>
      <rPr>
        <sz val="10"/>
        <color rgb="FF000000"/>
        <rFont val="Dialog.plain"/>
      </rPr>
      <t> 住房改革支出</t>
    </r>
  </si>
  <si>
    <r>
      <rPr>
        <sz val="10"/>
        <color rgb="FF000000"/>
        <rFont val="Dialog.plain"/>
      </rPr>
      <t>  2210201</t>
    </r>
  </si>
  <si>
    <r>
      <rPr>
        <sz val="10"/>
        <color rgb="FF000000"/>
        <rFont val="Dialog.plain"/>
      </rPr>
      <t>  住房公积金</t>
    </r>
  </si>
  <si>
    <r>
      <rPr>
        <sz val="10"/>
        <color rgb="FF000000"/>
        <rFont val="Dialog.plain"/>
      </rPr>
      <t> 30101</t>
    </r>
  </si>
  <si>
    <r>
      <rPr>
        <sz val="10"/>
        <color rgb="FF000000"/>
        <rFont val="Dialog.plain"/>
      </rPr>
      <t> 基本工资</t>
    </r>
  </si>
  <si>
    <r>
      <rPr>
        <sz val="10"/>
        <color rgb="FF000000"/>
        <rFont val="Dialog.plain"/>
      </rPr>
      <t> 30102</t>
    </r>
  </si>
  <si>
    <r>
      <rPr>
        <sz val="10"/>
        <color rgb="FF000000"/>
        <rFont val="Dialog.plain"/>
      </rPr>
      <t> 津贴补贴</t>
    </r>
  </si>
  <si>
    <r>
      <rPr>
        <sz val="10"/>
        <color rgb="FF000000"/>
        <rFont val="Dialog.plain"/>
      </rPr>
      <t> 30107</t>
    </r>
  </si>
  <si>
    <r>
      <rPr>
        <sz val="10"/>
        <color rgb="FF000000"/>
        <rFont val="Dialog.plain"/>
      </rPr>
      <t> 绩效工资</t>
    </r>
  </si>
  <si>
    <r>
      <rPr>
        <sz val="10"/>
        <color rgb="FF000000"/>
        <rFont val="Dialog.plain"/>
      </rPr>
      <t> 30108</t>
    </r>
  </si>
  <si>
    <r>
      <rPr>
        <sz val="10"/>
        <color rgb="FF000000"/>
        <rFont val="Dialog.plain"/>
      </rPr>
      <t> 机关事业单位基本养老保险缴费</t>
    </r>
  </si>
  <si>
    <r>
      <rPr>
        <sz val="10"/>
        <color rgb="FF000000"/>
        <rFont val="Dialog.plain"/>
      </rPr>
      <t> 30109</t>
    </r>
  </si>
  <si>
    <r>
      <rPr>
        <sz val="10"/>
        <color rgb="FF000000"/>
        <rFont val="Dialog.plain"/>
      </rPr>
      <t> 职业年金缴费</t>
    </r>
  </si>
  <si>
    <r>
      <rPr>
        <sz val="10"/>
        <color rgb="FF000000"/>
        <rFont val="Dialog.plain"/>
      </rPr>
      <t> 30110</t>
    </r>
  </si>
  <si>
    <r>
      <rPr>
        <sz val="10"/>
        <color rgb="FF000000"/>
        <rFont val="Dialog.plain"/>
      </rPr>
      <t> 职工基本医疗保险缴费</t>
    </r>
  </si>
  <si>
    <r>
      <rPr>
        <sz val="10"/>
        <color rgb="FF000000"/>
        <rFont val="Dialog.plain"/>
      </rPr>
      <t> 30112</t>
    </r>
  </si>
  <si>
    <r>
      <rPr>
        <sz val="10"/>
        <color rgb="FF000000"/>
        <rFont val="Dialog.plain"/>
      </rPr>
      <t> 其他社会保障缴费</t>
    </r>
  </si>
  <si>
    <r>
      <rPr>
        <sz val="10"/>
        <color rgb="FF000000"/>
        <rFont val="Dialog.plain"/>
      </rPr>
      <t> 30113</t>
    </r>
  </si>
  <si>
    <r>
      <rPr>
        <sz val="10"/>
        <color rgb="FF000000"/>
        <rFont val="Dialog.plain"/>
      </rPr>
      <t> 住房公积金</t>
    </r>
  </si>
  <si>
    <r>
      <rPr>
        <sz val="10"/>
        <color rgb="FF000000"/>
        <rFont val="Dialog.plain"/>
      </rPr>
      <t> 30114</t>
    </r>
  </si>
  <si>
    <r>
      <rPr>
        <sz val="10"/>
        <color rgb="FF000000"/>
        <rFont val="Dialog.plain"/>
      </rPr>
      <t> 医疗费</t>
    </r>
  </si>
  <si>
    <r>
      <rPr>
        <sz val="10"/>
        <color rgb="FF000000"/>
        <rFont val="Dialog.plain"/>
      </rPr>
      <t> 30199</t>
    </r>
  </si>
  <si>
    <r>
      <rPr>
        <sz val="10"/>
        <color rgb="FF000000"/>
        <rFont val="Dialog.plain"/>
      </rPr>
      <t> 其他工资福利支出</t>
    </r>
  </si>
  <si>
    <r>
      <rPr>
        <sz val="10"/>
        <color rgb="FF000000"/>
        <rFont val="Dialog.plain"/>
      </rPr>
      <t> 30216</t>
    </r>
  </si>
  <si>
    <r>
      <rPr>
        <sz val="10"/>
        <color rgb="FF000000"/>
        <rFont val="Dialog.plain"/>
      </rPr>
      <t> 培训费</t>
    </r>
  </si>
  <si>
    <r>
      <rPr>
        <sz val="10"/>
        <color rgb="FF000000"/>
        <rFont val="Dialog.plain"/>
      </rPr>
      <t> 30228</t>
    </r>
  </si>
  <si>
    <r>
      <rPr>
        <sz val="10"/>
        <color rgb="FF000000"/>
        <rFont val="Dialog.plain"/>
      </rPr>
      <t> 工会经费</t>
    </r>
  </si>
  <si>
    <r>
      <rPr>
        <sz val="10"/>
        <color rgb="FF000000"/>
        <rFont val="Dialog.plain"/>
      </rPr>
      <t> 30229</t>
    </r>
  </si>
  <si>
    <r>
      <rPr>
        <sz val="10"/>
        <color rgb="FF000000"/>
        <rFont val="Dialog.plain"/>
      </rPr>
      <t> 福利费</t>
    </r>
  </si>
  <si>
    <r>
      <rPr>
        <sz val="10"/>
        <color rgb="FF000000"/>
        <rFont val="Dialog.plain"/>
      </rPr>
      <t> 30307</t>
    </r>
  </si>
  <si>
    <r>
      <rPr>
        <sz val="10"/>
        <color rgb="FF000000"/>
        <rFont val="Dialog.plain"/>
      </rPr>
      <t> 医疗费补助</t>
    </r>
  </si>
  <si>
    <r>
      <rPr>
        <sz val="10"/>
        <color rgb="FF000000"/>
        <rFont val="Dialog.plain"/>
      </rPr>
      <t> 30309</t>
    </r>
  </si>
  <si>
    <r>
      <rPr>
        <sz val="10"/>
        <color rgb="FF000000"/>
        <rFont val="Dialog.plain"/>
      </rPr>
      <t> 奖励金</t>
    </r>
  </si>
  <si>
    <r>
      <rPr>
        <sz val="10"/>
        <color rgb="FF000000"/>
        <rFont val="Dialog.plain"/>
      </rPr>
      <t> 30399</t>
    </r>
  </si>
  <si>
    <r>
      <rPr>
        <sz val="10"/>
        <color rgb="FF000000"/>
        <rFont val="Dialog.plain"/>
      </rPr>
      <t> 其他对个人和家庭的补助</t>
    </r>
  </si>
  <si>
    <r>
      <rPr>
        <sz val="9"/>
        <color rgb="FF000000"/>
        <rFont val="Dialog.plain"/>
      </rPr>
      <t> 20502</t>
    </r>
  </si>
  <si>
    <r>
      <rPr>
        <sz val="9"/>
        <color rgb="FF000000"/>
        <rFont val="Dialog.plain"/>
      </rPr>
      <t> 普通教育</t>
    </r>
  </si>
  <si>
    <r>
      <rPr>
        <sz val="9"/>
        <color rgb="FF000000"/>
        <rFont val="Dialog.plain"/>
      </rPr>
      <t>  2050203</t>
    </r>
  </si>
  <si>
    <r>
      <rPr>
        <sz val="9"/>
        <color rgb="FF000000"/>
        <rFont val="Dialog.plain"/>
      </rPr>
      <t>  初中教育</t>
    </r>
  </si>
  <si>
    <r>
      <rPr>
        <sz val="9"/>
        <color rgb="FF000000"/>
        <rFont val="Dialog.plain"/>
      </rPr>
      <t> 20508</t>
    </r>
  </si>
  <si>
    <r>
      <rPr>
        <sz val="9"/>
        <color rgb="FF000000"/>
        <rFont val="Dialog.plain"/>
      </rPr>
      <t> 进修与培训</t>
    </r>
  </si>
  <si>
    <r>
      <rPr>
        <sz val="9"/>
        <color rgb="FF000000"/>
        <rFont val="Dialog.plain"/>
      </rPr>
      <t>  2050803</t>
    </r>
  </si>
  <si>
    <r>
      <rPr>
        <sz val="9"/>
        <color rgb="FF000000"/>
        <rFont val="Dialog.plain"/>
      </rPr>
      <t>  培训支出</t>
    </r>
  </si>
  <si>
    <r>
      <rPr>
        <sz val="9"/>
        <color rgb="FF000000"/>
        <rFont val="Dialog.plain"/>
      </rPr>
      <t> 20805</t>
    </r>
  </si>
  <si>
    <r>
      <rPr>
        <sz val="9"/>
        <color rgb="FF000000"/>
        <rFont val="Dialog.plain"/>
      </rPr>
      <t> 行政事业单位养老支出</t>
    </r>
  </si>
  <si>
    <r>
      <rPr>
        <sz val="9"/>
        <color rgb="FF000000"/>
        <rFont val="Dialog.plain"/>
      </rPr>
      <t>  2080502</t>
    </r>
  </si>
  <si>
    <r>
      <rPr>
        <sz val="9"/>
        <color rgb="FF000000"/>
        <rFont val="Dialog.plain"/>
      </rPr>
      <t>  事业单位离退休</t>
    </r>
  </si>
  <si>
    <r>
      <rPr>
        <sz val="9"/>
        <color rgb="FF000000"/>
        <rFont val="Dialog.plain"/>
      </rPr>
      <t>  2080505</t>
    </r>
  </si>
  <si>
    <r>
      <rPr>
        <sz val="9"/>
        <color rgb="FF000000"/>
        <rFont val="Dialog.plain"/>
      </rPr>
      <t>  机关事业单位基本养老保险缴费支出</t>
    </r>
  </si>
  <si>
    <r>
      <rPr>
        <sz val="9"/>
        <color rgb="FF000000"/>
        <rFont val="Dialog.plain"/>
      </rPr>
      <t>  2080506</t>
    </r>
  </si>
  <si>
    <r>
      <rPr>
        <sz val="9"/>
        <color rgb="FF000000"/>
        <rFont val="Dialog.plain"/>
      </rPr>
      <t>  机关事业单位职业年金缴费支出</t>
    </r>
  </si>
  <si>
    <r>
      <rPr>
        <sz val="9"/>
        <color rgb="FF000000"/>
        <rFont val="Dialog.plain"/>
      </rPr>
      <t> 20808</t>
    </r>
  </si>
  <si>
    <r>
      <rPr>
        <sz val="9"/>
        <color rgb="FF000000"/>
        <rFont val="Dialog.plain"/>
      </rPr>
      <t> 抚恤</t>
    </r>
  </si>
  <si>
    <r>
      <rPr>
        <sz val="9"/>
        <color rgb="FF000000"/>
        <rFont val="Dialog.plain"/>
      </rPr>
      <t>  2080801</t>
    </r>
  </si>
  <si>
    <r>
      <rPr>
        <sz val="9"/>
        <color rgb="FF000000"/>
        <rFont val="Dialog.plain"/>
      </rPr>
      <t>  死亡抚恤</t>
    </r>
  </si>
  <si>
    <r>
      <rPr>
        <sz val="9"/>
        <color rgb="FF000000"/>
        <rFont val="Dialog.plain"/>
      </rPr>
      <t> 21011</t>
    </r>
  </si>
  <si>
    <r>
      <rPr>
        <sz val="9"/>
        <color rgb="FF000000"/>
        <rFont val="Dialog.plain"/>
      </rPr>
      <t> 行政事业单位医疗</t>
    </r>
  </si>
  <si>
    <r>
      <rPr>
        <sz val="9"/>
        <color rgb="FF000000"/>
        <rFont val="Dialog.plain"/>
      </rPr>
      <t>  2101102</t>
    </r>
  </si>
  <si>
    <r>
      <rPr>
        <sz val="9"/>
        <color rgb="FF000000"/>
        <rFont val="Dialog.plain"/>
      </rPr>
      <t>  事业单位医疗</t>
    </r>
  </si>
  <si>
    <r>
      <rPr>
        <sz val="9"/>
        <color rgb="FF000000"/>
        <rFont val="Dialog.plain"/>
      </rPr>
      <t>  2101199</t>
    </r>
  </si>
  <si>
    <r>
      <rPr>
        <sz val="9"/>
        <color rgb="FF000000"/>
        <rFont val="Dialog.plain"/>
      </rPr>
      <t>  其他行政事业单位医疗支出</t>
    </r>
  </si>
  <si>
    <r>
      <rPr>
        <sz val="9"/>
        <color rgb="FF000000"/>
        <rFont val="Dialog.plain"/>
      </rPr>
      <t> 22102</t>
    </r>
  </si>
  <si>
    <r>
      <rPr>
        <sz val="9"/>
        <color rgb="FF000000"/>
        <rFont val="Dialog.plain"/>
      </rPr>
      <t> 住房改革支出</t>
    </r>
  </si>
  <si>
    <r>
      <rPr>
        <sz val="9"/>
        <color rgb="FF000000"/>
        <rFont val="Dialog.plain"/>
      </rPr>
      <t>  2210201</t>
    </r>
  </si>
  <si>
    <r>
      <rPr>
        <sz val="9"/>
        <color rgb="FF000000"/>
        <rFont val="Dialog.plain"/>
      </rPr>
      <t>  住房公积金</t>
    </r>
  </si>
  <si>
    <r>
      <rPr>
        <sz val="12"/>
        <color rgb="FF000000"/>
        <rFont val="Dialog.plain"/>
      </rPr>
      <t> 20502</t>
    </r>
  </si>
  <si>
    <r>
      <rPr>
        <sz val="12"/>
        <color rgb="FF000000"/>
        <rFont val="Dialog.plain"/>
      </rPr>
      <t> 普通教育</t>
    </r>
  </si>
  <si>
    <r>
      <rPr>
        <sz val="12"/>
        <color rgb="FF000000"/>
        <rFont val="Dialog.plain"/>
      </rPr>
      <t>  2050203</t>
    </r>
  </si>
  <si>
    <r>
      <rPr>
        <sz val="12"/>
        <color rgb="FF000000"/>
        <rFont val="Dialog.plain"/>
      </rPr>
      <t>  初中教育</t>
    </r>
  </si>
  <si>
    <r>
      <rPr>
        <sz val="12"/>
        <color rgb="FF000000"/>
        <rFont val="Dialog.plain"/>
      </rPr>
      <t> 20508</t>
    </r>
  </si>
  <si>
    <r>
      <rPr>
        <sz val="12"/>
        <color rgb="FF000000"/>
        <rFont val="Dialog.plain"/>
      </rPr>
      <t> 进修与培训</t>
    </r>
  </si>
  <si>
    <r>
      <rPr>
        <sz val="12"/>
        <color rgb="FF000000"/>
        <rFont val="Dialog.plain"/>
      </rPr>
      <t>  2050803</t>
    </r>
  </si>
  <si>
    <r>
      <rPr>
        <sz val="12"/>
        <color rgb="FF000000"/>
        <rFont val="Dialog.plain"/>
      </rPr>
      <t>  培训支出</t>
    </r>
  </si>
  <si>
    <r>
      <rPr>
        <sz val="12"/>
        <color rgb="FF000000"/>
        <rFont val="Dialog.plain"/>
      </rPr>
      <t> 20805</t>
    </r>
  </si>
  <si>
    <r>
      <rPr>
        <sz val="12"/>
        <color rgb="FF000000"/>
        <rFont val="Dialog.plain"/>
      </rPr>
      <t> 行政事业单位养老支出</t>
    </r>
  </si>
  <si>
    <r>
      <rPr>
        <sz val="12"/>
        <color rgb="FF000000"/>
        <rFont val="Dialog.plain"/>
      </rPr>
      <t>  2080502</t>
    </r>
  </si>
  <si>
    <r>
      <rPr>
        <sz val="12"/>
        <color rgb="FF000000"/>
        <rFont val="Dialog.plain"/>
      </rPr>
      <t>  事业单位离退休</t>
    </r>
  </si>
  <si>
    <r>
      <rPr>
        <sz val="12"/>
        <color rgb="FF000000"/>
        <rFont val="Dialog.plain"/>
      </rPr>
      <t>  2080505</t>
    </r>
  </si>
  <si>
    <r>
      <rPr>
        <sz val="12"/>
        <color rgb="FF000000"/>
        <rFont val="Dialog.plain"/>
      </rPr>
      <t>  机关事业单位基本养老保险缴费支出</t>
    </r>
  </si>
  <si>
    <r>
      <rPr>
        <sz val="12"/>
        <color rgb="FF000000"/>
        <rFont val="Dialog.plain"/>
      </rPr>
      <t>  2080506</t>
    </r>
  </si>
  <si>
    <r>
      <rPr>
        <sz val="12"/>
        <color rgb="FF000000"/>
        <rFont val="Dialog.plain"/>
      </rPr>
      <t>  机关事业单位职业年金缴费支出</t>
    </r>
  </si>
  <si>
    <r>
      <rPr>
        <sz val="12"/>
        <color rgb="FF000000"/>
        <rFont val="Dialog.plain"/>
      </rPr>
      <t> 20808</t>
    </r>
  </si>
  <si>
    <r>
      <rPr>
        <sz val="12"/>
        <color rgb="FF000000"/>
        <rFont val="Dialog.plain"/>
      </rPr>
      <t> 抚恤</t>
    </r>
  </si>
  <si>
    <r>
      <rPr>
        <sz val="12"/>
        <color rgb="FF000000"/>
        <rFont val="Dialog.plain"/>
      </rPr>
      <t>  2080801</t>
    </r>
  </si>
  <si>
    <r>
      <rPr>
        <sz val="12"/>
        <color rgb="FF000000"/>
        <rFont val="Dialog.plain"/>
      </rPr>
      <t>  死亡抚恤</t>
    </r>
  </si>
  <si>
    <r>
      <rPr>
        <sz val="12"/>
        <color rgb="FF000000"/>
        <rFont val="Dialog.plain"/>
      </rPr>
      <t> 21011</t>
    </r>
  </si>
  <si>
    <r>
      <rPr>
        <sz val="12"/>
        <color rgb="FF000000"/>
        <rFont val="Dialog.plain"/>
      </rPr>
      <t> 行政事业单位医疗</t>
    </r>
  </si>
  <si>
    <r>
      <rPr>
        <sz val="12"/>
        <color rgb="FF000000"/>
        <rFont val="Dialog.plain"/>
      </rPr>
      <t>  2101102</t>
    </r>
  </si>
  <si>
    <r>
      <rPr>
        <sz val="12"/>
        <color rgb="FF000000"/>
        <rFont val="Dialog.plain"/>
      </rPr>
      <t>  事业单位医疗</t>
    </r>
  </si>
  <si>
    <r>
      <rPr>
        <sz val="12"/>
        <color rgb="FF000000"/>
        <rFont val="Dialog.plain"/>
      </rPr>
      <t>  2101199</t>
    </r>
  </si>
  <si>
    <r>
      <rPr>
        <sz val="12"/>
        <color rgb="FF000000"/>
        <rFont val="Dialog.plain"/>
      </rPr>
      <t>  其他行政事业单位医疗支出</t>
    </r>
  </si>
  <si>
    <r>
      <rPr>
        <sz val="12"/>
        <color rgb="FF000000"/>
        <rFont val="Dialog.plain"/>
      </rPr>
      <t> 22102</t>
    </r>
  </si>
  <si>
    <r>
      <rPr>
        <sz val="12"/>
        <color rgb="FF000000"/>
        <rFont val="Dialog.plain"/>
      </rPr>
      <t> 住房改革支出</t>
    </r>
  </si>
  <si>
    <r>
      <rPr>
        <sz val="12"/>
        <color rgb="FF000000"/>
        <rFont val="Dialog.plain"/>
      </rPr>
      <t>  2210201</t>
    </r>
  </si>
  <si>
    <r>
      <rPr>
        <sz val="12"/>
        <color rgb="FF000000"/>
        <rFont val="Dialog.plain"/>
      </rPr>
      <t>  住房公积金</t>
    </r>
  </si>
  <si>
    <t>重庆市梁平区碧山镇初级中学单位支出总表</t>
    <phoneticPr fontId="29" type="noConversion"/>
  </si>
  <si>
    <t>重庆市梁平区碧山镇初级中学政府采购预算明细表</t>
    <phoneticPr fontId="29" type="noConversion"/>
  </si>
  <si>
    <t>重庆市梁平区碧山镇初级中学单位收支总表</t>
    <phoneticPr fontId="29" type="noConversion"/>
  </si>
  <si>
    <t>重庆市梁平区碧山镇初级中学政府性基金预算支出表</t>
    <phoneticPr fontId="29" type="noConversion"/>
  </si>
  <si>
    <t>重庆市梁平区碧山镇初级中学一般公共预算“三公”经费支出表</t>
    <phoneticPr fontId="29" type="noConversion"/>
  </si>
  <si>
    <t>重庆市梁平区碧山镇初级中学一般公共预算财政拨款基本支出预算表</t>
    <phoneticPr fontId="29" type="noConversion"/>
  </si>
  <si>
    <t>重庆市梁平区碧山镇初级中学一般公共预算财政拨款支出预算表</t>
    <phoneticPr fontId="29" type="noConversion"/>
  </si>
  <si>
    <t>重庆市梁平区碧山镇初级中学财政拨款收支总表</t>
    <phoneticPr fontId="29" type="noConversion"/>
  </si>
  <si>
    <t>附件3-7</t>
    <phoneticPr fontId="29" type="noConversion"/>
  </si>
  <si>
    <t>重庆市梁平区碧山镇初级中学单位收入总表</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</si>
</sst>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indexed="8"/>
      <name val="宋体"/>
      <charset val="1"/>
      <scheme val="minor"/>
    </font>
    <font>
      <sz val="9"/>
      <name val="simhei"/>
      <family val="1"/>
    </font>
    <font>
      <sz val="15"/>
      <name val="方正小标宋_GBK"/>
      <family val="4"/>
      <charset val="134"/>
    </font>
    <font>
      <sz val="10"/>
      <name val="方正黑体_GBK"/>
      <family val="4"/>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0"/>
      <name val="方正楷体_GBK"/>
      <family val="4"/>
      <charset val="134"/>
    </font>
    <font>
      <sz val="19"/>
      <name val="方正小标宋_GBK"/>
      <family val="4"/>
      <charset val="134"/>
    </font>
    <font>
      <sz val="9"/>
      <name val="SimSun"/>
      <charset val="134"/>
    </font>
    <font>
      <sz val="14"/>
      <name val="方正黑体_GBK"/>
      <family val="4"/>
      <charset val="134"/>
    </font>
    <font>
      <b/>
      <sz val="12"/>
      <name val="方正仿宋_GBK"/>
      <family val="4"/>
      <charset val="134"/>
    </font>
    <font>
      <b/>
      <sz val="12"/>
      <name val="Times New Roman"/>
      <family val="1"/>
    </font>
    <font>
      <sz val="11"/>
      <color rgb="FF000000"/>
      <name val="方正仿宋_GBK"/>
      <family val="4"/>
      <charset val="134"/>
    </font>
    <font>
      <sz val="12"/>
      <name val="方正仿宋_GBK"/>
      <family val="4"/>
      <charset val="134"/>
    </font>
    <font>
      <sz val="12"/>
      <name val="Times New Roman"/>
      <family val="1"/>
    </font>
    <font>
      <sz val="9"/>
      <name val="方正黑体_GBK"/>
      <family val="4"/>
      <charset val="134"/>
    </font>
    <font>
      <b/>
      <sz val="9"/>
      <name val="方正仿宋_GBK"/>
      <family val="4"/>
      <charset val="134"/>
    </font>
    <font>
      <b/>
      <sz val="9"/>
      <name val="Times New Roman"/>
      <family val="1"/>
    </font>
    <font>
      <sz val="9"/>
      <name val="方正仿宋_GBK"/>
      <family val="4"/>
      <charset val="134"/>
    </font>
    <font>
      <sz val="9"/>
      <name val="Times New Roman"/>
      <family val="1"/>
    </font>
    <font>
      <b/>
      <sz val="9"/>
      <name val="宋体"/>
      <family val="3"/>
      <charset val="134"/>
    </font>
    <font>
      <sz val="11"/>
      <name val="方正楷体_GBK"/>
      <family val="4"/>
      <charset val="134"/>
    </font>
    <font>
      <sz val="18"/>
      <name val="方正小标宋_GBK"/>
      <family val="4"/>
      <charset val="134"/>
    </font>
    <font>
      <sz val="12"/>
      <name val="方正黑体_GBK"/>
      <family val="4"/>
      <charset val="134"/>
    </font>
    <font>
      <sz val="17"/>
      <name val="方正小标宋_GBK"/>
      <family val="4"/>
      <charset val="134"/>
    </font>
    <font>
      <sz val="12"/>
      <name val="方正楷体_GBK"/>
      <family val="4"/>
      <charset val="134"/>
    </font>
    <font>
      <sz val="10"/>
      <color rgb="FF000000"/>
      <name val="Dialog.plain"/>
      <family val="1"/>
    </font>
    <font>
      <sz val="9"/>
      <name val="宋体"/>
      <family val="3"/>
      <charset val="134"/>
      <scheme val="minor"/>
    </font>
    <font>
      <sz val="10"/>
      <name val="方正黑体_GBK"/>
      <family val="4"/>
      <charset val="134"/>
    </font>
    <font>
      <sz val="10"/>
      <color rgb="FF000000"/>
      <name val="Dialog.plain"/>
    </font>
    <font>
      <sz val="9"/>
      <color rgb="FF000000"/>
      <name val="Dialog.plain"/>
    </font>
    <font>
      <sz val="12"/>
      <color rgb="FF000000"/>
      <name val="Dialog.plain"/>
    </font>
  </fonts>
  <fills count="2">
    <fill>
      <patternFill patternType="none"/>
    </fill>
    <fill>
      <patternFill patternType="gray125"/>
    </fill>
  </fills>
  <borders count="21">
    <border>
      <left/>
      <right/>
      <top/>
      <bottom/>
      <diagonal/>
    </border>
    <border>
      <left style="thin">
        <color auto="1"/>
      </left>
      <right style="thin">
        <color auto="1"/>
      </right>
      <top style="thin">
        <color rgb="FF000000"/>
      </top>
      <bottom/>
      <diagonal/>
    </border>
    <border>
      <left/>
      <right style="thin">
        <color auto="1"/>
      </right>
      <top style="thin">
        <color rgb="FF000000"/>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s>
  <cellStyleXfs count="1">
    <xf numFmtId="0" fontId="0" fillId="0" borderId="0">
      <alignment vertical="center"/>
    </xf>
  </cellStyleXfs>
  <cellXfs count="107">
    <xf numFmtId="0" fontId="0" fillId="0" borderId="0" xfId="0" applyFont="1">
      <alignment vertical="center"/>
    </xf>
    <xf numFmtId="0" fontId="1" fillId="0" borderId="0" xfId="0" applyFont="1" applyBorder="1" applyAlignment="1">
      <alignment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4" fontId="5" fillId="0" borderId="6" xfId="0" applyNumberFormat="1" applyFont="1" applyBorder="1" applyAlignment="1">
      <alignment horizontal="center" vertical="center"/>
    </xf>
    <xf numFmtId="0" fontId="6" fillId="0" borderId="6" xfId="0" applyFont="1" applyBorder="1" applyAlignment="1">
      <alignment horizontal="center" vertical="center"/>
    </xf>
    <xf numFmtId="4" fontId="7" fillId="0" borderId="6" xfId="0" applyNumberFormat="1" applyFont="1" applyBorder="1" applyAlignment="1">
      <alignment horizontal="center" vertical="center"/>
    </xf>
    <xf numFmtId="0" fontId="0" fillId="0" borderId="6"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wrapText="1"/>
    </xf>
    <xf numFmtId="0" fontId="10" fillId="0" borderId="0" xfId="0" applyFont="1" applyBorder="1" applyAlignment="1">
      <alignment horizontal="center" vertical="center" wrapText="1"/>
    </xf>
    <xf numFmtId="0" fontId="8" fillId="0" borderId="0" xfId="0" applyFont="1" applyBorder="1" applyAlignment="1">
      <alignment horizontal="right" vertical="center" wrapText="1"/>
    </xf>
    <xf numFmtId="0" fontId="11" fillId="0" borderId="6" xfId="0" applyFont="1" applyBorder="1" applyAlignment="1">
      <alignment horizontal="center" vertical="center" wrapText="1"/>
    </xf>
    <xf numFmtId="0" fontId="0" fillId="0" borderId="6" xfId="0" applyFont="1" applyBorder="1">
      <alignment vertical="center"/>
    </xf>
    <xf numFmtId="0" fontId="12" fillId="0" borderId="6" xfId="0" applyFont="1" applyBorder="1" applyAlignment="1">
      <alignment horizontal="center" vertical="center" wrapText="1"/>
    </xf>
    <xf numFmtId="0" fontId="14" fillId="0" borderId="6" xfId="0" applyFont="1" applyBorder="1" applyAlignment="1">
      <alignment horizontal="justify" vertical="center"/>
    </xf>
    <xf numFmtId="0" fontId="15" fillId="0" borderId="6" xfId="0" applyFont="1" applyBorder="1">
      <alignment vertical="center"/>
    </xf>
    <xf numFmtId="0" fontId="0" fillId="0" borderId="0" xfId="0" applyFont="1" applyAlignment="1">
      <alignment horizontal="right" vertical="center"/>
    </xf>
    <xf numFmtId="4" fontId="19" fillId="0" borderId="10" xfId="0" applyNumberFormat="1" applyFont="1" applyBorder="1" applyAlignment="1">
      <alignment horizontal="right" vertical="center"/>
    </xf>
    <xf numFmtId="0" fontId="20" fillId="0" borderId="7" xfId="0" applyFont="1" applyBorder="1" applyAlignment="1">
      <alignment horizontal="left" vertical="center"/>
    </xf>
    <xf numFmtId="4" fontId="21" fillId="0" borderId="7" xfId="0" applyNumberFormat="1" applyFont="1" applyBorder="1" applyAlignment="1">
      <alignment horizontal="right" vertical="center"/>
    </xf>
    <xf numFmtId="0" fontId="23" fillId="0" borderId="0" xfId="0" applyFont="1" applyBorder="1" applyAlignment="1">
      <alignment horizontal="right" vertical="center"/>
    </xf>
    <xf numFmtId="0" fontId="11" fillId="0" borderId="6" xfId="0" applyFont="1" applyBorder="1" applyAlignment="1">
      <alignment horizontal="center" vertical="center"/>
    </xf>
    <xf numFmtId="0" fontId="10" fillId="0" borderId="0" xfId="0" applyFont="1" applyBorder="1">
      <alignment vertical="center"/>
    </xf>
    <xf numFmtId="4" fontId="16" fillId="0" borderId="6" xfId="0" applyNumberFormat="1" applyFont="1" applyBorder="1" applyAlignment="1">
      <alignment horizontal="right" vertical="center"/>
    </xf>
    <xf numFmtId="0" fontId="15" fillId="0" borderId="6" xfId="0" applyFont="1" applyBorder="1" applyAlignment="1">
      <alignment vertical="center" wrapText="1"/>
    </xf>
    <xf numFmtId="0" fontId="10" fillId="0" borderId="6" xfId="0" applyFont="1" applyBorder="1" applyAlignment="1">
      <alignment vertical="center" wrapText="1"/>
    </xf>
    <xf numFmtId="0" fontId="12" fillId="0" borderId="6" xfId="0" applyFont="1" applyBorder="1" applyAlignment="1">
      <alignment horizontal="center" vertical="center"/>
    </xf>
    <xf numFmtId="0" fontId="8" fillId="0" borderId="0" xfId="0" applyFont="1" applyBorder="1">
      <alignment vertical="center"/>
    </xf>
    <xf numFmtId="0" fontId="25" fillId="0" borderId="7" xfId="0" applyFont="1" applyBorder="1" applyAlignment="1">
      <alignment horizontal="center" vertical="center"/>
    </xf>
    <xf numFmtId="4" fontId="5" fillId="0" borderId="7" xfId="0" applyNumberFormat="1" applyFont="1" applyBorder="1" applyAlignment="1">
      <alignment horizontal="right" vertical="center"/>
    </xf>
    <xf numFmtId="0" fontId="6" fillId="0" borderId="7" xfId="0" applyFont="1" applyBorder="1" applyAlignment="1">
      <alignment horizontal="left" vertical="center"/>
    </xf>
    <xf numFmtId="0" fontId="6" fillId="0" borderId="7" xfId="0" applyFont="1" applyBorder="1">
      <alignment vertical="center"/>
    </xf>
    <xf numFmtId="4" fontId="7" fillId="0" borderId="7" xfId="0" applyNumberFormat="1" applyFont="1" applyBorder="1" applyAlignment="1">
      <alignment horizontal="right" vertical="center"/>
    </xf>
    <xf numFmtId="0" fontId="25" fillId="0" borderId="7" xfId="0" applyFont="1" applyBorder="1" applyAlignment="1">
      <alignment horizontal="center" vertical="center" wrapText="1"/>
    </xf>
    <xf numFmtId="4" fontId="7" fillId="0" borderId="7" xfId="0" applyNumberFormat="1" applyFont="1" applyBorder="1" applyAlignment="1">
      <alignment horizontal="center" vertical="center" wrapText="1"/>
    </xf>
    <xf numFmtId="0" fontId="8" fillId="0" borderId="0" xfId="0" applyFont="1" applyBorder="1" applyAlignment="1">
      <alignment horizontal="left" vertical="center"/>
    </xf>
    <xf numFmtId="4" fontId="5" fillId="0" borderId="7" xfId="0" applyNumberFormat="1" applyFont="1" applyBorder="1" applyAlignment="1">
      <alignment horizontal="right" vertical="center" wrapText="1"/>
    </xf>
    <xf numFmtId="4" fontId="7" fillId="0" borderId="7" xfId="0" applyNumberFormat="1" applyFont="1" applyBorder="1" applyAlignment="1">
      <alignment horizontal="right"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2" fillId="0" borderId="7" xfId="0" applyFont="1" applyBorder="1" applyAlignment="1">
      <alignment horizontal="left" vertical="center"/>
    </xf>
    <xf numFmtId="4" fontId="13" fillId="0" borderId="7" xfId="0" applyNumberFormat="1" applyFont="1" applyBorder="1" applyAlignment="1">
      <alignment horizontal="right" vertical="center"/>
    </xf>
    <xf numFmtId="0" fontId="15" fillId="0" borderId="7" xfId="0" applyFont="1" applyBorder="1">
      <alignment vertical="center"/>
    </xf>
    <xf numFmtId="4" fontId="16" fillId="0" borderId="7" xfId="0" applyNumberFormat="1" applyFont="1" applyBorder="1" applyAlignment="1">
      <alignment horizontal="right" vertical="center"/>
    </xf>
    <xf numFmtId="0" fontId="10" fillId="0" borderId="7" xfId="0" applyFont="1" applyBorder="1" applyAlignment="1">
      <alignment vertical="center" wrapText="1"/>
    </xf>
    <xf numFmtId="0" fontId="10" fillId="0" borderId="7" xfId="0" applyFont="1" applyBorder="1" applyAlignment="1">
      <alignment horizontal="right" vertical="center" wrapText="1"/>
    </xf>
    <xf numFmtId="0" fontId="12" fillId="0" borderId="7" xfId="0" applyFont="1" applyBorder="1" applyAlignment="1">
      <alignment horizontal="left" vertical="center" wrapText="1"/>
    </xf>
    <xf numFmtId="0" fontId="12" fillId="0" borderId="7" xfId="0" applyFont="1" applyBorder="1" applyAlignment="1">
      <alignment horizontal="center" vertical="center" wrapText="1"/>
    </xf>
    <xf numFmtId="0" fontId="15" fillId="0" borderId="7" xfId="0" applyFont="1" applyBorder="1" applyAlignment="1">
      <alignment vertical="center" wrapText="1"/>
    </xf>
    <xf numFmtId="0" fontId="12" fillId="0" borderId="7" xfId="0" applyFont="1" applyBorder="1" applyAlignment="1">
      <alignment horizontal="center" vertical="center"/>
    </xf>
    <xf numFmtId="4" fontId="19" fillId="0" borderId="7" xfId="0" applyNumberFormat="1" applyFont="1" applyBorder="1" applyAlignment="1">
      <alignment horizontal="right" vertical="center"/>
    </xf>
    <xf numFmtId="0" fontId="15" fillId="0" borderId="7" xfId="0" applyFont="1" applyBorder="1" applyAlignment="1">
      <alignment horizontal="left" vertical="center"/>
    </xf>
    <xf numFmtId="4" fontId="13" fillId="0" borderId="7" xfId="0" applyNumberFormat="1" applyFont="1" applyBorder="1" applyAlignment="1">
      <alignment horizontal="right" vertical="center" wrapText="1"/>
    </xf>
    <xf numFmtId="4" fontId="16" fillId="0" borderId="7" xfId="0" applyNumberFormat="1" applyFont="1" applyBorder="1" applyAlignment="1">
      <alignment horizontal="right" vertical="center" wrapText="1"/>
    </xf>
    <xf numFmtId="4" fontId="21" fillId="0" borderId="8" xfId="0" applyNumberFormat="1" applyFont="1" applyBorder="1" applyAlignment="1">
      <alignment horizontal="right" vertical="center"/>
    </xf>
    <xf numFmtId="4" fontId="21" fillId="0" borderId="9" xfId="0" applyNumberFormat="1" applyFont="1" applyBorder="1" applyAlignment="1">
      <alignment horizontal="right" vertical="center"/>
    </xf>
    <xf numFmtId="4" fontId="21" fillId="0" borderId="6" xfId="0" applyNumberFormat="1" applyFont="1" applyBorder="1" applyAlignment="1">
      <alignment horizontal="right" vertical="center"/>
    </xf>
    <xf numFmtId="0" fontId="0" fillId="0" borderId="5" xfId="0" applyFont="1" applyBorder="1">
      <alignment vertical="center"/>
    </xf>
    <xf numFmtId="4" fontId="19" fillId="0" borderId="8" xfId="0" applyNumberFormat="1" applyFont="1" applyBorder="1" applyAlignment="1">
      <alignment horizontal="right" vertical="center"/>
    </xf>
    <xf numFmtId="4" fontId="22" fillId="0" borderId="12" xfId="0" applyNumberFormat="1" applyFont="1" applyBorder="1" applyAlignment="1">
      <alignment horizontal="right" vertical="center"/>
    </xf>
    <xf numFmtId="4" fontId="21" fillId="0" borderId="13" xfId="0" applyNumberFormat="1" applyFont="1" applyBorder="1" applyAlignment="1">
      <alignment horizontal="right" vertical="center"/>
    </xf>
    <xf numFmtId="4" fontId="21" fillId="0" borderId="10" xfId="0" applyNumberFormat="1" applyFont="1" applyBorder="1" applyAlignment="1">
      <alignment horizontal="right" vertical="center"/>
    </xf>
    <xf numFmtId="0" fontId="6" fillId="0" borderId="7" xfId="0" applyFont="1" applyBorder="1" applyAlignment="1">
      <alignment vertical="center"/>
    </xf>
    <xf numFmtId="0" fontId="20" fillId="0" borderId="7" xfId="0" applyFont="1" applyBorder="1" applyAlignment="1">
      <alignment vertical="center"/>
    </xf>
    <xf numFmtId="0" fontId="15" fillId="0" borderId="7" xfId="0" applyFont="1" applyBorder="1" applyAlignment="1">
      <alignment vertical="center"/>
    </xf>
    <xf numFmtId="0" fontId="5" fillId="0" borderId="6" xfId="0" applyNumberFormat="1" applyFont="1" applyBorder="1" applyAlignment="1">
      <alignment horizontal="center" vertical="center"/>
    </xf>
    <xf numFmtId="0" fontId="7" fillId="0" borderId="6" xfId="0" applyNumberFormat="1" applyFont="1" applyBorder="1" applyAlignment="1">
      <alignment horizontal="center" vertical="center"/>
    </xf>
    <xf numFmtId="0" fontId="0" fillId="0" borderId="6" xfId="0" applyNumberFormat="1" applyFont="1" applyBorder="1" applyAlignment="1">
      <alignment horizontal="center" vertical="center"/>
    </xf>
    <xf numFmtId="0" fontId="9"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27" fillId="0" borderId="0" xfId="0" applyFont="1" applyBorder="1" applyAlignment="1">
      <alignment vertical="center" wrapText="1"/>
    </xf>
    <xf numFmtId="0" fontId="26" fillId="0" borderId="0" xfId="0" applyFont="1" applyBorder="1" applyAlignment="1">
      <alignment horizontal="center" vertical="center" wrapText="1"/>
    </xf>
    <xf numFmtId="0" fontId="25"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24" fillId="0" borderId="0" xfId="0" applyFont="1" applyBorder="1" applyAlignment="1">
      <alignment horizontal="center" vertical="center"/>
    </xf>
    <xf numFmtId="0" fontId="4" fillId="0" borderId="7" xfId="0" applyFont="1" applyBorder="1" applyAlignment="1">
      <alignment horizontal="center" vertical="center"/>
    </xf>
    <xf numFmtId="0" fontId="1" fillId="0" borderId="0" xfId="0" applyFont="1" applyBorder="1" applyAlignment="1">
      <alignment vertical="center" wrapText="1"/>
    </xf>
    <xf numFmtId="0" fontId="11" fillId="0" borderId="9" xfId="0" applyFont="1" applyBorder="1" applyAlignment="1">
      <alignment horizontal="center" vertical="center"/>
    </xf>
    <xf numFmtId="0" fontId="17" fillId="0" borderId="5" xfId="0" applyFont="1" applyBorder="1" applyAlignment="1">
      <alignment horizontal="center" vertical="center" wrapText="1"/>
    </xf>
    <xf numFmtId="0" fontId="17" fillId="0" borderId="18" xfId="0" applyFont="1" applyBorder="1" applyAlignment="1">
      <alignment horizontal="center" vertical="center" wrapText="1"/>
    </xf>
    <xf numFmtId="0" fontId="18" fillId="0" borderId="7" xfId="0" applyFont="1" applyBorder="1" applyAlignment="1">
      <alignment horizontal="center" vertical="center"/>
    </xf>
    <xf numFmtId="0" fontId="17" fillId="0" borderId="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9" fillId="0" borderId="0" xfId="0" applyFont="1" applyAlignment="1">
      <alignment horizontal="center" vertical="center" wrapText="1"/>
    </xf>
    <xf numFmtId="0" fontId="12"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Border="1" applyAlignment="1">
      <alignment horizontal="center" vertical="center" wrapText="1"/>
    </xf>
    <xf numFmtId="0" fontId="3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C25" sqref="C25"/>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2" width="9.75" customWidth="1"/>
  </cols>
  <sheetData>
    <row r="1" spans="1:8" ht="16.350000000000001" customHeight="1">
      <c r="A1" s="1"/>
      <c r="B1" s="9" t="s">
        <v>0</v>
      </c>
    </row>
    <row r="2" spans="1:8" ht="16.350000000000001" customHeight="1"/>
    <row r="3" spans="1:8" ht="40.5" customHeight="1">
      <c r="B3" s="69" t="s">
        <v>224</v>
      </c>
      <c r="C3" s="69"/>
      <c r="D3" s="69"/>
      <c r="E3" s="69"/>
      <c r="F3" s="69"/>
      <c r="G3" s="69"/>
      <c r="H3" s="69"/>
    </row>
    <row r="4" spans="1:8" ht="23.25" customHeight="1">
      <c r="H4" s="21" t="s">
        <v>1</v>
      </c>
    </row>
    <row r="5" spans="1:8" ht="43.15" customHeight="1">
      <c r="B5" s="70" t="s">
        <v>2</v>
      </c>
      <c r="C5" s="70"/>
      <c r="D5" s="70" t="s">
        <v>3</v>
      </c>
      <c r="E5" s="70"/>
      <c r="F5" s="70"/>
      <c r="G5" s="70"/>
      <c r="H5" s="70"/>
    </row>
    <row r="6" spans="1:8" ht="43.15" customHeight="1">
      <c r="B6" s="40" t="s">
        <v>4</v>
      </c>
      <c r="C6" s="40" t="s">
        <v>5</v>
      </c>
      <c r="D6" s="40" t="s">
        <v>4</v>
      </c>
      <c r="E6" s="40" t="s">
        <v>6</v>
      </c>
      <c r="F6" s="39" t="s">
        <v>7</v>
      </c>
      <c r="G6" s="39" t="s">
        <v>8</v>
      </c>
      <c r="H6" s="39" t="s">
        <v>9</v>
      </c>
    </row>
    <row r="7" spans="1:8" ht="24.2" customHeight="1">
      <c r="B7" s="41" t="s">
        <v>10</v>
      </c>
      <c r="C7" s="42">
        <v>953.15</v>
      </c>
      <c r="D7" s="41" t="s">
        <v>11</v>
      </c>
      <c r="E7" s="42">
        <v>953.15</v>
      </c>
      <c r="F7" s="42">
        <v>953.15</v>
      </c>
      <c r="G7" s="42"/>
      <c r="H7" s="42"/>
    </row>
    <row r="8" spans="1:8" ht="23.25" customHeight="1">
      <c r="B8" s="43" t="s">
        <v>12</v>
      </c>
      <c r="C8" s="44">
        <v>953.15</v>
      </c>
      <c r="D8" s="43" t="s">
        <v>13</v>
      </c>
      <c r="E8" s="44">
        <v>763.77</v>
      </c>
      <c r="F8" s="44">
        <v>763.77</v>
      </c>
      <c r="G8" s="44"/>
      <c r="H8" s="44"/>
    </row>
    <row r="9" spans="1:8" ht="23.25" customHeight="1">
      <c r="B9" s="43" t="s">
        <v>14</v>
      </c>
      <c r="C9" s="44"/>
      <c r="D9" s="43" t="s">
        <v>15</v>
      </c>
      <c r="E9" s="44">
        <v>108.22</v>
      </c>
      <c r="F9" s="44">
        <v>108.22</v>
      </c>
      <c r="G9" s="44"/>
      <c r="H9" s="44"/>
    </row>
    <row r="10" spans="1:8" ht="23.25" customHeight="1">
      <c r="B10" s="43" t="s">
        <v>16</v>
      </c>
      <c r="C10" s="44"/>
      <c r="D10" s="43" t="s">
        <v>17</v>
      </c>
      <c r="E10" s="44">
        <v>40.82</v>
      </c>
      <c r="F10" s="44">
        <v>40.82</v>
      </c>
      <c r="G10" s="44"/>
      <c r="H10" s="44"/>
    </row>
    <row r="11" spans="1:8" ht="23.25" customHeight="1">
      <c r="B11" s="43"/>
      <c r="C11" s="44"/>
      <c r="D11" s="43" t="s">
        <v>18</v>
      </c>
      <c r="E11" s="44">
        <v>40.340000000000003</v>
      </c>
      <c r="F11" s="44">
        <v>40.340000000000003</v>
      </c>
      <c r="G11" s="44"/>
      <c r="H11" s="44"/>
    </row>
    <row r="12" spans="1:8" ht="20.65" customHeight="1">
      <c r="B12" s="45"/>
      <c r="C12" s="46"/>
      <c r="D12" s="45"/>
      <c r="E12" s="46"/>
      <c r="F12" s="46"/>
      <c r="G12" s="46"/>
      <c r="H12" s="46"/>
    </row>
    <row r="13" spans="1:8" ht="22.35" customHeight="1">
      <c r="B13" s="47" t="s">
        <v>19</v>
      </c>
      <c r="C13" s="42"/>
      <c r="D13" s="48"/>
      <c r="E13" s="46"/>
      <c r="F13" s="46"/>
      <c r="G13" s="46"/>
      <c r="H13" s="46"/>
    </row>
    <row r="14" spans="1:8" ht="21.6" customHeight="1">
      <c r="B14" s="49" t="s">
        <v>12</v>
      </c>
      <c r="C14" s="44"/>
      <c r="D14" s="45"/>
      <c r="E14" s="46"/>
      <c r="F14" s="46"/>
      <c r="G14" s="46"/>
      <c r="H14" s="46"/>
    </row>
    <row r="15" spans="1:8" ht="20.65" customHeight="1">
      <c r="B15" s="49" t="s">
        <v>14</v>
      </c>
      <c r="C15" s="44"/>
      <c r="D15" s="45"/>
      <c r="E15" s="46"/>
      <c r="F15" s="46"/>
      <c r="G15" s="46"/>
      <c r="H15" s="46"/>
    </row>
    <row r="16" spans="1:8" ht="20.65" customHeight="1">
      <c r="B16" s="49" t="s">
        <v>20</v>
      </c>
      <c r="C16" s="44"/>
      <c r="D16" s="45"/>
      <c r="E16" s="46"/>
      <c r="F16" s="46"/>
      <c r="G16" s="46"/>
      <c r="H16" s="46"/>
    </row>
    <row r="17" spans="2:8" ht="20.65" customHeight="1">
      <c r="B17" s="45"/>
      <c r="C17" s="46"/>
      <c r="D17" s="47" t="s">
        <v>21</v>
      </c>
      <c r="E17" s="46"/>
      <c r="F17" s="46"/>
      <c r="G17" s="46"/>
      <c r="H17" s="46"/>
    </row>
    <row r="18" spans="2:8" ht="24.2" customHeight="1">
      <c r="B18" s="50" t="s">
        <v>22</v>
      </c>
      <c r="C18" s="42">
        <v>953.15</v>
      </c>
      <c r="D18" s="50" t="s">
        <v>23</v>
      </c>
      <c r="E18" s="42">
        <v>953.15</v>
      </c>
      <c r="F18" s="42">
        <v>953.15</v>
      </c>
      <c r="G18" s="42"/>
      <c r="H18" s="42"/>
    </row>
  </sheetData>
  <mergeCells count="3">
    <mergeCell ref="B3:H3"/>
    <mergeCell ref="B5:C5"/>
    <mergeCell ref="D5:H5"/>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2" sqref="B2:F3"/>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 min="7" max="7" width="9.75" customWidth="1"/>
  </cols>
  <sheetData>
    <row r="1" spans="1:6" ht="16.350000000000001" customHeight="1">
      <c r="A1" s="1"/>
      <c r="B1" s="9" t="s">
        <v>24</v>
      </c>
      <c r="C1" s="1"/>
      <c r="D1" s="1"/>
      <c r="E1" s="1"/>
      <c r="F1" s="1"/>
    </row>
    <row r="2" spans="1:6" ht="16.350000000000001" customHeight="1">
      <c r="B2" s="74" t="s">
        <v>223</v>
      </c>
      <c r="C2" s="74"/>
      <c r="D2" s="74"/>
      <c r="E2" s="74"/>
      <c r="F2" s="74"/>
    </row>
    <row r="3" spans="1:6" ht="16.350000000000001" customHeight="1">
      <c r="B3" s="74"/>
      <c r="C3" s="74"/>
      <c r="D3" s="74"/>
      <c r="E3" s="74"/>
      <c r="F3" s="74"/>
    </row>
    <row r="4" spans="1:6" ht="16.350000000000001" customHeight="1">
      <c r="B4" s="1"/>
      <c r="C4" s="1"/>
      <c r="D4" s="1"/>
      <c r="E4" s="1"/>
      <c r="F4" s="1"/>
    </row>
    <row r="5" spans="1:6" ht="20.65" customHeight="1">
      <c r="B5" s="1"/>
      <c r="C5" s="1"/>
      <c r="D5" s="1"/>
      <c r="E5" s="1"/>
      <c r="F5" s="8" t="s">
        <v>1</v>
      </c>
    </row>
    <row r="6" spans="1:6" ht="34.5" customHeight="1">
      <c r="B6" s="71" t="s">
        <v>25</v>
      </c>
      <c r="C6" s="71"/>
      <c r="D6" s="71" t="s">
        <v>26</v>
      </c>
      <c r="E6" s="71"/>
      <c r="F6" s="71"/>
    </row>
    <row r="7" spans="1:6" ht="29.25" customHeight="1">
      <c r="B7" s="34" t="s">
        <v>27</v>
      </c>
      <c r="C7" s="34" t="s">
        <v>28</v>
      </c>
      <c r="D7" s="34" t="s">
        <v>29</v>
      </c>
      <c r="E7" s="34" t="s">
        <v>30</v>
      </c>
      <c r="F7" s="34" t="s">
        <v>31</v>
      </c>
    </row>
    <row r="8" spans="1:6" ht="22.35" customHeight="1">
      <c r="B8" s="72" t="s">
        <v>6</v>
      </c>
      <c r="C8" s="72"/>
      <c r="D8" s="37">
        <v>953.15</v>
      </c>
      <c r="E8" s="37">
        <v>807.6</v>
      </c>
      <c r="F8" s="37">
        <v>145.55000000000001</v>
      </c>
    </row>
    <row r="9" spans="1:6" ht="19.899999999999999" customHeight="1">
      <c r="B9" s="31" t="s">
        <v>32</v>
      </c>
      <c r="C9" s="63" t="s">
        <v>33</v>
      </c>
      <c r="D9" s="38">
        <v>763.77</v>
      </c>
      <c r="E9" s="38">
        <v>619.15</v>
      </c>
      <c r="F9" s="38">
        <v>144.62</v>
      </c>
    </row>
    <row r="10" spans="1:6" ht="17.25" customHeight="1">
      <c r="B10" s="31" t="s">
        <v>95</v>
      </c>
      <c r="C10" s="63" t="s">
        <v>96</v>
      </c>
      <c r="D10" s="38">
        <v>761.11</v>
      </c>
      <c r="E10" s="38">
        <v>616.49</v>
      </c>
      <c r="F10" s="38">
        <v>144.62</v>
      </c>
    </row>
    <row r="11" spans="1:6" ht="18.95" customHeight="1">
      <c r="B11" s="31" t="s">
        <v>97</v>
      </c>
      <c r="C11" s="63" t="s">
        <v>98</v>
      </c>
      <c r="D11" s="38">
        <v>761.11</v>
      </c>
      <c r="E11" s="38">
        <v>616.49</v>
      </c>
      <c r="F11" s="38">
        <v>144.62</v>
      </c>
    </row>
    <row r="12" spans="1:6" ht="18.95" customHeight="1">
      <c r="B12" s="31" t="s">
        <v>99</v>
      </c>
      <c r="C12" s="63" t="s">
        <v>100</v>
      </c>
      <c r="D12" s="38">
        <v>2.66</v>
      </c>
      <c r="E12" s="38">
        <v>2.66</v>
      </c>
      <c r="F12" s="38"/>
    </row>
    <row r="13" spans="1:6" ht="17.25" customHeight="1">
      <c r="B13" s="31" t="s">
        <v>101</v>
      </c>
      <c r="C13" s="63" t="s">
        <v>102</v>
      </c>
      <c r="D13" s="38">
        <v>2.66</v>
      </c>
      <c r="E13" s="38">
        <v>2.66</v>
      </c>
      <c r="F13" s="38"/>
    </row>
    <row r="14" spans="1:6" ht="18.95" customHeight="1">
      <c r="B14" s="31" t="s">
        <v>34</v>
      </c>
      <c r="C14" s="63" t="s">
        <v>35</v>
      </c>
      <c r="D14" s="38">
        <v>108.22</v>
      </c>
      <c r="E14" s="38">
        <v>107.29</v>
      </c>
      <c r="F14" s="38">
        <v>0.93</v>
      </c>
    </row>
    <row r="15" spans="1:6" ht="19.899999999999999" customHeight="1">
      <c r="B15" s="31" t="s">
        <v>103</v>
      </c>
      <c r="C15" s="63" t="s">
        <v>104</v>
      </c>
      <c r="D15" s="38">
        <v>107.29</v>
      </c>
      <c r="E15" s="38">
        <v>107.29</v>
      </c>
      <c r="F15" s="38"/>
    </row>
    <row r="16" spans="1:6" ht="17.25" customHeight="1">
      <c r="B16" s="31" t="s">
        <v>105</v>
      </c>
      <c r="C16" s="63" t="s">
        <v>106</v>
      </c>
      <c r="D16" s="38">
        <v>26.6</v>
      </c>
      <c r="E16" s="38">
        <v>26.6</v>
      </c>
      <c r="F16" s="38"/>
    </row>
    <row r="17" spans="2:6" ht="17.25" customHeight="1">
      <c r="B17" s="31" t="s">
        <v>107</v>
      </c>
      <c r="C17" s="63" t="s">
        <v>108</v>
      </c>
      <c r="D17" s="38">
        <v>53.79</v>
      </c>
      <c r="E17" s="38">
        <v>53.79</v>
      </c>
      <c r="F17" s="38"/>
    </row>
    <row r="18" spans="2:6" ht="18.95" customHeight="1">
      <c r="B18" s="31" t="s">
        <v>109</v>
      </c>
      <c r="C18" s="63" t="s">
        <v>110</v>
      </c>
      <c r="D18" s="38">
        <v>26.9</v>
      </c>
      <c r="E18" s="38">
        <v>26.9</v>
      </c>
      <c r="F18" s="38"/>
    </row>
    <row r="19" spans="2:6" ht="18.95" customHeight="1">
      <c r="B19" s="31" t="s">
        <v>111</v>
      </c>
      <c r="C19" s="63" t="s">
        <v>112</v>
      </c>
      <c r="D19" s="38">
        <v>0.93</v>
      </c>
      <c r="E19" s="38"/>
      <c r="F19" s="38">
        <v>0.93</v>
      </c>
    </row>
    <row r="20" spans="2:6" ht="18.95" customHeight="1">
      <c r="B20" s="31" t="s">
        <v>113</v>
      </c>
      <c r="C20" s="63" t="s">
        <v>114</v>
      </c>
      <c r="D20" s="38">
        <v>0.93</v>
      </c>
      <c r="E20" s="38"/>
      <c r="F20" s="38">
        <v>0.93</v>
      </c>
    </row>
    <row r="21" spans="2:6" ht="18.95" customHeight="1">
      <c r="B21" s="31" t="s">
        <v>36</v>
      </c>
      <c r="C21" s="63" t="s">
        <v>37</v>
      </c>
      <c r="D21" s="38">
        <v>40.82</v>
      </c>
      <c r="E21" s="38">
        <v>40.82</v>
      </c>
      <c r="F21" s="38"/>
    </row>
    <row r="22" spans="2:6" ht="19.899999999999999" customHeight="1">
      <c r="B22" s="31" t="s">
        <v>115</v>
      </c>
      <c r="C22" s="63" t="s">
        <v>116</v>
      </c>
      <c r="D22" s="38">
        <v>40.82</v>
      </c>
      <c r="E22" s="38">
        <v>40.82</v>
      </c>
      <c r="F22" s="38"/>
    </row>
    <row r="23" spans="2:6" ht="17.25" customHeight="1">
      <c r="B23" s="31" t="s">
        <v>117</v>
      </c>
      <c r="C23" s="63" t="s">
        <v>118</v>
      </c>
      <c r="D23" s="38">
        <v>38.82</v>
      </c>
      <c r="E23" s="38">
        <v>38.82</v>
      </c>
      <c r="F23" s="38"/>
    </row>
    <row r="24" spans="2:6" ht="18.95" customHeight="1">
      <c r="B24" s="31" t="s">
        <v>119</v>
      </c>
      <c r="C24" s="63" t="s">
        <v>120</v>
      </c>
      <c r="D24" s="38">
        <v>2</v>
      </c>
      <c r="E24" s="38">
        <v>2</v>
      </c>
      <c r="F24" s="38"/>
    </row>
    <row r="25" spans="2:6" ht="18.95" customHeight="1">
      <c r="B25" s="31" t="s">
        <v>38</v>
      </c>
      <c r="C25" s="63" t="s">
        <v>39</v>
      </c>
      <c r="D25" s="38">
        <v>40.340000000000003</v>
      </c>
      <c r="E25" s="38">
        <v>40.340000000000003</v>
      </c>
      <c r="F25" s="38"/>
    </row>
    <row r="26" spans="2:6" ht="19.899999999999999" customHeight="1">
      <c r="B26" s="31" t="s">
        <v>121</v>
      </c>
      <c r="C26" s="63" t="s">
        <v>122</v>
      </c>
      <c r="D26" s="38">
        <v>40.340000000000003</v>
      </c>
      <c r="E26" s="38">
        <v>40.340000000000003</v>
      </c>
      <c r="F26" s="38"/>
    </row>
    <row r="27" spans="2:6" ht="17.25" customHeight="1">
      <c r="B27" s="31" t="s">
        <v>123</v>
      </c>
      <c r="C27" s="63" t="s">
        <v>124</v>
      </c>
      <c r="D27" s="38">
        <v>40.340000000000003</v>
      </c>
      <c r="E27" s="38">
        <v>40.340000000000003</v>
      </c>
      <c r="F27" s="38"/>
    </row>
    <row r="28" spans="2:6" ht="23.25" customHeight="1">
      <c r="B28" s="73" t="s">
        <v>40</v>
      </c>
      <c r="C28" s="73"/>
      <c r="D28" s="73"/>
      <c r="E28" s="73"/>
      <c r="F28" s="73"/>
    </row>
  </sheetData>
  <mergeCells count="5">
    <mergeCell ref="B6:C6"/>
    <mergeCell ref="D6:F6"/>
    <mergeCell ref="B8:C8"/>
    <mergeCell ref="B28:F28"/>
    <mergeCell ref="B2:F3"/>
  </mergeCells>
  <phoneticPr fontId="29"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29" sqref="D29"/>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 min="7" max="7" width="9.75" customWidth="1"/>
  </cols>
  <sheetData>
    <row r="1" spans="1:6" ht="18.2" customHeight="1">
      <c r="A1" s="1"/>
      <c r="B1" s="36" t="s">
        <v>41</v>
      </c>
      <c r="C1" s="23"/>
      <c r="D1" s="23"/>
      <c r="E1" s="23"/>
      <c r="F1" s="23"/>
    </row>
    <row r="2" spans="1:6" ht="16.350000000000001" customHeight="1">
      <c r="B2" s="78" t="s">
        <v>222</v>
      </c>
      <c r="C2" s="78"/>
      <c r="D2" s="78"/>
      <c r="E2" s="78"/>
      <c r="F2" s="78"/>
    </row>
    <row r="3" spans="1:6" ht="16.350000000000001" customHeight="1">
      <c r="B3" s="78"/>
      <c r="C3" s="78"/>
      <c r="D3" s="78"/>
      <c r="E3" s="78"/>
      <c r="F3" s="78"/>
    </row>
    <row r="4" spans="1:6" ht="16.350000000000001" customHeight="1">
      <c r="B4" s="23"/>
      <c r="C4" s="23"/>
      <c r="D4" s="23"/>
      <c r="E4" s="23"/>
      <c r="F4" s="23"/>
    </row>
    <row r="5" spans="1:6" ht="19.899999999999999" customHeight="1">
      <c r="B5" s="23"/>
      <c r="C5" s="23"/>
      <c r="D5" s="23"/>
      <c r="E5" s="23"/>
      <c r="F5" s="8" t="s">
        <v>1</v>
      </c>
    </row>
    <row r="6" spans="1:6" ht="36.200000000000003" customHeight="1">
      <c r="B6" s="75" t="s">
        <v>42</v>
      </c>
      <c r="C6" s="75"/>
      <c r="D6" s="75" t="s">
        <v>43</v>
      </c>
      <c r="E6" s="75"/>
      <c r="F6" s="75"/>
    </row>
    <row r="7" spans="1:6" ht="27.6" customHeight="1">
      <c r="B7" s="29" t="s">
        <v>44</v>
      </c>
      <c r="C7" s="29" t="s">
        <v>28</v>
      </c>
      <c r="D7" s="29" t="s">
        <v>6</v>
      </c>
      <c r="E7" s="29" t="s">
        <v>45</v>
      </c>
      <c r="F7" s="29" t="s">
        <v>46</v>
      </c>
    </row>
    <row r="8" spans="1:6" ht="19.899999999999999" customHeight="1">
      <c r="B8" s="76" t="s">
        <v>6</v>
      </c>
      <c r="C8" s="77"/>
      <c r="D8" s="30">
        <v>807.6</v>
      </c>
      <c r="E8" s="30">
        <v>795.59</v>
      </c>
      <c r="F8" s="30">
        <v>12.01</v>
      </c>
    </row>
    <row r="9" spans="1:6" ht="18.75" customHeight="1">
      <c r="B9" s="31" t="s">
        <v>47</v>
      </c>
      <c r="C9" s="63" t="s">
        <v>48</v>
      </c>
      <c r="D9" s="33">
        <v>766.98</v>
      </c>
      <c r="E9" s="33">
        <v>766.98</v>
      </c>
      <c r="F9" s="33"/>
    </row>
    <row r="10" spans="1:6" ht="18.75" customHeight="1">
      <c r="B10" s="31" t="s">
        <v>125</v>
      </c>
      <c r="C10" s="63" t="s">
        <v>126</v>
      </c>
      <c r="D10" s="33">
        <v>177.22</v>
      </c>
      <c r="E10" s="33">
        <v>177.22</v>
      </c>
      <c r="F10" s="33"/>
    </row>
    <row r="11" spans="1:6" ht="18.75" customHeight="1">
      <c r="B11" s="31" t="s">
        <v>127</v>
      </c>
      <c r="C11" s="63" t="s">
        <v>128</v>
      </c>
      <c r="D11" s="33">
        <v>6.86</v>
      </c>
      <c r="E11" s="33">
        <v>6.86</v>
      </c>
      <c r="F11" s="33"/>
    </row>
    <row r="12" spans="1:6" ht="18.75" customHeight="1">
      <c r="B12" s="31" t="s">
        <v>129</v>
      </c>
      <c r="C12" s="63" t="s">
        <v>130</v>
      </c>
      <c r="D12" s="33">
        <v>396.96</v>
      </c>
      <c r="E12" s="33">
        <v>396.96</v>
      </c>
      <c r="F12" s="33"/>
    </row>
    <row r="13" spans="1:6" ht="18.75" customHeight="1">
      <c r="B13" s="31" t="s">
        <v>131</v>
      </c>
      <c r="C13" s="63" t="s">
        <v>132</v>
      </c>
      <c r="D13" s="33">
        <v>53.79</v>
      </c>
      <c r="E13" s="33">
        <v>53.79</v>
      </c>
      <c r="F13" s="33"/>
    </row>
    <row r="14" spans="1:6" ht="18.75" customHeight="1">
      <c r="B14" s="31" t="s">
        <v>133</v>
      </c>
      <c r="C14" s="63" t="s">
        <v>134</v>
      </c>
      <c r="D14" s="33">
        <v>26.9</v>
      </c>
      <c r="E14" s="33">
        <v>26.9</v>
      </c>
      <c r="F14" s="33"/>
    </row>
    <row r="15" spans="1:6" ht="18.75" customHeight="1">
      <c r="B15" s="31" t="s">
        <v>135</v>
      </c>
      <c r="C15" s="63" t="s">
        <v>136</v>
      </c>
      <c r="D15" s="33">
        <v>31.94</v>
      </c>
      <c r="E15" s="33">
        <v>31.94</v>
      </c>
      <c r="F15" s="33"/>
    </row>
    <row r="16" spans="1:6" ht="18.75" customHeight="1">
      <c r="B16" s="31" t="s">
        <v>137</v>
      </c>
      <c r="C16" s="63" t="s">
        <v>138</v>
      </c>
      <c r="D16" s="33">
        <v>2.69</v>
      </c>
      <c r="E16" s="33">
        <v>2.69</v>
      </c>
      <c r="F16" s="33"/>
    </row>
    <row r="17" spans="2:6" ht="18.75" customHeight="1">
      <c r="B17" s="31" t="s">
        <v>139</v>
      </c>
      <c r="C17" s="63" t="s">
        <v>140</v>
      </c>
      <c r="D17" s="33">
        <v>40.340000000000003</v>
      </c>
      <c r="E17" s="33">
        <v>40.340000000000003</v>
      </c>
      <c r="F17" s="33"/>
    </row>
    <row r="18" spans="2:6" ht="18.75" customHeight="1">
      <c r="B18" s="31" t="s">
        <v>141</v>
      </c>
      <c r="C18" s="63" t="s">
        <v>142</v>
      </c>
      <c r="D18" s="33">
        <v>6.88</v>
      </c>
      <c r="E18" s="33">
        <v>6.88</v>
      </c>
      <c r="F18" s="33"/>
    </row>
    <row r="19" spans="2:6" ht="18.75" customHeight="1">
      <c r="B19" s="31" t="s">
        <v>143</v>
      </c>
      <c r="C19" s="63" t="s">
        <v>144</v>
      </c>
      <c r="D19" s="33">
        <v>23.4</v>
      </c>
      <c r="E19" s="33">
        <v>23.4</v>
      </c>
      <c r="F19" s="33"/>
    </row>
    <row r="20" spans="2:6" ht="18.75" customHeight="1">
      <c r="B20" s="31" t="s">
        <v>49</v>
      </c>
      <c r="C20" s="63" t="s">
        <v>50</v>
      </c>
      <c r="D20" s="33">
        <v>12.01</v>
      </c>
      <c r="E20" s="33"/>
      <c r="F20" s="33">
        <v>12.01</v>
      </c>
    </row>
    <row r="21" spans="2:6" ht="18.75" customHeight="1">
      <c r="B21" s="31" t="s">
        <v>145</v>
      </c>
      <c r="C21" s="63" t="s">
        <v>146</v>
      </c>
      <c r="D21" s="33">
        <v>2.66</v>
      </c>
      <c r="E21" s="33"/>
      <c r="F21" s="33">
        <v>2.66</v>
      </c>
    </row>
    <row r="22" spans="2:6" ht="18.75" customHeight="1">
      <c r="B22" s="31" t="s">
        <v>147</v>
      </c>
      <c r="C22" s="63" t="s">
        <v>148</v>
      </c>
      <c r="D22" s="33">
        <v>4.03</v>
      </c>
      <c r="E22" s="33"/>
      <c r="F22" s="33">
        <v>4.03</v>
      </c>
    </row>
    <row r="23" spans="2:6" ht="18.75" customHeight="1">
      <c r="B23" s="31" t="s">
        <v>149</v>
      </c>
      <c r="C23" s="63" t="s">
        <v>150</v>
      </c>
      <c r="D23" s="33">
        <v>5.32</v>
      </c>
      <c r="E23" s="33"/>
      <c r="F23" s="33">
        <v>5.32</v>
      </c>
    </row>
    <row r="24" spans="2:6" ht="18.75" customHeight="1">
      <c r="B24" s="31" t="s">
        <v>92</v>
      </c>
      <c r="C24" s="63" t="s">
        <v>93</v>
      </c>
      <c r="D24" s="33">
        <v>28.61</v>
      </c>
      <c r="E24" s="33">
        <v>28.61</v>
      </c>
      <c r="F24" s="33"/>
    </row>
    <row r="25" spans="2:6" ht="18.75" customHeight="1">
      <c r="B25" s="31" t="s">
        <v>151</v>
      </c>
      <c r="C25" s="63" t="s">
        <v>152</v>
      </c>
      <c r="D25" s="33">
        <v>2</v>
      </c>
      <c r="E25" s="33">
        <v>2</v>
      </c>
      <c r="F25" s="33"/>
    </row>
    <row r="26" spans="2:6" ht="18.75" customHeight="1">
      <c r="B26" s="31" t="s">
        <v>153</v>
      </c>
      <c r="C26" s="63" t="s">
        <v>154</v>
      </c>
      <c r="D26" s="33">
        <v>0.01</v>
      </c>
      <c r="E26" s="33">
        <v>0.01</v>
      </c>
      <c r="F26" s="33"/>
    </row>
    <row r="27" spans="2:6" ht="18.75" customHeight="1">
      <c r="B27" s="31" t="s">
        <v>155</v>
      </c>
      <c r="C27" s="63" t="s">
        <v>156</v>
      </c>
      <c r="D27" s="33">
        <v>26.6</v>
      </c>
      <c r="E27" s="33">
        <v>26.6</v>
      </c>
      <c r="F27" s="33"/>
    </row>
  </sheetData>
  <mergeCells count="4">
    <mergeCell ref="B6:C6"/>
    <mergeCell ref="D6:F6"/>
    <mergeCell ref="B8:C8"/>
    <mergeCell ref="B2:F3"/>
  </mergeCells>
  <phoneticPr fontId="29"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2" sqref="B2:G4"/>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 min="8" max="8" width="9.75" customWidth="1"/>
  </cols>
  <sheetData>
    <row r="1" spans="1:7" ht="16.350000000000001" customHeight="1">
      <c r="A1" s="1"/>
      <c r="B1" s="9" t="s">
        <v>51</v>
      </c>
    </row>
    <row r="2" spans="1:7" ht="16.350000000000001" customHeight="1">
      <c r="B2" s="74" t="s">
        <v>221</v>
      </c>
      <c r="C2" s="74"/>
      <c r="D2" s="74"/>
      <c r="E2" s="74"/>
      <c r="F2" s="74"/>
      <c r="G2" s="74"/>
    </row>
    <row r="3" spans="1:7" ht="16.350000000000001" customHeight="1">
      <c r="B3" s="74"/>
      <c r="C3" s="74"/>
      <c r="D3" s="74"/>
      <c r="E3" s="74"/>
      <c r="F3" s="74"/>
      <c r="G3" s="74"/>
    </row>
    <row r="4" spans="1:7" ht="16.350000000000001" customHeight="1">
      <c r="B4" s="74"/>
      <c r="C4" s="74"/>
      <c r="D4" s="74"/>
      <c r="E4" s="74"/>
      <c r="F4" s="74"/>
      <c r="G4" s="74"/>
    </row>
    <row r="5" spans="1:7" ht="20.65" customHeight="1">
      <c r="G5" s="8" t="s">
        <v>1</v>
      </c>
    </row>
    <row r="6" spans="1:7" ht="38.85" customHeight="1">
      <c r="B6" s="71" t="s">
        <v>26</v>
      </c>
      <c r="C6" s="71"/>
      <c r="D6" s="71"/>
      <c r="E6" s="71"/>
      <c r="F6" s="71"/>
      <c r="G6" s="71"/>
    </row>
    <row r="7" spans="1:7" ht="36.200000000000003" customHeight="1">
      <c r="B7" s="71" t="s">
        <v>6</v>
      </c>
      <c r="C7" s="71" t="s">
        <v>52</v>
      </c>
      <c r="D7" s="71" t="s">
        <v>53</v>
      </c>
      <c r="E7" s="71"/>
      <c r="F7" s="71"/>
      <c r="G7" s="71" t="s">
        <v>54</v>
      </c>
    </row>
    <row r="8" spans="1:7" ht="36.200000000000003" customHeight="1">
      <c r="B8" s="71"/>
      <c r="C8" s="71"/>
      <c r="D8" s="34" t="s">
        <v>29</v>
      </c>
      <c r="E8" s="34" t="s">
        <v>55</v>
      </c>
      <c r="F8" s="34" t="s">
        <v>56</v>
      </c>
      <c r="G8" s="71"/>
    </row>
    <row r="9" spans="1:7" ht="25.9" customHeight="1">
      <c r="B9" s="35"/>
      <c r="C9" s="35"/>
      <c r="D9" s="35"/>
      <c r="E9" s="35"/>
      <c r="F9" s="35"/>
      <c r="G9" s="35"/>
    </row>
  </sheetData>
  <mergeCells count="6">
    <mergeCell ref="B2:G4"/>
    <mergeCell ref="B6:G6"/>
    <mergeCell ref="D7:F7"/>
    <mergeCell ref="B7:B8"/>
    <mergeCell ref="C7:C8"/>
    <mergeCell ref="G7:G8"/>
  </mergeCells>
  <phoneticPr fontId="29"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2" sqref="B2:F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spans="1:6" ht="16.350000000000001" customHeight="1">
      <c r="A1" s="1"/>
      <c r="B1" s="28" t="s">
        <v>57</v>
      </c>
      <c r="C1" s="23"/>
      <c r="D1" s="23"/>
      <c r="E1" s="23"/>
      <c r="F1" s="23"/>
    </row>
    <row r="2" spans="1:6" ht="24.95" customHeight="1">
      <c r="B2" s="78" t="s">
        <v>220</v>
      </c>
      <c r="C2" s="78"/>
      <c r="D2" s="78"/>
      <c r="E2" s="78"/>
      <c r="F2" s="78"/>
    </row>
    <row r="3" spans="1:6" ht="26.65" customHeight="1">
      <c r="B3" s="78"/>
      <c r="C3" s="78"/>
      <c r="D3" s="78"/>
      <c r="E3" s="78"/>
      <c r="F3" s="78"/>
    </row>
    <row r="4" spans="1:6" ht="16.350000000000001" customHeight="1">
      <c r="B4" s="23"/>
      <c r="C4" s="23"/>
      <c r="D4" s="23"/>
      <c r="E4" s="23"/>
      <c r="F4" s="23"/>
    </row>
    <row r="5" spans="1:6" ht="21.6" customHeight="1">
      <c r="B5" s="23"/>
      <c r="C5" s="23"/>
      <c r="D5" s="23"/>
      <c r="E5" s="23"/>
      <c r="F5" s="8" t="s">
        <v>1</v>
      </c>
    </row>
    <row r="6" spans="1:6" ht="33.6" customHeight="1">
      <c r="B6" s="75" t="s">
        <v>27</v>
      </c>
      <c r="C6" s="75" t="s">
        <v>28</v>
      </c>
      <c r="D6" s="75" t="s">
        <v>58</v>
      </c>
      <c r="E6" s="75"/>
      <c r="F6" s="75"/>
    </row>
    <row r="7" spans="1:6" ht="31.15" customHeight="1">
      <c r="B7" s="75"/>
      <c r="C7" s="75"/>
      <c r="D7" s="29" t="s">
        <v>6</v>
      </c>
      <c r="E7" s="29" t="s">
        <v>30</v>
      </c>
      <c r="F7" s="29" t="s">
        <v>31</v>
      </c>
    </row>
    <row r="8" spans="1:6" ht="20.65" customHeight="1">
      <c r="B8" s="79" t="s">
        <v>6</v>
      </c>
      <c r="C8" s="79"/>
      <c r="D8" s="30"/>
      <c r="E8" s="30"/>
      <c r="F8" s="30"/>
    </row>
    <row r="9" spans="1:6" ht="16.350000000000001" customHeight="1">
      <c r="B9" s="31"/>
      <c r="C9" s="32"/>
      <c r="D9" s="33"/>
      <c r="E9" s="33"/>
      <c r="F9" s="33"/>
    </row>
    <row r="10" spans="1:6" ht="16.350000000000001" customHeight="1">
      <c r="B10" s="31" t="s">
        <v>59</v>
      </c>
      <c r="C10" s="32" t="s">
        <v>59</v>
      </c>
      <c r="D10" s="33"/>
      <c r="E10" s="33"/>
      <c r="F10" s="33"/>
    </row>
    <row r="11" spans="1:6" ht="16.350000000000001" customHeight="1">
      <c r="B11" s="31" t="s">
        <v>60</v>
      </c>
      <c r="C11" s="32" t="s">
        <v>60</v>
      </c>
      <c r="D11" s="33"/>
      <c r="E11" s="33"/>
      <c r="F11" s="33"/>
    </row>
    <row r="12" spans="1:6" ht="16.350000000000001" customHeight="1">
      <c r="B12" s="80" t="s">
        <v>61</v>
      </c>
      <c r="C12" s="80"/>
      <c r="D12" s="80"/>
      <c r="E12" s="80"/>
      <c r="F12" s="80"/>
    </row>
  </sheetData>
  <mergeCells count="6">
    <mergeCell ref="B2:F3"/>
    <mergeCell ref="D6:F6"/>
    <mergeCell ref="B8:C8"/>
    <mergeCell ref="B12:F12"/>
    <mergeCell ref="B6:B7"/>
    <mergeCell ref="C6:C7"/>
  </mergeCells>
  <phoneticPr fontId="29"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J5" sqref="J5"/>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spans="1:6" ht="16.350000000000001" customHeight="1">
      <c r="A1" s="1"/>
      <c r="C1" s="9" t="s">
        <v>62</v>
      </c>
    </row>
    <row r="2" spans="1:6" ht="16.350000000000001" customHeight="1">
      <c r="C2" s="69" t="s">
        <v>219</v>
      </c>
      <c r="D2" s="69"/>
      <c r="E2" s="69"/>
      <c r="F2" s="69"/>
    </row>
    <row r="3" spans="1:6" ht="16.350000000000001" customHeight="1">
      <c r="C3" s="69"/>
      <c r="D3" s="69"/>
      <c r="E3" s="69"/>
      <c r="F3" s="69"/>
    </row>
    <row r="4" spans="1:6" ht="23.25" customHeight="1">
      <c r="F4" s="21" t="s">
        <v>1</v>
      </c>
    </row>
    <row r="5" spans="1:6" ht="34.5" customHeight="1">
      <c r="C5" s="81" t="s">
        <v>2</v>
      </c>
      <c r="D5" s="81"/>
      <c r="E5" s="81" t="s">
        <v>3</v>
      </c>
      <c r="F5" s="81"/>
    </row>
    <row r="6" spans="1:6" ht="32.85" customHeight="1">
      <c r="C6" s="22" t="s">
        <v>4</v>
      </c>
      <c r="D6" s="22" t="s">
        <v>5</v>
      </c>
      <c r="E6" s="22" t="s">
        <v>4</v>
      </c>
      <c r="F6" s="22" t="s">
        <v>5</v>
      </c>
    </row>
    <row r="7" spans="1:6" ht="20.65" customHeight="1">
      <c r="B7" s="23" t="s">
        <v>63</v>
      </c>
      <c r="C7" s="16" t="s">
        <v>12</v>
      </c>
      <c r="D7" s="44">
        <v>953.15</v>
      </c>
      <c r="E7" s="16" t="s">
        <v>33</v>
      </c>
      <c r="F7" s="44">
        <v>851.9</v>
      </c>
    </row>
    <row r="8" spans="1:6" ht="20.65" customHeight="1">
      <c r="B8" s="23"/>
      <c r="C8" s="16" t="s">
        <v>14</v>
      </c>
      <c r="D8" s="44"/>
      <c r="E8" s="16" t="s">
        <v>35</v>
      </c>
      <c r="F8" s="44">
        <v>108.22</v>
      </c>
    </row>
    <row r="9" spans="1:6" ht="20.65" customHeight="1">
      <c r="B9" s="23"/>
      <c r="C9" s="16" t="s">
        <v>16</v>
      </c>
      <c r="D9" s="44"/>
      <c r="E9" s="16" t="s">
        <v>64</v>
      </c>
      <c r="F9" s="44">
        <v>40.82</v>
      </c>
    </row>
    <row r="10" spans="1:6" ht="20.65" customHeight="1">
      <c r="B10" s="23"/>
      <c r="C10" s="16" t="s">
        <v>65</v>
      </c>
      <c r="D10" s="44">
        <v>88.13</v>
      </c>
      <c r="E10" s="16" t="s">
        <v>39</v>
      </c>
      <c r="F10" s="44">
        <v>40.340000000000003</v>
      </c>
    </row>
    <row r="11" spans="1:6" ht="20.65" customHeight="1">
      <c r="B11" s="23"/>
      <c r="C11" s="16" t="s">
        <v>66</v>
      </c>
      <c r="D11" s="44"/>
      <c r="E11" s="16"/>
      <c r="F11" s="24"/>
    </row>
    <row r="12" spans="1:6" ht="20.65" customHeight="1">
      <c r="B12" s="23"/>
      <c r="C12" s="16" t="s">
        <v>67</v>
      </c>
      <c r="D12" s="24"/>
      <c r="E12" s="16"/>
      <c r="F12" s="24"/>
    </row>
    <row r="13" spans="1:6" ht="20.65" customHeight="1">
      <c r="B13" s="23"/>
      <c r="C13" s="16"/>
      <c r="D13" s="24"/>
      <c r="E13" s="16"/>
      <c r="F13" s="24"/>
    </row>
    <row r="14" spans="1:6" ht="20.65" customHeight="1">
      <c r="B14" s="23"/>
      <c r="C14" s="16"/>
      <c r="D14" s="24"/>
      <c r="E14" s="16"/>
      <c r="F14" s="24"/>
    </row>
    <row r="15" spans="1:6" ht="20.65" customHeight="1">
      <c r="B15" s="23"/>
      <c r="C15" s="13"/>
      <c r="D15" s="24"/>
      <c r="E15" s="16"/>
      <c r="F15" s="24"/>
    </row>
    <row r="16" spans="1:6" ht="15.75">
      <c r="C16" s="14" t="s">
        <v>68</v>
      </c>
      <c r="D16" s="44">
        <f>D19</f>
        <v>1041.28</v>
      </c>
      <c r="E16" s="14" t="s">
        <v>69</v>
      </c>
      <c r="F16" s="44">
        <f>F19</f>
        <v>1041.28</v>
      </c>
    </row>
    <row r="17" spans="3:6" ht="15.75">
      <c r="C17" s="25" t="s">
        <v>70</v>
      </c>
      <c r="D17" s="24"/>
      <c r="E17" s="25" t="s">
        <v>71</v>
      </c>
      <c r="F17" s="13"/>
    </row>
    <row r="18" spans="3:6" ht="15.75">
      <c r="C18" s="25" t="s">
        <v>72</v>
      </c>
      <c r="D18" s="24"/>
      <c r="E18" s="26"/>
      <c r="F18" s="13"/>
    </row>
    <row r="19" spans="3:6" ht="15.75">
      <c r="C19" s="27" t="s">
        <v>73</v>
      </c>
      <c r="D19" s="44">
        <f>D7+D10</f>
        <v>1041.28</v>
      </c>
      <c r="E19" s="27" t="s">
        <v>74</v>
      </c>
      <c r="F19" s="44">
        <f>F7+F8+F9+F10+F11</f>
        <v>1041.28</v>
      </c>
    </row>
  </sheetData>
  <mergeCells count="3">
    <mergeCell ref="C5:D5"/>
    <mergeCell ref="E5:F5"/>
    <mergeCell ref="C2:F3"/>
  </mergeCells>
  <phoneticPr fontId="29"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F9" sqref="F9:F27"/>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10" width="10.875" customWidth="1"/>
    <col min="11" max="11" width="11.375" customWidth="1"/>
    <col min="12" max="12" width="6.25" customWidth="1"/>
    <col min="13" max="13" width="10.75" customWidth="1"/>
    <col min="14" max="14" width="9.75" customWidth="1"/>
  </cols>
  <sheetData>
    <row r="1" spans="1:13" ht="16.350000000000001" customHeight="1">
      <c r="A1" s="1"/>
      <c r="B1" s="9" t="s">
        <v>225</v>
      </c>
    </row>
    <row r="2" spans="1:13" ht="16.350000000000001" customHeight="1">
      <c r="B2" s="69" t="s">
        <v>226</v>
      </c>
      <c r="C2" s="69"/>
      <c r="D2" s="69"/>
      <c r="E2" s="69"/>
      <c r="F2" s="69"/>
      <c r="G2" s="69"/>
      <c r="H2" s="69"/>
      <c r="I2" s="69"/>
      <c r="J2" s="69"/>
      <c r="K2" s="69"/>
      <c r="L2" s="69"/>
      <c r="M2" s="69"/>
    </row>
    <row r="3" spans="1:13" ht="16.350000000000001" customHeight="1">
      <c r="B3" s="69"/>
      <c r="C3" s="69"/>
      <c r="D3" s="69"/>
      <c r="E3" s="69"/>
      <c r="F3" s="69"/>
      <c r="G3" s="69"/>
      <c r="H3" s="69"/>
      <c r="I3" s="69"/>
      <c r="J3" s="69"/>
      <c r="K3" s="69"/>
      <c r="L3" s="69"/>
      <c r="M3" s="69"/>
    </row>
    <row r="4" spans="1:13" ht="22.35" customHeight="1">
      <c r="M4" s="8" t="s">
        <v>1</v>
      </c>
    </row>
    <row r="5" spans="1:13" ht="27" customHeight="1">
      <c r="B5" s="87" t="s">
        <v>75</v>
      </c>
      <c r="C5" s="88"/>
      <c r="D5" s="93" t="s">
        <v>6</v>
      </c>
      <c r="E5" s="93" t="s">
        <v>72</v>
      </c>
      <c r="F5" s="82" t="s">
        <v>76</v>
      </c>
      <c r="G5" s="82" t="s">
        <v>77</v>
      </c>
      <c r="H5" s="82" t="s">
        <v>78</v>
      </c>
      <c r="I5" s="96" t="s">
        <v>79</v>
      </c>
      <c r="J5" s="97"/>
      <c r="K5" s="82" t="s">
        <v>66</v>
      </c>
      <c r="L5" s="82" t="s">
        <v>67</v>
      </c>
      <c r="M5" s="82" t="s">
        <v>70</v>
      </c>
    </row>
    <row r="6" spans="1:13" ht="21.95" customHeight="1">
      <c r="B6" s="89" t="s">
        <v>44</v>
      </c>
      <c r="C6" s="91" t="s">
        <v>28</v>
      </c>
      <c r="D6" s="94"/>
      <c r="E6" s="94"/>
      <c r="F6" s="85"/>
      <c r="G6" s="85"/>
      <c r="H6" s="85"/>
      <c r="I6" s="82" t="s">
        <v>80</v>
      </c>
      <c r="J6" s="82" t="s">
        <v>81</v>
      </c>
      <c r="K6" s="85"/>
      <c r="L6" s="85"/>
      <c r="M6" s="85"/>
    </row>
    <row r="7" spans="1:13" ht="16.5" customHeight="1">
      <c r="B7" s="90"/>
      <c r="C7" s="92"/>
      <c r="D7" s="95"/>
      <c r="E7" s="95"/>
      <c r="F7" s="86"/>
      <c r="G7" s="86"/>
      <c r="H7" s="86"/>
      <c r="I7" s="86"/>
      <c r="J7" s="83"/>
      <c r="K7" s="86"/>
      <c r="L7" s="86"/>
      <c r="M7" s="86"/>
    </row>
    <row r="8" spans="1:13" ht="20.65" customHeight="1">
      <c r="B8" s="84" t="s">
        <v>6</v>
      </c>
      <c r="C8" s="84"/>
      <c r="D8" s="20">
        <v>1041.28</v>
      </c>
      <c r="E8" s="51"/>
      <c r="F8" s="51">
        <v>953.15</v>
      </c>
      <c r="G8" s="59"/>
      <c r="H8" s="13"/>
      <c r="I8" s="60"/>
      <c r="J8" s="51">
        <v>88.13</v>
      </c>
      <c r="K8" s="18"/>
      <c r="L8" s="18"/>
      <c r="M8" s="18"/>
    </row>
    <row r="9" spans="1:13" ht="20.100000000000001" customHeight="1">
      <c r="B9" s="19" t="s">
        <v>32</v>
      </c>
      <c r="C9" s="64" t="s">
        <v>33</v>
      </c>
      <c r="D9" s="20">
        <v>851.9</v>
      </c>
      <c r="E9" s="20"/>
      <c r="F9" s="20">
        <v>763.77</v>
      </c>
      <c r="G9" s="55"/>
      <c r="H9" s="13"/>
      <c r="I9" s="61"/>
      <c r="J9" s="20">
        <v>88.13</v>
      </c>
      <c r="K9" s="20"/>
      <c r="L9" s="20"/>
      <c r="M9" s="20"/>
    </row>
    <row r="10" spans="1:13" ht="20.100000000000001" customHeight="1">
      <c r="B10" s="19" t="s">
        <v>157</v>
      </c>
      <c r="C10" s="64" t="s">
        <v>158</v>
      </c>
      <c r="D10" s="20">
        <v>849.24</v>
      </c>
      <c r="E10" s="20"/>
      <c r="F10" s="20">
        <v>761.11</v>
      </c>
      <c r="G10" s="55"/>
      <c r="H10" s="13"/>
      <c r="I10" s="61"/>
      <c r="J10" s="20">
        <v>88.13</v>
      </c>
      <c r="K10" s="20"/>
      <c r="L10" s="20"/>
      <c r="M10" s="20"/>
    </row>
    <row r="11" spans="1:13" ht="20.100000000000001" customHeight="1">
      <c r="B11" s="19" t="s">
        <v>159</v>
      </c>
      <c r="C11" s="64" t="s">
        <v>160</v>
      </c>
      <c r="D11" s="20">
        <v>849.24</v>
      </c>
      <c r="E11" s="20"/>
      <c r="F11" s="20">
        <v>761.11</v>
      </c>
      <c r="G11" s="55"/>
      <c r="H11" s="13"/>
      <c r="I11" s="61"/>
      <c r="J11" s="20">
        <v>88.13</v>
      </c>
      <c r="K11" s="20"/>
      <c r="L11" s="20"/>
      <c r="M11" s="20"/>
    </row>
    <row r="12" spans="1:13" ht="20.100000000000001" customHeight="1">
      <c r="B12" s="19" t="s">
        <v>161</v>
      </c>
      <c r="C12" s="64" t="s">
        <v>162</v>
      </c>
      <c r="D12" s="20">
        <v>2.66</v>
      </c>
      <c r="E12" s="20"/>
      <c r="F12" s="20">
        <v>2.66</v>
      </c>
      <c r="G12" s="55"/>
      <c r="H12" s="13"/>
      <c r="I12" s="61"/>
      <c r="J12" s="20"/>
      <c r="K12" s="20"/>
      <c r="L12" s="20"/>
      <c r="M12" s="20"/>
    </row>
    <row r="13" spans="1:13" ht="20.100000000000001" customHeight="1">
      <c r="B13" s="19" t="s">
        <v>163</v>
      </c>
      <c r="C13" s="64" t="s">
        <v>164</v>
      </c>
      <c r="D13" s="20">
        <v>2.66</v>
      </c>
      <c r="E13" s="20"/>
      <c r="F13" s="20">
        <v>2.66</v>
      </c>
      <c r="G13" s="55"/>
      <c r="H13" s="57"/>
      <c r="I13" s="61"/>
      <c r="J13" s="20"/>
      <c r="K13" s="20"/>
      <c r="L13" s="20"/>
      <c r="M13" s="20"/>
    </row>
    <row r="14" spans="1:13" ht="20.100000000000001" customHeight="1">
      <c r="B14" s="19" t="s">
        <v>34</v>
      </c>
      <c r="C14" s="64" t="s">
        <v>35</v>
      </c>
      <c r="D14" s="20">
        <v>108.22</v>
      </c>
      <c r="E14" s="20"/>
      <c r="F14" s="20">
        <v>108.22</v>
      </c>
      <c r="G14" s="20"/>
      <c r="H14" s="62"/>
      <c r="I14" s="20"/>
      <c r="J14" s="20"/>
      <c r="K14" s="20"/>
      <c r="L14" s="20"/>
      <c r="M14" s="20"/>
    </row>
    <row r="15" spans="1:13" ht="20.100000000000001" customHeight="1">
      <c r="B15" s="19" t="s">
        <v>165</v>
      </c>
      <c r="C15" s="64" t="s">
        <v>166</v>
      </c>
      <c r="D15" s="20">
        <v>107.29</v>
      </c>
      <c r="E15" s="20"/>
      <c r="F15" s="20">
        <v>107.29</v>
      </c>
      <c r="G15" s="20"/>
      <c r="H15" s="20"/>
      <c r="I15" s="20"/>
      <c r="J15" s="20"/>
      <c r="K15" s="20"/>
      <c r="L15" s="20"/>
      <c r="M15" s="20"/>
    </row>
    <row r="16" spans="1:13" ht="20.100000000000001" customHeight="1">
      <c r="B16" s="19" t="s">
        <v>167</v>
      </c>
      <c r="C16" s="64" t="s">
        <v>168</v>
      </c>
      <c r="D16" s="20">
        <v>26.6</v>
      </c>
      <c r="E16" s="20"/>
      <c r="F16" s="20">
        <v>26.6</v>
      </c>
      <c r="G16" s="20"/>
      <c r="H16" s="20"/>
      <c r="I16" s="20"/>
      <c r="J16" s="20"/>
      <c r="K16" s="20"/>
      <c r="L16" s="20"/>
      <c r="M16" s="20"/>
    </row>
    <row r="17" spans="2:13" ht="20.100000000000001" customHeight="1">
      <c r="B17" s="19" t="s">
        <v>169</v>
      </c>
      <c r="C17" s="64" t="s">
        <v>170</v>
      </c>
      <c r="D17" s="20">
        <v>53.79</v>
      </c>
      <c r="E17" s="20"/>
      <c r="F17" s="20">
        <v>53.79</v>
      </c>
      <c r="G17" s="20"/>
      <c r="H17" s="20"/>
      <c r="I17" s="20"/>
      <c r="J17" s="20"/>
      <c r="K17" s="20"/>
      <c r="L17" s="20"/>
      <c r="M17" s="20"/>
    </row>
    <row r="18" spans="2:13" ht="20.100000000000001" customHeight="1">
      <c r="B18" s="19" t="s">
        <v>171</v>
      </c>
      <c r="C18" s="64" t="s">
        <v>172</v>
      </c>
      <c r="D18" s="20">
        <v>26.9</v>
      </c>
      <c r="E18" s="20"/>
      <c r="F18" s="20">
        <v>26.9</v>
      </c>
      <c r="G18" s="20"/>
      <c r="H18" s="20"/>
      <c r="I18" s="20"/>
      <c r="J18" s="20"/>
      <c r="K18" s="20"/>
      <c r="L18" s="20"/>
      <c r="M18" s="20"/>
    </row>
    <row r="19" spans="2:13" ht="20.100000000000001" customHeight="1">
      <c r="B19" s="19" t="s">
        <v>173</v>
      </c>
      <c r="C19" s="64" t="s">
        <v>174</v>
      </c>
      <c r="D19" s="20">
        <v>0.93</v>
      </c>
      <c r="E19" s="20"/>
      <c r="F19" s="20">
        <v>0.93</v>
      </c>
      <c r="G19" s="20"/>
      <c r="H19" s="20"/>
      <c r="I19" s="20"/>
      <c r="J19" s="20"/>
      <c r="K19" s="20"/>
      <c r="L19" s="20"/>
      <c r="M19" s="20"/>
    </row>
    <row r="20" spans="2:13" ht="20.100000000000001" customHeight="1">
      <c r="B20" s="19" t="s">
        <v>175</v>
      </c>
      <c r="C20" s="64" t="s">
        <v>176</v>
      </c>
      <c r="D20" s="20">
        <v>0.93</v>
      </c>
      <c r="E20" s="20"/>
      <c r="F20" s="20">
        <v>0.93</v>
      </c>
      <c r="G20" s="20"/>
      <c r="H20" s="20"/>
      <c r="I20" s="20"/>
      <c r="J20" s="20"/>
      <c r="K20" s="20"/>
      <c r="L20" s="20"/>
      <c r="M20" s="20"/>
    </row>
    <row r="21" spans="2:13" ht="20.100000000000001" customHeight="1">
      <c r="B21" s="19" t="s">
        <v>36</v>
      </c>
      <c r="C21" s="64" t="s">
        <v>37</v>
      </c>
      <c r="D21" s="20">
        <v>40.82</v>
      </c>
      <c r="E21" s="20"/>
      <c r="F21" s="20">
        <v>40.82</v>
      </c>
      <c r="G21" s="20"/>
      <c r="H21" s="20"/>
      <c r="I21" s="20"/>
      <c r="J21" s="20"/>
      <c r="K21" s="20"/>
      <c r="L21" s="20"/>
      <c r="M21" s="20"/>
    </row>
    <row r="22" spans="2:13" ht="20.100000000000001" customHeight="1">
      <c r="B22" s="19" t="s">
        <v>177</v>
      </c>
      <c r="C22" s="64" t="s">
        <v>178</v>
      </c>
      <c r="D22" s="20">
        <v>40.82</v>
      </c>
      <c r="E22" s="20"/>
      <c r="F22" s="20">
        <v>40.82</v>
      </c>
      <c r="G22" s="56"/>
      <c r="H22" s="56"/>
      <c r="I22" s="56"/>
      <c r="J22" s="56"/>
      <c r="K22" s="56"/>
      <c r="L22" s="56"/>
      <c r="M22" s="56"/>
    </row>
    <row r="23" spans="2:13" ht="20.100000000000001" customHeight="1">
      <c r="B23" s="19" t="s">
        <v>179</v>
      </c>
      <c r="C23" s="64" t="s">
        <v>180</v>
      </c>
      <c r="D23" s="20">
        <v>38.82</v>
      </c>
      <c r="E23" s="55"/>
      <c r="F23" s="20">
        <v>38.82</v>
      </c>
      <c r="G23" s="57"/>
      <c r="H23" s="57"/>
      <c r="I23" s="57"/>
      <c r="J23" s="57"/>
      <c r="K23" s="57"/>
      <c r="L23" s="57"/>
      <c r="M23" s="57"/>
    </row>
    <row r="24" spans="2:13" ht="20.100000000000001" customHeight="1">
      <c r="B24" s="19" t="s">
        <v>181</v>
      </c>
      <c r="C24" s="64" t="s">
        <v>182</v>
      </c>
      <c r="D24" s="20">
        <v>2</v>
      </c>
      <c r="E24" s="55"/>
      <c r="F24" s="20">
        <v>2</v>
      </c>
      <c r="G24" s="57"/>
      <c r="H24" s="13"/>
      <c r="I24" s="13"/>
      <c r="J24" s="13"/>
      <c r="K24" s="13"/>
      <c r="L24" s="13"/>
      <c r="M24" s="13"/>
    </row>
    <row r="25" spans="2:13" ht="20.100000000000001" customHeight="1">
      <c r="B25" s="19" t="s">
        <v>38</v>
      </c>
      <c r="C25" s="64" t="s">
        <v>39</v>
      </c>
      <c r="D25" s="20">
        <v>40.340000000000003</v>
      </c>
      <c r="E25" s="55"/>
      <c r="F25" s="20">
        <v>40.340000000000003</v>
      </c>
      <c r="G25" s="57"/>
      <c r="H25" s="13"/>
      <c r="I25" s="13"/>
      <c r="J25" s="13"/>
      <c r="K25" s="13"/>
      <c r="L25" s="13"/>
      <c r="M25" s="13"/>
    </row>
    <row r="26" spans="2:13" ht="20.100000000000001" customHeight="1">
      <c r="B26" s="19" t="s">
        <v>183</v>
      </c>
      <c r="C26" s="64" t="s">
        <v>184</v>
      </c>
      <c r="D26" s="20">
        <v>40.340000000000003</v>
      </c>
      <c r="E26" s="55"/>
      <c r="F26" s="20">
        <v>40.340000000000003</v>
      </c>
      <c r="G26" s="57"/>
      <c r="H26" s="13"/>
      <c r="I26" s="13"/>
      <c r="J26" s="13"/>
      <c r="K26" s="13"/>
      <c r="L26" s="13"/>
      <c r="M26" s="13"/>
    </row>
    <row r="27" spans="2:13" ht="20.100000000000001" customHeight="1">
      <c r="B27" s="19" t="s">
        <v>185</v>
      </c>
      <c r="C27" s="64" t="s">
        <v>186</v>
      </c>
      <c r="D27" s="20">
        <v>40.340000000000003</v>
      </c>
      <c r="E27" s="55"/>
      <c r="F27" s="20">
        <v>40.340000000000003</v>
      </c>
      <c r="G27" s="57"/>
      <c r="H27" s="13"/>
      <c r="I27" s="13"/>
      <c r="J27" s="13"/>
      <c r="K27" s="13"/>
      <c r="L27" s="13"/>
      <c r="M27" s="13"/>
    </row>
  </sheetData>
  <mergeCells count="16">
    <mergeCell ref="J6:J7"/>
    <mergeCell ref="B8:C8"/>
    <mergeCell ref="M5:M7"/>
    <mergeCell ref="B2:M3"/>
    <mergeCell ref="F5:F7"/>
    <mergeCell ref="G5:G7"/>
    <mergeCell ref="H5:H7"/>
    <mergeCell ref="K5:K7"/>
    <mergeCell ref="L5:L7"/>
    <mergeCell ref="B5:C5"/>
    <mergeCell ref="B6:B7"/>
    <mergeCell ref="C6:C7"/>
    <mergeCell ref="D5:D7"/>
    <mergeCell ref="E5:E7"/>
    <mergeCell ref="I5:J5"/>
    <mergeCell ref="I6:I7"/>
  </mergeCells>
  <phoneticPr fontId="29"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H15" sqref="H15"/>
    </sheetView>
  </sheetViews>
  <sheetFormatPr defaultColWidth="10" defaultRowHeight="13.5"/>
  <cols>
    <col min="1" max="1" width="0.5" customWidth="1"/>
    <col min="2" max="2" width="13" customWidth="1"/>
    <col min="3" max="3" width="35.5" customWidth="1"/>
    <col min="4" max="4" width="17.875" customWidth="1"/>
    <col min="5" max="5" width="13.125" customWidth="1"/>
    <col min="6" max="6" width="14.25" customWidth="1"/>
    <col min="7" max="7" width="12.75" customWidth="1"/>
    <col min="8" max="8" width="16.5" customWidth="1"/>
    <col min="9" max="9" width="19.25" customWidth="1"/>
  </cols>
  <sheetData>
    <row r="1" spans="1:9" ht="16.350000000000001" customHeight="1">
      <c r="A1" s="1"/>
      <c r="B1" s="9" t="s">
        <v>82</v>
      </c>
    </row>
    <row r="2" spans="1:9" ht="16.350000000000001" customHeight="1">
      <c r="B2" s="98" t="s">
        <v>217</v>
      </c>
      <c r="C2" s="98"/>
      <c r="D2" s="98"/>
      <c r="E2" s="98"/>
      <c r="F2" s="98"/>
      <c r="G2" s="98"/>
      <c r="H2" s="98"/>
      <c r="I2" s="98"/>
    </row>
    <row r="3" spans="1:9" ht="16.350000000000001" customHeight="1">
      <c r="B3" s="98"/>
      <c r="C3" s="98"/>
      <c r="D3" s="98"/>
      <c r="E3" s="98"/>
      <c r="F3" s="98"/>
      <c r="G3" s="98"/>
      <c r="H3" s="98"/>
      <c r="I3" s="98"/>
    </row>
    <row r="4" spans="1:9" ht="18.95" customHeight="1">
      <c r="B4" s="10"/>
      <c r="C4" s="10"/>
      <c r="D4" s="10"/>
      <c r="E4" s="10"/>
      <c r="F4" s="11"/>
      <c r="I4" s="17" t="s">
        <v>1</v>
      </c>
    </row>
    <row r="5" spans="1:9" ht="36.950000000000003" customHeight="1">
      <c r="B5" s="12" t="s">
        <v>44</v>
      </c>
      <c r="C5" s="12" t="s">
        <v>28</v>
      </c>
      <c r="D5" s="12" t="s">
        <v>6</v>
      </c>
      <c r="E5" s="12" t="s">
        <v>83</v>
      </c>
      <c r="F5" s="12" t="s">
        <v>84</v>
      </c>
      <c r="G5" s="12" t="s">
        <v>85</v>
      </c>
      <c r="H5" s="12" t="s">
        <v>86</v>
      </c>
      <c r="I5" s="12" t="s">
        <v>87</v>
      </c>
    </row>
    <row r="6" spans="1:9" ht="20.100000000000001" customHeight="1">
      <c r="B6" s="99" t="s">
        <v>6</v>
      </c>
      <c r="C6" s="99"/>
      <c r="D6" s="54">
        <v>1041.28</v>
      </c>
      <c r="E6" s="53">
        <v>807.6</v>
      </c>
      <c r="F6" s="53">
        <v>233.68</v>
      </c>
      <c r="G6" s="13"/>
      <c r="H6" s="15"/>
      <c r="I6" s="15"/>
    </row>
    <row r="7" spans="1:9" ht="20.100000000000001" customHeight="1">
      <c r="B7" s="52" t="s">
        <v>32</v>
      </c>
      <c r="C7" s="65" t="s">
        <v>33</v>
      </c>
      <c r="D7" s="54">
        <v>851.9</v>
      </c>
      <c r="E7" s="54">
        <v>619.15</v>
      </c>
      <c r="F7" s="54">
        <v>232.75</v>
      </c>
      <c r="G7" s="13"/>
      <c r="H7" s="13"/>
      <c r="I7" s="13"/>
    </row>
    <row r="8" spans="1:9" ht="20.100000000000001" customHeight="1">
      <c r="B8" s="52" t="s">
        <v>187</v>
      </c>
      <c r="C8" s="65" t="s">
        <v>188</v>
      </c>
      <c r="D8" s="54">
        <v>849.24</v>
      </c>
      <c r="E8" s="54">
        <v>616.49</v>
      </c>
      <c r="F8" s="54">
        <v>232.75</v>
      </c>
      <c r="G8" s="13"/>
      <c r="H8" s="13"/>
      <c r="I8" s="13"/>
    </row>
    <row r="9" spans="1:9" ht="20.100000000000001" customHeight="1">
      <c r="B9" s="52" t="s">
        <v>189</v>
      </c>
      <c r="C9" s="65" t="s">
        <v>190</v>
      </c>
      <c r="D9" s="54">
        <v>849.24</v>
      </c>
      <c r="E9" s="54">
        <v>616.49</v>
      </c>
      <c r="F9" s="54">
        <v>232.75</v>
      </c>
      <c r="G9" s="13"/>
      <c r="H9" s="13"/>
      <c r="I9" s="13"/>
    </row>
    <row r="10" spans="1:9" ht="20.100000000000001" customHeight="1">
      <c r="B10" s="52" t="s">
        <v>191</v>
      </c>
      <c r="C10" s="65" t="s">
        <v>192</v>
      </c>
      <c r="D10" s="54">
        <v>2.66</v>
      </c>
      <c r="E10" s="54">
        <v>2.66</v>
      </c>
      <c r="F10" s="54"/>
      <c r="G10" s="13"/>
      <c r="H10" s="13"/>
      <c r="I10" s="13"/>
    </row>
    <row r="11" spans="1:9" ht="20.100000000000001" customHeight="1">
      <c r="B11" s="52" t="s">
        <v>193</v>
      </c>
      <c r="C11" s="65" t="s">
        <v>194</v>
      </c>
      <c r="D11" s="54">
        <v>2.66</v>
      </c>
      <c r="E11" s="54">
        <v>2.66</v>
      </c>
      <c r="F11" s="54"/>
      <c r="G11" s="13"/>
      <c r="H11" s="13"/>
      <c r="I11" s="13"/>
    </row>
    <row r="12" spans="1:9" ht="20.100000000000001" customHeight="1">
      <c r="B12" s="52" t="s">
        <v>34</v>
      </c>
      <c r="C12" s="65" t="s">
        <v>35</v>
      </c>
      <c r="D12" s="54">
        <v>108.22</v>
      </c>
      <c r="E12" s="54">
        <v>107.29</v>
      </c>
      <c r="F12" s="54">
        <v>0.93</v>
      </c>
      <c r="G12" s="13"/>
      <c r="H12" s="13"/>
      <c r="I12" s="13"/>
    </row>
    <row r="13" spans="1:9" ht="20.100000000000001" customHeight="1">
      <c r="B13" s="52" t="s">
        <v>195</v>
      </c>
      <c r="C13" s="65" t="s">
        <v>196</v>
      </c>
      <c r="D13" s="54">
        <v>107.29</v>
      </c>
      <c r="E13" s="54">
        <v>107.29</v>
      </c>
      <c r="F13" s="54"/>
      <c r="G13" s="13"/>
      <c r="H13" s="13"/>
      <c r="I13" s="13"/>
    </row>
    <row r="14" spans="1:9" ht="20.100000000000001" customHeight="1">
      <c r="B14" s="52" t="s">
        <v>197</v>
      </c>
      <c r="C14" s="65" t="s">
        <v>198</v>
      </c>
      <c r="D14" s="54">
        <v>26.6</v>
      </c>
      <c r="E14" s="54">
        <v>26.6</v>
      </c>
      <c r="F14" s="54"/>
      <c r="G14" s="13"/>
      <c r="H14" s="13"/>
      <c r="I14" s="13"/>
    </row>
    <row r="15" spans="1:9" ht="20.100000000000001" customHeight="1">
      <c r="B15" s="52" t="s">
        <v>199</v>
      </c>
      <c r="C15" s="65" t="s">
        <v>200</v>
      </c>
      <c r="D15" s="54">
        <v>53.79</v>
      </c>
      <c r="E15" s="54">
        <v>53.79</v>
      </c>
      <c r="F15" s="54"/>
      <c r="G15" s="13"/>
      <c r="H15" s="13"/>
      <c r="I15" s="13"/>
    </row>
    <row r="16" spans="1:9" ht="20.100000000000001" customHeight="1">
      <c r="B16" s="52" t="s">
        <v>201</v>
      </c>
      <c r="C16" s="65" t="s">
        <v>202</v>
      </c>
      <c r="D16" s="54">
        <v>26.9</v>
      </c>
      <c r="E16" s="54">
        <v>26.9</v>
      </c>
      <c r="F16" s="54"/>
      <c r="G16" s="13"/>
      <c r="H16" s="13"/>
      <c r="I16" s="13"/>
    </row>
    <row r="17" spans="2:9" ht="20.100000000000001" customHeight="1">
      <c r="B17" s="52" t="s">
        <v>203</v>
      </c>
      <c r="C17" s="65" t="s">
        <v>204</v>
      </c>
      <c r="D17" s="54">
        <v>0.93</v>
      </c>
      <c r="E17" s="54"/>
      <c r="F17" s="54">
        <v>0.93</v>
      </c>
      <c r="G17" s="13"/>
      <c r="H17" s="13"/>
      <c r="I17" s="13"/>
    </row>
    <row r="18" spans="2:9" ht="20.100000000000001" customHeight="1">
      <c r="B18" s="52" t="s">
        <v>205</v>
      </c>
      <c r="C18" s="65" t="s">
        <v>206</v>
      </c>
      <c r="D18" s="54">
        <v>0.93</v>
      </c>
      <c r="E18" s="54"/>
      <c r="F18" s="54">
        <v>0.93</v>
      </c>
      <c r="G18" s="13"/>
      <c r="H18" s="13"/>
      <c r="I18" s="13"/>
    </row>
    <row r="19" spans="2:9" ht="20.100000000000001" customHeight="1">
      <c r="B19" s="52" t="s">
        <v>36</v>
      </c>
      <c r="C19" s="65" t="s">
        <v>37</v>
      </c>
      <c r="D19" s="54">
        <v>40.82</v>
      </c>
      <c r="E19" s="54">
        <v>40.82</v>
      </c>
      <c r="F19" s="54"/>
      <c r="G19" s="13"/>
      <c r="H19" s="13"/>
      <c r="I19" s="13"/>
    </row>
    <row r="20" spans="2:9" ht="20.100000000000001" customHeight="1">
      <c r="B20" s="52" t="s">
        <v>207</v>
      </c>
      <c r="C20" s="65" t="s">
        <v>208</v>
      </c>
      <c r="D20" s="54">
        <v>40.82</v>
      </c>
      <c r="E20" s="54">
        <v>40.82</v>
      </c>
      <c r="F20" s="54"/>
      <c r="G20" s="13"/>
      <c r="H20" s="13"/>
      <c r="I20" s="13"/>
    </row>
    <row r="21" spans="2:9" ht="20.100000000000001" customHeight="1">
      <c r="B21" s="52" t="s">
        <v>209</v>
      </c>
      <c r="C21" s="65" t="s">
        <v>210</v>
      </c>
      <c r="D21" s="54">
        <v>38.82</v>
      </c>
      <c r="E21" s="54">
        <v>38.82</v>
      </c>
      <c r="F21" s="54"/>
      <c r="G21" s="58"/>
      <c r="H21" s="58"/>
      <c r="I21" s="58"/>
    </row>
    <row r="22" spans="2:9" ht="20.100000000000001" customHeight="1">
      <c r="B22" s="52" t="s">
        <v>211</v>
      </c>
      <c r="C22" s="65" t="s">
        <v>212</v>
      </c>
      <c r="D22" s="54">
        <v>2</v>
      </c>
      <c r="E22" s="54">
        <v>2</v>
      </c>
      <c r="F22" s="54"/>
      <c r="G22" s="13"/>
      <c r="H22" s="13"/>
      <c r="I22" s="13"/>
    </row>
    <row r="23" spans="2:9" ht="20.100000000000001" customHeight="1">
      <c r="B23" s="52" t="s">
        <v>38</v>
      </c>
      <c r="C23" s="65" t="s">
        <v>39</v>
      </c>
      <c r="D23" s="54">
        <v>40.340000000000003</v>
      </c>
      <c r="E23" s="54">
        <v>40.340000000000003</v>
      </c>
      <c r="F23" s="54"/>
      <c r="G23" s="13"/>
      <c r="H23" s="13"/>
      <c r="I23" s="13"/>
    </row>
    <row r="24" spans="2:9" ht="20.100000000000001" customHeight="1">
      <c r="B24" s="52" t="s">
        <v>213</v>
      </c>
      <c r="C24" s="65" t="s">
        <v>214</v>
      </c>
      <c r="D24" s="54">
        <v>40.340000000000003</v>
      </c>
      <c r="E24" s="54">
        <v>40.340000000000003</v>
      </c>
      <c r="F24" s="54"/>
      <c r="G24" s="13"/>
      <c r="H24" s="13"/>
      <c r="I24" s="13"/>
    </row>
    <row r="25" spans="2:9" ht="20.100000000000001" customHeight="1">
      <c r="B25" s="52" t="s">
        <v>215</v>
      </c>
      <c r="C25" s="65" t="s">
        <v>216</v>
      </c>
      <c r="D25" s="54">
        <v>40.340000000000003</v>
      </c>
      <c r="E25" s="54">
        <v>40.340000000000003</v>
      </c>
      <c r="F25" s="54"/>
      <c r="G25" s="13"/>
      <c r="H25" s="13"/>
      <c r="I25" s="13"/>
    </row>
  </sheetData>
  <mergeCells count="2">
    <mergeCell ref="B2:I3"/>
    <mergeCell ref="B6:C6"/>
  </mergeCells>
  <phoneticPr fontId="29" type="noConversion"/>
  <printOptions horizontalCentered="1"/>
  <pageMargins left="7.874015748031496E-2" right="7.874015748031496E-2" top="0.39370078740157483" bottom="7.874015748031496E-2"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selection activeCell="P12" sqref="P12"/>
    </sheetView>
  </sheetViews>
  <sheetFormatPr defaultColWidth="10" defaultRowHeight="13.5"/>
  <cols>
    <col min="1" max="1" width="0.375" customWidth="1"/>
    <col min="2" max="2" width="12.125" customWidth="1"/>
    <col min="3" max="4" width="11.375" customWidth="1"/>
    <col min="5" max="5" width="11" customWidth="1"/>
    <col min="6" max="6" width="12.25" customWidth="1"/>
    <col min="7" max="7" width="12.625" customWidth="1"/>
    <col min="8" max="9" width="11" customWidth="1"/>
    <col min="10" max="12" width="11.75" customWidth="1"/>
    <col min="13" max="13" width="9.75" customWidth="1"/>
  </cols>
  <sheetData>
    <row r="1" spans="1:12" ht="17.25" customHeight="1">
      <c r="A1" s="1"/>
      <c r="B1" s="1" t="s">
        <v>88</v>
      </c>
      <c r="C1" s="1"/>
      <c r="D1" s="1"/>
      <c r="E1" s="1"/>
      <c r="F1" s="1"/>
      <c r="G1" s="1"/>
      <c r="H1" s="1"/>
      <c r="I1" s="1"/>
      <c r="J1" s="1"/>
      <c r="K1" s="1"/>
      <c r="L1" s="1"/>
    </row>
    <row r="2" spans="1:12" ht="16.350000000000001" customHeight="1">
      <c r="B2" s="102" t="s">
        <v>218</v>
      </c>
      <c r="C2" s="102"/>
      <c r="D2" s="102"/>
      <c r="E2" s="102"/>
      <c r="F2" s="102"/>
      <c r="G2" s="102"/>
      <c r="H2" s="102"/>
      <c r="I2" s="102"/>
      <c r="J2" s="102"/>
      <c r="K2" s="102"/>
      <c r="L2" s="102"/>
    </row>
    <row r="3" spans="1:12" ht="16.350000000000001" customHeight="1">
      <c r="B3" s="102"/>
      <c r="C3" s="102"/>
      <c r="D3" s="102"/>
      <c r="E3" s="102"/>
      <c r="F3" s="102"/>
      <c r="G3" s="102"/>
      <c r="H3" s="102"/>
      <c r="I3" s="102"/>
      <c r="J3" s="102"/>
      <c r="K3" s="102"/>
      <c r="L3" s="102"/>
    </row>
    <row r="4" spans="1:12" ht="16.350000000000001" customHeight="1">
      <c r="B4" s="1"/>
      <c r="C4" s="1"/>
      <c r="D4" s="1"/>
      <c r="E4" s="1"/>
      <c r="F4" s="1"/>
      <c r="G4" s="1"/>
      <c r="H4" s="1"/>
      <c r="I4" s="1"/>
      <c r="J4" s="1"/>
      <c r="K4" s="1"/>
      <c r="L4" s="1"/>
    </row>
    <row r="5" spans="1:12" ht="21.6" customHeight="1">
      <c r="B5" s="1"/>
      <c r="C5" s="1"/>
      <c r="D5" s="1"/>
      <c r="E5" s="1"/>
      <c r="F5" s="1"/>
      <c r="G5" s="1"/>
      <c r="H5" s="1"/>
      <c r="I5" s="1"/>
      <c r="J5" s="1"/>
      <c r="K5" s="1"/>
      <c r="L5" s="8" t="s">
        <v>1</v>
      </c>
    </row>
    <row r="6" spans="1:12" ht="21" customHeight="1">
      <c r="B6" s="105" t="s">
        <v>4</v>
      </c>
      <c r="C6" s="105" t="s">
        <v>6</v>
      </c>
      <c r="D6" s="105" t="s">
        <v>72</v>
      </c>
      <c r="E6" s="100" t="s">
        <v>76</v>
      </c>
      <c r="F6" s="105" t="s">
        <v>77</v>
      </c>
      <c r="G6" s="105" t="s">
        <v>78</v>
      </c>
      <c r="H6" s="103" t="s">
        <v>94</v>
      </c>
      <c r="I6" s="104"/>
      <c r="J6" s="100" t="s">
        <v>66</v>
      </c>
      <c r="K6" s="100" t="s">
        <v>67</v>
      </c>
      <c r="L6" s="100" t="s">
        <v>70</v>
      </c>
    </row>
    <row r="7" spans="1:12" ht="32.1" customHeight="1">
      <c r="B7" s="106"/>
      <c r="C7" s="106"/>
      <c r="D7" s="106"/>
      <c r="E7" s="101"/>
      <c r="F7" s="106"/>
      <c r="G7" s="106"/>
      <c r="H7" s="2" t="s">
        <v>80</v>
      </c>
      <c r="I7" s="2" t="s">
        <v>81</v>
      </c>
      <c r="J7" s="101"/>
      <c r="K7" s="101"/>
      <c r="L7" s="101"/>
    </row>
    <row r="8" spans="1:12" ht="65.650000000000006" customHeight="1">
      <c r="B8" s="3" t="s">
        <v>6</v>
      </c>
      <c r="C8" s="66">
        <v>0</v>
      </c>
      <c r="D8" s="4"/>
      <c r="E8" s="4"/>
      <c r="F8" s="4"/>
      <c r="G8" s="4"/>
      <c r="H8" s="4"/>
      <c r="I8" s="4"/>
      <c r="J8" s="4"/>
      <c r="K8" s="4"/>
      <c r="L8" s="4"/>
    </row>
    <row r="9" spans="1:12" ht="65.650000000000006" customHeight="1">
      <c r="B9" s="5" t="s">
        <v>89</v>
      </c>
      <c r="C9" s="67">
        <v>0</v>
      </c>
      <c r="D9" s="6"/>
      <c r="E9" s="6"/>
      <c r="F9" s="6"/>
      <c r="G9" s="6"/>
      <c r="H9" s="6"/>
      <c r="I9" s="6"/>
      <c r="J9" s="6"/>
      <c r="K9" s="6"/>
      <c r="L9" s="6"/>
    </row>
    <row r="10" spans="1:12" ht="65.650000000000006" customHeight="1">
      <c r="B10" s="5" t="s">
        <v>90</v>
      </c>
      <c r="C10" s="68">
        <v>0</v>
      </c>
      <c r="D10" s="7"/>
      <c r="E10" s="7"/>
      <c r="F10" s="7"/>
      <c r="G10" s="7"/>
      <c r="H10" s="7"/>
      <c r="I10" s="7"/>
      <c r="J10" s="7"/>
      <c r="K10" s="7"/>
      <c r="L10" s="7"/>
    </row>
    <row r="11" spans="1:12" ht="65.650000000000006" customHeight="1">
      <c r="B11" s="5" t="s">
        <v>91</v>
      </c>
      <c r="C11" s="68">
        <v>0</v>
      </c>
      <c r="D11" s="7"/>
      <c r="E11" s="7"/>
      <c r="F11" s="7"/>
      <c r="G11" s="7"/>
      <c r="H11" s="7"/>
      <c r="I11" s="7"/>
      <c r="J11" s="7"/>
      <c r="K11" s="7"/>
      <c r="L11" s="7"/>
    </row>
  </sheetData>
  <mergeCells count="11">
    <mergeCell ref="J6:J7"/>
    <mergeCell ref="K6:K7"/>
    <mergeCell ref="L6:L7"/>
    <mergeCell ref="B2:L3"/>
    <mergeCell ref="H6:I6"/>
    <mergeCell ref="B6:B7"/>
    <mergeCell ref="C6:C7"/>
    <mergeCell ref="D6:D7"/>
    <mergeCell ref="E6:E7"/>
    <mergeCell ref="F6:F7"/>
    <mergeCell ref="G6:G7"/>
  </mergeCells>
  <phoneticPr fontId="29" type="noConversion"/>
  <printOptions horizontalCentered="1"/>
  <pageMargins left="0.19599999487400099" right="0.19599999487400099" top="0.39300000667571999" bottom="7.8000001609325395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2021-02-02T01:26:12Z</cp:lastPrinted>
  <dcterms:created xsi:type="dcterms:W3CDTF">2022-02-15T03:40:00Z</dcterms:created>
  <dcterms:modified xsi:type="dcterms:W3CDTF">2022-02-25T02:25:57Z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998DF2F59DF740FEA9FCFA1C379CE7BD</vt:lpwstr>
  </property>
  <property fmtid="{D5CDD505-2E9C-101B-9397-08002B2CF9AE}" pid="3" name="KSOProductBuildVer">
    <vt:lpwstr>2052-11.1.0.11294</vt:lpwstr>
  </property>
</Properties>
</file>