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办公\1结算工作\2022年数据\预算公开\20220223\"/>
    </mc:Choice>
  </mc:AlternateContent>
  <bookViews>
    <workbookView xWindow="0" yWindow="0" windowWidth="28800" windowHeight="12690" activeTab="7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</sheets>
  <calcPr calcId="152511"/>
</workbook>
</file>

<file path=xl/calcChain.xml><?xml version="1.0" encoding="utf-8"?>
<calcChain xmlns="http://schemas.openxmlformats.org/spreadsheetml/2006/main">
  <c r="F20" i="7" l="1"/>
  <c r="F17" i="7" s="1"/>
  <c r="D20" i="7"/>
  <c r="D17" i="7"/>
</calcChain>
</file>

<file path=xl/sharedStrings.xml><?xml version="1.0" encoding="utf-8"?>
<sst xmlns="http://schemas.openxmlformats.org/spreadsheetml/2006/main" count="324" uniqueCount="250">
  <si>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</si>
  <si>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</si>
  <si>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</si>
  <si>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</si>
  <si>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</si>
  <si>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</si>
  <si>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</si>
  <si>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</si>
  <si>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</si>
  <si>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</si>
  <si>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</si>
  <si>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</si>
  <si>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教育支出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</si>
  <si>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</si>
  <si>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</si>
  <si>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</si>
  <si>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</si>
  <si>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</si>
  <si>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</si>
  <si>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</si>
  <si>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</si>
  <si>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</si>
  <si>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</si>
  <si>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</si>
  <si>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</si>
  <si>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功能分类科目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</si>
  <si>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</si>
  <si>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</si>
  <si>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</si>
  <si>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</si>
  <si>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</si>
  <si>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</si>
  <si>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205</t>
  </si>
  <si>
    <r>
      <rPr>
        <sz val="10"/>
        <color rgb="FF000000"/>
        <rFont val="Dialog.plain"/>
        <family val="1"/>
      </rPr>
      <t> 20502</t>
    </r>
  </si>
  <si>
    <r>
      <rPr>
        <sz val="10"/>
        <color rgb="FF000000"/>
        <rFont val="Dialog.plain"/>
        <family val="1"/>
      </rPr>
      <t> 普通教育</t>
    </r>
  </si>
  <si>
    <r>
      <rPr>
        <sz val="10"/>
        <color rgb="FF000000"/>
        <rFont val="Dialog.plain"/>
        <family val="1"/>
      </rPr>
      <t>  2050203</t>
    </r>
  </si>
  <si>
    <r>
      <rPr>
        <sz val="10"/>
        <color rgb="FF000000"/>
        <rFont val="Dialog.plain"/>
        <family val="1"/>
      </rPr>
      <t>  初中教育</t>
    </r>
  </si>
  <si>
    <r>
      <rPr>
        <sz val="10"/>
        <color rgb="FF000000"/>
        <rFont val="Dialog.plain"/>
        <family val="1"/>
      </rPr>
      <t> 20508</t>
    </r>
  </si>
  <si>
    <r>
      <rPr>
        <sz val="10"/>
        <color rgb="FF000000"/>
        <rFont val="Dialog.plain"/>
        <family val="1"/>
      </rPr>
      <t> 进修与培训</t>
    </r>
  </si>
  <si>
    <r>
      <rPr>
        <sz val="10"/>
        <color rgb="FF000000"/>
        <rFont val="Dialog.plain"/>
        <family val="1"/>
      </rPr>
      <t>  2050803</t>
    </r>
  </si>
  <si>
    <r>
      <rPr>
        <sz val="10"/>
        <color rgb="FF000000"/>
        <rFont val="Dialog.plain"/>
        <family val="1"/>
      </rPr>
      <t>  培训支出</t>
    </r>
  </si>
  <si>
    <t>208</t>
  </si>
  <si>
    <r>
      <rPr>
        <sz val="10"/>
        <color rgb="FF000000"/>
        <rFont val="Dialog.plain"/>
        <family val="1"/>
      </rPr>
      <t> 20801</t>
    </r>
  </si>
  <si>
    <r>
      <rPr>
        <sz val="10"/>
        <color rgb="FF000000"/>
        <rFont val="Dialog.plain"/>
        <family val="1"/>
      </rPr>
      <t> 人力资源和社会保障管理事务</t>
    </r>
  </si>
  <si>
    <r>
      <rPr>
        <sz val="10"/>
        <color rgb="FF000000"/>
        <rFont val="Dialog.plain"/>
        <family val="1"/>
      </rPr>
      <t>  2080199</t>
    </r>
  </si>
  <si>
    <r>
      <rPr>
        <sz val="10"/>
        <color rgb="FF000000"/>
        <rFont val="Dialog.plain"/>
        <family val="1"/>
      </rPr>
      <t>  其他人力资源和社会保障管理事务支出</t>
    </r>
  </si>
  <si>
    <r>
      <rPr>
        <sz val="10"/>
        <color rgb="FF000000"/>
        <rFont val="Dialog.plain"/>
        <family val="1"/>
      </rPr>
      <t> 20805</t>
    </r>
  </si>
  <si>
    <r>
      <rPr>
        <sz val="10"/>
        <color rgb="FF000000"/>
        <rFont val="Dialog.plain"/>
        <family val="1"/>
      </rPr>
      <t> 行政事业单位养老支出</t>
    </r>
  </si>
  <si>
    <r>
      <rPr>
        <sz val="10"/>
        <color rgb="FF000000"/>
        <rFont val="Dialog.plain"/>
        <family val="1"/>
      </rPr>
      <t>  2080502</t>
    </r>
  </si>
  <si>
    <r>
      <rPr>
        <sz val="10"/>
        <color rgb="FF000000"/>
        <rFont val="Dialog.plain"/>
        <family val="1"/>
      </rPr>
      <t>  事业单位离退休</t>
    </r>
  </si>
  <si>
    <r>
      <rPr>
        <sz val="10"/>
        <color rgb="FF000000"/>
        <rFont val="Dialog.plain"/>
        <family val="1"/>
      </rPr>
      <t>  2080505</t>
    </r>
  </si>
  <si>
    <r>
      <rPr>
        <sz val="10"/>
        <color rgb="FF000000"/>
        <rFont val="Dialog.plain"/>
        <family val="1"/>
      </rPr>
      <t>  机关事业单位基本养老保险缴费支出</t>
    </r>
  </si>
  <si>
    <r>
      <rPr>
        <sz val="10"/>
        <color rgb="FF000000"/>
        <rFont val="Dialog.plain"/>
        <family val="1"/>
      </rPr>
      <t>  2080506</t>
    </r>
  </si>
  <si>
    <r>
      <rPr>
        <sz val="10"/>
        <color rgb="FF000000"/>
        <rFont val="Dialog.plain"/>
        <family val="1"/>
      </rPr>
      <t>  机关事业单位职业年金缴费支出</t>
    </r>
  </si>
  <si>
    <r>
      <rPr>
        <sz val="10"/>
        <color rgb="FF000000"/>
        <rFont val="Dialog.plain"/>
        <family val="1"/>
      </rPr>
      <t> 20808</t>
    </r>
  </si>
  <si>
    <r>
      <rPr>
        <sz val="10"/>
        <color rgb="FF000000"/>
        <rFont val="Dialog.plain"/>
        <family val="1"/>
      </rPr>
      <t> 抚恤</t>
    </r>
  </si>
  <si>
    <r>
      <rPr>
        <sz val="10"/>
        <color rgb="FF000000"/>
        <rFont val="Dialog.plain"/>
        <family val="1"/>
      </rPr>
      <t>  2080801</t>
    </r>
  </si>
  <si>
    <r>
      <rPr>
        <sz val="10"/>
        <color rgb="FF000000"/>
        <rFont val="Dialog.plain"/>
        <family val="1"/>
      </rPr>
      <t>  死亡抚恤</t>
    </r>
  </si>
  <si>
    <r>
      <rPr>
        <sz val="10"/>
        <color rgb="FF000000"/>
        <rFont val="Dialog.plain"/>
        <family val="1"/>
      </rPr>
      <t>  2080802</t>
    </r>
  </si>
  <si>
    <r>
      <rPr>
        <sz val="10"/>
        <color rgb="FF000000"/>
        <rFont val="Dialog.plain"/>
        <family val="1"/>
      </rPr>
      <t>  伤残抚恤</t>
    </r>
  </si>
  <si>
    <t>210</t>
  </si>
  <si>
    <r>
      <rPr>
        <sz val="10"/>
        <color rgb="FF000000"/>
        <rFont val="Dialog.plain"/>
        <family val="1"/>
      </rPr>
      <t> 21011</t>
    </r>
  </si>
  <si>
    <r>
      <rPr>
        <sz val="10"/>
        <color rgb="FF000000"/>
        <rFont val="Dialog.plain"/>
        <family val="1"/>
      </rPr>
      <t> 行政事业单位医疗</t>
    </r>
  </si>
  <si>
    <r>
      <rPr>
        <sz val="10"/>
        <color rgb="FF000000"/>
        <rFont val="Dialog.plain"/>
        <family val="1"/>
      </rPr>
      <t>  2101102</t>
    </r>
  </si>
  <si>
    <r>
      <rPr>
        <sz val="10"/>
        <color rgb="FF000000"/>
        <rFont val="Dialog.plain"/>
        <family val="1"/>
      </rPr>
      <t>  事业单位医疗</t>
    </r>
  </si>
  <si>
    <r>
      <rPr>
        <sz val="10"/>
        <color rgb="FF000000"/>
        <rFont val="Dialog.plain"/>
        <family val="1"/>
      </rPr>
      <t>  2101199</t>
    </r>
  </si>
  <si>
    <r>
      <rPr>
        <sz val="10"/>
        <color rgb="FF000000"/>
        <rFont val="Dialog.plain"/>
        <family val="1"/>
      </rPr>
      <t>  其他行政事业单位医疗支出</t>
    </r>
  </si>
  <si>
    <t>221</t>
  </si>
  <si>
    <r>
      <rPr>
        <sz val="10"/>
        <color rgb="FF000000"/>
        <rFont val="Dialog.plain"/>
        <family val="1"/>
      </rPr>
      <t> 22102</t>
    </r>
  </si>
  <si>
    <r>
      <rPr>
        <sz val="10"/>
        <color rgb="FF000000"/>
        <rFont val="Dialog.plain"/>
        <family val="1"/>
      </rPr>
      <t> 住房改革支出</t>
    </r>
  </si>
  <si>
    <r>
      <rPr>
        <sz val="10"/>
        <color rgb="FF000000"/>
        <rFont val="Dialog.plain"/>
        <family val="1"/>
      </rPr>
      <t>  2210201</t>
    </r>
  </si>
  <si>
    <r>
      <rPr>
        <sz val="10"/>
        <color rgb="FF000000"/>
        <rFont val="Dialog.plain"/>
        <family val="1"/>
      </rPr>
      <t>  住房公积金</t>
    </r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</si>
  <si>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</si>
  <si>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</si>
  <si>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</si>
  <si>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</si>
  <si>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</si>
  <si>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</si>
  <si>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</si>
  <si>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family val="1"/>
      </rPr>
      <t> 30101</t>
    </r>
  </si>
  <si>
    <r>
      <rPr>
        <sz val="10"/>
        <color rgb="FF000000"/>
        <rFont val="Dialog.plain"/>
        <family val="1"/>
      </rPr>
      <t> 基本工资</t>
    </r>
  </si>
  <si>
    <r>
      <rPr>
        <sz val="10"/>
        <color rgb="FF000000"/>
        <rFont val="Dialog.plain"/>
        <family val="1"/>
      </rPr>
      <t> 30102</t>
    </r>
  </si>
  <si>
    <r>
      <rPr>
        <sz val="10"/>
        <color rgb="FF000000"/>
        <rFont val="Dialog.plain"/>
        <family val="1"/>
      </rPr>
      <t> 津贴补贴</t>
    </r>
  </si>
  <si>
    <r>
      <rPr>
        <sz val="10"/>
        <color rgb="FF000000"/>
        <rFont val="Dialog.plain"/>
        <family val="1"/>
      </rPr>
      <t> 30107</t>
    </r>
  </si>
  <si>
    <r>
      <rPr>
        <sz val="10"/>
        <color rgb="FF000000"/>
        <rFont val="Dialog.plain"/>
        <family val="1"/>
      </rPr>
      <t> 绩效工资</t>
    </r>
  </si>
  <si>
    <r>
      <rPr>
        <sz val="10"/>
        <color rgb="FF000000"/>
        <rFont val="Dialog.plain"/>
        <family val="1"/>
      </rPr>
      <t> 30108</t>
    </r>
  </si>
  <si>
    <r>
      <rPr>
        <sz val="10"/>
        <color rgb="FF000000"/>
        <rFont val="Dialog.plain"/>
        <family val="1"/>
      </rPr>
      <t> 机关事业单位基本养老保险缴费</t>
    </r>
  </si>
  <si>
    <r>
      <rPr>
        <sz val="10"/>
        <color rgb="FF000000"/>
        <rFont val="Dialog.plain"/>
        <family val="1"/>
      </rPr>
      <t> 30109</t>
    </r>
  </si>
  <si>
    <r>
      <rPr>
        <sz val="10"/>
        <color rgb="FF000000"/>
        <rFont val="Dialog.plain"/>
        <family val="1"/>
      </rPr>
      <t> 职业年金缴费</t>
    </r>
  </si>
  <si>
    <r>
      <rPr>
        <sz val="10"/>
        <color rgb="FF000000"/>
        <rFont val="Dialog.plain"/>
        <family val="1"/>
      </rPr>
      <t> 30110</t>
    </r>
  </si>
  <si>
    <r>
      <rPr>
        <sz val="10"/>
        <color rgb="FF000000"/>
        <rFont val="Dialog.plain"/>
        <family val="1"/>
      </rPr>
      <t> 职工基本医疗保险缴费</t>
    </r>
  </si>
  <si>
    <r>
      <rPr>
        <sz val="10"/>
        <color rgb="FF000000"/>
        <rFont val="Dialog.plain"/>
        <family val="1"/>
      </rPr>
      <t> 30112</t>
    </r>
  </si>
  <si>
    <r>
      <rPr>
        <sz val="10"/>
        <color rgb="FF000000"/>
        <rFont val="Dialog.plain"/>
        <family val="1"/>
      </rPr>
      <t> 其他社会保障缴费</t>
    </r>
  </si>
  <si>
    <r>
      <rPr>
        <sz val="10"/>
        <color rgb="FF000000"/>
        <rFont val="Dialog.plain"/>
        <family val="1"/>
      </rPr>
      <t> 30113</t>
    </r>
  </si>
  <si>
    <r>
      <rPr>
        <sz val="10"/>
        <color rgb="FF000000"/>
        <rFont val="Dialog.plain"/>
        <family val="1"/>
      </rPr>
      <t> 住房公积金</t>
    </r>
  </si>
  <si>
    <r>
      <rPr>
        <sz val="10"/>
        <color rgb="FF000000"/>
        <rFont val="Dialog.plain"/>
        <family val="1"/>
      </rPr>
      <t> 30114</t>
    </r>
  </si>
  <si>
    <r>
      <rPr>
        <sz val="10"/>
        <color rgb="FF000000"/>
        <rFont val="Dialog.plain"/>
        <family val="1"/>
      </rPr>
      <t> 医疗费</t>
    </r>
  </si>
  <si>
    <r>
      <rPr>
        <sz val="10"/>
        <color rgb="FF000000"/>
        <rFont val="Dialog.plain"/>
        <family val="1"/>
      </rPr>
      <t> 30199</t>
    </r>
  </si>
  <si>
    <r>
      <rPr>
        <sz val="10"/>
        <color rgb="FF000000"/>
        <rFont val="Dialog.plain"/>
        <family val="1"/>
      </rPr>
      <t> 其他工资福利支出</t>
    </r>
  </si>
  <si>
    <t>302</t>
  </si>
  <si>
    <t>商品和服务支出</t>
  </si>
  <si>
    <r>
      <rPr>
        <sz val="10"/>
        <color rgb="FF000000"/>
        <rFont val="Dialog.plain"/>
        <family val="1"/>
      </rPr>
      <t> 30216</t>
    </r>
  </si>
  <si>
    <r>
      <rPr>
        <sz val="10"/>
        <color rgb="FF000000"/>
        <rFont val="Dialog.plain"/>
        <family val="1"/>
      </rPr>
      <t> 培训费</t>
    </r>
  </si>
  <si>
    <r>
      <rPr>
        <sz val="10"/>
        <color rgb="FF000000"/>
        <rFont val="Dialog.plain"/>
        <family val="1"/>
      </rPr>
      <t> 30228</t>
    </r>
  </si>
  <si>
    <r>
      <rPr>
        <sz val="10"/>
        <color rgb="FF000000"/>
        <rFont val="Dialog.plain"/>
        <family val="1"/>
      </rPr>
      <t> 工会经费</t>
    </r>
  </si>
  <si>
    <r>
      <rPr>
        <sz val="10"/>
        <color rgb="FF000000"/>
        <rFont val="Dialog.plain"/>
        <family val="1"/>
      </rPr>
      <t> 30229</t>
    </r>
  </si>
  <si>
    <r>
      <rPr>
        <sz val="10"/>
        <color rgb="FF000000"/>
        <rFont val="Dialog.plain"/>
        <family val="1"/>
      </rPr>
      <t> 福利费</t>
    </r>
  </si>
  <si>
    <t>303</t>
  </si>
  <si>
    <t>对个人和家庭的补助</t>
  </si>
  <si>
    <r>
      <rPr>
        <sz val="10"/>
        <color rgb="FF000000"/>
        <rFont val="Dialog.plain"/>
        <family val="1"/>
      </rPr>
      <t> 30307</t>
    </r>
  </si>
  <si>
    <r>
      <rPr>
        <sz val="10"/>
        <color rgb="FF000000"/>
        <rFont val="Dialog.plain"/>
        <family val="1"/>
      </rPr>
      <t> 医疗费补助</t>
    </r>
  </si>
  <si>
    <r>
      <rPr>
        <sz val="10"/>
        <color rgb="FF000000"/>
        <rFont val="Dialog.plain"/>
        <family val="1"/>
      </rPr>
      <t> 30309</t>
    </r>
  </si>
  <si>
    <r>
      <rPr>
        <sz val="10"/>
        <color rgb="FF000000"/>
        <rFont val="Dialog.plain"/>
        <family val="1"/>
      </rPr>
      <t> 奖励金</t>
    </r>
  </si>
  <si>
    <r>
      <rPr>
        <sz val="10"/>
        <color rgb="FF000000"/>
        <rFont val="Dialog.plain"/>
        <family val="1"/>
      </rPr>
      <t> 30399</t>
    </r>
  </si>
  <si>
    <r>
      <rPr>
        <sz val="10"/>
        <color rgb="FF000000"/>
        <rFont val="Dialog.plain"/>
        <family val="1"/>
      </rPr>
      <t> 其他对个人和家庭的补助</t>
    </r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</si>
  <si>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</si>
  <si>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</si>
  <si>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</si>
  <si>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</si>
  <si>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</si>
  <si>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</si>
  <si>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本年政府性基金预算财政拨款支出</t>
  </si>
  <si>
    <r>
      <rPr>
        <sz val="10"/>
        <color rgb="FF000000"/>
        <rFont val="Dialog.plain"/>
        <family val="1"/>
      </rPr>
      <t> </t>
    </r>
  </si>
  <si>
    <r>
      <rPr>
        <sz val="10"/>
        <color rgb="FF000000"/>
        <rFont val="Dialog.plain"/>
        <family val="1"/>
      </rPr>
      <t>  </t>
    </r>
  </si>
  <si>
    <t>（备注：本单位无政府性基金收支，故此表无数据。）</t>
  </si>
  <si>
    <t>11</t>
  </si>
  <si>
    <t>2</t>
  </si>
  <si>
    <t>科目</t>
  </si>
  <si>
    <t>一般公共预算拨款收入</t>
  </si>
  <si>
    <t>政府性基金预算拨款收入</t>
  </si>
  <si>
    <t>国有资本经营预算拨款收入</t>
  </si>
  <si>
    <r>
      <rPr>
        <sz val="9"/>
        <color rgb="FF000000"/>
        <rFont val="Dialog.plain"/>
        <family val="1"/>
      </rPr>
      <t> 20502</t>
    </r>
  </si>
  <si>
    <r>
      <rPr>
        <sz val="9"/>
        <color rgb="FF000000"/>
        <rFont val="Dialog.plain"/>
        <family val="1"/>
      </rPr>
      <t> 普通教育</t>
    </r>
  </si>
  <si>
    <r>
      <rPr>
        <sz val="9"/>
        <color rgb="FF000000"/>
        <rFont val="Dialog.plain"/>
        <family val="1"/>
      </rPr>
      <t>  2050203</t>
    </r>
  </si>
  <si>
    <r>
      <rPr>
        <sz val="9"/>
        <color rgb="FF000000"/>
        <rFont val="Dialog.plain"/>
        <family val="1"/>
      </rPr>
      <t>  初中教育</t>
    </r>
  </si>
  <si>
    <r>
      <rPr>
        <sz val="9"/>
        <color rgb="FF000000"/>
        <rFont val="Dialog.plain"/>
        <family val="1"/>
      </rPr>
      <t> 20508</t>
    </r>
  </si>
  <si>
    <r>
      <rPr>
        <sz val="9"/>
        <color rgb="FF000000"/>
        <rFont val="Dialog.plain"/>
        <family val="1"/>
      </rPr>
      <t> 进修与培训</t>
    </r>
  </si>
  <si>
    <r>
      <rPr>
        <sz val="9"/>
        <color rgb="FF000000"/>
        <rFont val="Dialog.plain"/>
        <family val="1"/>
      </rPr>
      <t>  2050803</t>
    </r>
  </si>
  <si>
    <r>
      <rPr>
        <sz val="9"/>
        <color rgb="FF000000"/>
        <rFont val="Dialog.plain"/>
        <family val="1"/>
      </rPr>
      <t>  培训支出</t>
    </r>
  </si>
  <si>
    <r>
      <rPr>
        <sz val="9"/>
        <color rgb="FF000000"/>
        <rFont val="Dialog.plain"/>
        <family val="1"/>
      </rPr>
      <t> 20801</t>
    </r>
  </si>
  <si>
    <r>
      <rPr>
        <sz val="9"/>
        <color rgb="FF000000"/>
        <rFont val="Dialog.plain"/>
        <family val="1"/>
      </rPr>
      <t> 人力资源和社会保障管理事务</t>
    </r>
  </si>
  <si>
    <r>
      <rPr>
        <sz val="9"/>
        <color rgb="FF000000"/>
        <rFont val="Dialog.plain"/>
        <family val="1"/>
      </rPr>
      <t>  2080199</t>
    </r>
  </si>
  <si>
    <r>
      <rPr>
        <sz val="9"/>
        <color rgb="FF000000"/>
        <rFont val="Dialog.plain"/>
        <family val="1"/>
      </rPr>
      <t>  其他人力资源和社会保障管理事务支出</t>
    </r>
  </si>
  <si>
    <r>
      <rPr>
        <sz val="9"/>
        <color rgb="FF000000"/>
        <rFont val="Dialog.plain"/>
        <family val="1"/>
      </rPr>
      <t> 20805</t>
    </r>
  </si>
  <si>
    <r>
      <rPr>
        <sz val="9"/>
        <color rgb="FF000000"/>
        <rFont val="Dialog.plain"/>
        <family val="1"/>
      </rPr>
      <t> 行政事业单位养老支出</t>
    </r>
  </si>
  <si>
    <r>
      <rPr>
        <sz val="9"/>
        <color rgb="FF000000"/>
        <rFont val="Dialog.plain"/>
        <family val="1"/>
      </rPr>
      <t>  2080502</t>
    </r>
  </si>
  <si>
    <r>
      <rPr>
        <sz val="9"/>
        <color rgb="FF000000"/>
        <rFont val="Dialog.plain"/>
        <family val="1"/>
      </rPr>
      <t>  事业单位离退休</t>
    </r>
  </si>
  <si>
    <r>
      <rPr>
        <sz val="9"/>
        <color rgb="FF000000"/>
        <rFont val="Dialog.plain"/>
        <family val="1"/>
      </rPr>
      <t>  2080505</t>
    </r>
  </si>
  <si>
    <r>
      <rPr>
        <sz val="9"/>
        <color rgb="FF000000"/>
        <rFont val="Dialog.plain"/>
        <family val="1"/>
      </rPr>
      <t>  机关事业单位基本养老保险缴费支出</t>
    </r>
  </si>
  <si>
    <r>
      <rPr>
        <sz val="9"/>
        <color rgb="FF000000"/>
        <rFont val="Dialog.plain"/>
        <family val="1"/>
      </rPr>
      <t>  2080506</t>
    </r>
  </si>
  <si>
    <r>
      <rPr>
        <sz val="9"/>
        <color rgb="FF000000"/>
        <rFont val="Dialog.plain"/>
        <family val="1"/>
      </rPr>
      <t>  机关事业单位职业年金缴费支出</t>
    </r>
  </si>
  <si>
    <r>
      <rPr>
        <sz val="9"/>
        <color rgb="FF000000"/>
        <rFont val="Dialog.plain"/>
        <family val="1"/>
      </rPr>
      <t> 20808</t>
    </r>
  </si>
  <si>
    <r>
      <rPr>
        <sz val="9"/>
        <color rgb="FF000000"/>
        <rFont val="Dialog.plain"/>
        <family val="1"/>
      </rPr>
      <t> 抚恤</t>
    </r>
  </si>
  <si>
    <r>
      <rPr>
        <sz val="9"/>
        <color rgb="FF000000"/>
        <rFont val="Dialog.plain"/>
        <family val="1"/>
      </rPr>
      <t>  2080801</t>
    </r>
  </si>
  <si>
    <r>
      <rPr>
        <sz val="9"/>
        <color rgb="FF000000"/>
        <rFont val="Dialog.plain"/>
        <family val="1"/>
      </rPr>
      <t>  死亡抚恤</t>
    </r>
  </si>
  <si>
    <r>
      <rPr>
        <sz val="9"/>
        <color rgb="FF000000"/>
        <rFont val="Dialog.plain"/>
        <family val="1"/>
      </rPr>
      <t>  2080802</t>
    </r>
  </si>
  <si>
    <r>
      <rPr>
        <sz val="9"/>
        <color rgb="FF000000"/>
        <rFont val="Dialog.plain"/>
        <family val="1"/>
      </rPr>
      <t>  伤残抚恤</t>
    </r>
  </si>
  <si>
    <r>
      <rPr>
        <sz val="9"/>
        <color rgb="FF000000"/>
        <rFont val="Dialog.plain"/>
        <family val="1"/>
      </rPr>
      <t> 21011</t>
    </r>
  </si>
  <si>
    <r>
      <rPr>
        <sz val="9"/>
        <color rgb="FF000000"/>
        <rFont val="Dialog.plain"/>
        <family val="1"/>
      </rPr>
      <t> 行政事业单位医疗</t>
    </r>
  </si>
  <si>
    <r>
      <rPr>
        <sz val="9"/>
        <color rgb="FF000000"/>
        <rFont val="Dialog.plain"/>
        <family val="1"/>
      </rPr>
      <t>  2101102</t>
    </r>
  </si>
  <si>
    <r>
      <rPr>
        <sz val="9"/>
        <color rgb="FF000000"/>
        <rFont val="Dialog.plain"/>
        <family val="1"/>
      </rPr>
      <t>  事业单位医疗</t>
    </r>
  </si>
  <si>
    <r>
      <rPr>
        <sz val="9"/>
        <color rgb="FF000000"/>
        <rFont val="Dialog.plain"/>
        <family val="1"/>
      </rPr>
      <t>  2101199</t>
    </r>
  </si>
  <si>
    <r>
      <rPr>
        <sz val="9"/>
        <color rgb="FF000000"/>
        <rFont val="Dialog.plain"/>
        <family val="1"/>
      </rPr>
      <t>  其他行政事业单位医疗支出</t>
    </r>
  </si>
  <si>
    <r>
      <rPr>
        <sz val="9"/>
        <color rgb="FF000000"/>
        <rFont val="Dialog.plain"/>
        <family val="1"/>
      </rPr>
      <t> 22102</t>
    </r>
  </si>
  <si>
    <r>
      <rPr>
        <sz val="9"/>
        <color rgb="FF000000"/>
        <rFont val="Dialog.plain"/>
        <family val="1"/>
      </rPr>
      <t> 住房改革支出</t>
    </r>
  </si>
  <si>
    <r>
      <rPr>
        <sz val="9"/>
        <color rgb="FF000000"/>
        <rFont val="Dialog.plain"/>
        <family val="1"/>
      </rPr>
      <t>  2210201</t>
    </r>
  </si>
  <si>
    <r>
      <rPr>
        <sz val="9"/>
        <color rgb="FF000000"/>
        <rFont val="Dialog.plain"/>
        <family val="1"/>
      </rPr>
      <t>  住房公积金</t>
    </r>
  </si>
  <si>
    <t>基本支出</t>
  </si>
  <si>
    <t>项目支出</t>
  </si>
  <si>
    <r>
      <rPr>
        <sz val="12"/>
        <color rgb="FF000000"/>
        <rFont val="Dialog.plain"/>
        <family val="1"/>
      </rPr>
      <t> 20502</t>
    </r>
  </si>
  <si>
    <r>
      <rPr>
        <sz val="12"/>
        <color rgb="FF000000"/>
        <rFont val="Dialog.plain"/>
        <family val="1"/>
      </rPr>
      <t> 普通教育</t>
    </r>
  </si>
  <si>
    <r>
      <rPr>
        <sz val="12"/>
        <color rgb="FF000000"/>
        <rFont val="Dialog.plain"/>
        <family val="1"/>
      </rPr>
      <t>  2050203</t>
    </r>
  </si>
  <si>
    <r>
      <rPr>
        <sz val="12"/>
        <color rgb="FF000000"/>
        <rFont val="Dialog.plain"/>
        <family val="1"/>
      </rPr>
      <t>  初中教育</t>
    </r>
  </si>
  <si>
    <r>
      <rPr>
        <sz val="12"/>
        <color rgb="FF000000"/>
        <rFont val="Dialog.plain"/>
        <family val="1"/>
      </rPr>
      <t> 20508</t>
    </r>
  </si>
  <si>
    <r>
      <rPr>
        <sz val="12"/>
        <color rgb="FF000000"/>
        <rFont val="Dialog.plain"/>
        <family val="1"/>
      </rPr>
      <t> 进修与培训</t>
    </r>
  </si>
  <si>
    <r>
      <rPr>
        <sz val="12"/>
        <color rgb="FF000000"/>
        <rFont val="Dialog.plain"/>
        <family val="1"/>
      </rPr>
      <t>  2050803</t>
    </r>
  </si>
  <si>
    <r>
      <rPr>
        <sz val="12"/>
        <color rgb="FF000000"/>
        <rFont val="Dialog.plain"/>
        <family val="1"/>
      </rPr>
      <t>  培训支出</t>
    </r>
  </si>
  <si>
    <r>
      <rPr>
        <sz val="12"/>
        <color rgb="FF000000"/>
        <rFont val="Dialog.plain"/>
        <family val="1"/>
      </rPr>
      <t> 20801</t>
    </r>
  </si>
  <si>
    <r>
      <rPr>
        <sz val="12"/>
        <color rgb="FF000000"/>
        <rFont val="Dialog.plain"/>
        <family val="1"/>
      </rPr>
      <t> 人力资源和社会保障管理事务</t>
    </r>
  </si>
  <si>
    <r>
      <rPr>
        <sz val="12"/>
        <color rgb="FF000000"/>
        <rFont val="Dialog.plain"/>
        <family val="1"/>
      </rPr>
      <t>  2080199</t>
    </r>
  </si>
  <si>
    <r>
      <rPr>
        <sz val="12"/>
        <color rgb="FF000000"/>
        <rFont val="Dialog.plain"/>
        <family val="1"/>
      </rPr>
      <t>  其他人力资源和社会保障管理事务支出</t>
    </r>
  </si>
  <si>
    <r>
      <rPr>
        <sz val="12"/>
        <color rgb="FF000000"/>
        <rFont val="Dialog.plain"/>
        <family val="1"/>
      </rPr>
      <t> 20805</t>
    </r>
  </si>
  <si>
    <r>
      <rPr>
        <sz val="12"/>
        <color rgb="FF000000"/>
        <rFont val="Dialog.plain"/>
        <family val="1"/>
      </rPr>
      <t> 行政事业单位养老支出</t>
    </r>
  </si>
  <si>
    <r>
      <rPr>
        <sz val="12"/>
        <color rgb="FF000000"/>
        <rFont val="Dialog.plain"/>
        <family val="1"/>
      </rPr>
      <t>  2080502</t>
    </r>
  </si>
  <si>
    <r>
      <rPr>
        <sz val="12"/>
        <color rgb="FF000000"/>
        <rFont val="Dialog.plain"/>
        <family val="1"/>
      </rPr>
      <t>  事业单位离退休</t>
    </r>
  </si>
  <si>
    <r>
      <rPr>
        <sz val="12"/>
        <color rgb="FF000000"/>
        <rFont val="Dialog.plain"/>
        <family val="1"/>
      </rPr>
      <t>  2080505</t>
    </r>
  </si>
  <si>
    <r>
      <rPr>
        <sz val="12"/>
        <color rgb="FF000000"/>
        <rFont val="Dialog.plain"/>
        <family val="1"/>
      </rPr>
      <t>  机关事业单位基本养老保险缴费支出</t>
    </r>
  </si>
  <si>
    <r>
      <rPr>
        <sz val="12"/>
        <color rgb="FF000000"/>
        <rFont val="Dialog.plain"/>
        <family val="1"/>
      </rPr>
      <t>  2080506</t>
    </r>
  </si>
  <si>
    <r>
      <rPr>
        <sz val="12"/>
        <color rgb="FF000000"/>
        <rFont val="Dialog.plain"/>
        <family val="1"/>
      </rPr>
      <t>  机关事业单位职业年金缴费支出</t>
    </r>
  </si>
  <si>
    <r>
      <rPr>
        <sz val="12"/>
        <color rgb="FF000000"/>
        <rFont val="Dialog.plain"/>
        <family val="1"/>
      </rPr>
      <t> 20808</t>
    </r>
  </si>
  <si>
    <r>
      <rPr>
        <sz val="12"/>
        <color rgb="FF000000"/>
        <rFont val="Dialog.plain"/>
        <family val="1"/>
      </rPr>
      <t> 抚恤</t>
    </r>
  </si>
  <si>
    <r>
      <rPr>
        <sz val="12"/>
        <color rgb="FF000000"/>
        <rFont val="Dialog.plain"/>
        <family val="1"/>
      </rPr>
      <t>  2080801</t>
    </r>
  </si>
  <si>
    <r>
      <rPr>
        <sz val="12"/>
        <color rgb="FF000000"/>
        <rFont val="Dialog.plain"/>
        <family val="1"/>
      </rPr>
      <t>  死亡抚恤</t>
    </r>
  </si>
  <si>
    <r>
      <rPr>
        <sz val="12"/>
        <color rgb="FF000000"/>
        <rFont val="Dialog.plain"/>
        <family val="1"/>
      </rPr>
      <t>  2080802</t>
    </r>
  </si>
  <si>
    <r>
      <rPr>
        <sz val="12"/>
        <color rgb="FF000000"/>
        <rFont val="Dialog.plain"/>
        <family val="1"/>
      </rPr>
      <t>  伤残抚恤</t>
    </r>
  </si>
  <si>
    <r>
      <rPr>
        <sz val="12"/>
        <color rgb="FF000000"/>
        <rFont val="Dialog.plain"/>
        <family val="1"/>
      </rPr>
      <t> 21011</t>
    </r>
  </si>
  <si>
    <r>
      <rPr>
        <sz val="12"/>
        <color rgb="FF000000"/>
        <rFont val="Dialog.plain"/>
        <family val="1"/>
      </rPr>
      <t> 行政事业单位医疗</t>
    </r>
  </si>
  <si>
    <r>
      <rPr>
        <sz val="12"/>
        <color rgb="FF000000"/>
        <rFont val="Dialog.plain"/>
        <family val="1"/>
      </rPr>
      <t>  2101102</t>
    </r>
  </si>
  <si>
    <r>
      <rPr>
        <sz val="12"/>
        <color rgb="FF000000"/>
        <rFont val="Dialog.plain"/>
        <family val="1"/>
      </rPr>
      <t>  事业单位医疗</t>
    </r>
  </si>
  <si>
    <r>
      <rPr>
        <sz val="12"/>
        <color rgb="FF000000"/>
        <rFont val="Dialog.plain"/>
        <family val="1"/>
      </rPr>
      <t>  2101199</t>
    </r>
  </si>
  <si>
    <r>
      <rPr>
        <sz val="12"/>
        <color rgb="FF000000"/>
        <rFont val="Dialog.plain"/>
        <family val="1"/>
      </rPr>
      <t>  其他行政事业单位医疗支出</t>
    </r>
  </si>
  <si>
    <r>
      <rPr>
        <sz val="12"/>
        <color rgb="FF000000"/>
        <rFont val="Dialog.plain"/>
        <family val="1"/>
      </rPr>
      <t> 22102</t>
    </r>
  </si>
  <si>
    <r>
      <rPr>
        <sz val="12"/>
        <color rgb="FF000000"/>
        <rFont val="Dialog.plain"/>
        <family val="1"/>
      </rPr>
      <t> 住房改革支出</t>
    </r>
  </si>
  <si>
    <r>
      <rPr>
        <sz val="12"/>
        <color rgb="FF000000"/>
        <rFont val="Dialog.plain"/>
        <family val="1"/>
      </rPr>
      <t>  2210201</t>
    </r>
  </si>
  <si>
    <r>
      <rPr>
        <sz val="12"/>
        <color rgb="FF000000"/>
        <rFont val="Dialog.plain"/>
        <family val="1"/>
      </rPr>
      <t>  住房公积金</t>
    </r>
  </si>
  <si>
    <t>附件3-1</t>
    <phoneticPr fontId="29" type="noConversion"/>
  </si>
  <si>
    <t>附件3-2</t>
    <phoneticPr fontId="29" type="noConversion"/>
  </si>
  <si>
    <t>附件3-3</t>
    <phoneticPr fontId="29" type="noConversion"/>
  </si>
  <si>
    <t>附件3-4</t>
    <phoneticPr fontId="29" type="noConversion"/>
  </si>
  <si>
    <t>附件3-5</t>
    <phoneticPr fontId="29" type="noConversion"/>
  </si>
  <si>
    <t>附件3-6</t>
    <phoneticPr fontId="29" type="noConversion"/>
  </si>
  <si>
    <t>附件3-7</t>
    <phoneticPr fontId="29" type="noConversion"/>
  </si>
  <si>
    <t>附件3-8</t>
    <phoneticPr fontId="29" type="noConversion"/>
  </si>
  <si>
    <t>附件3-9</t>
    <phoneticPr fontId="29" type="noConversion"/>
  </si>
  <si>
    <t>重庆市梁平区虎城初级中学财政拨款收支总表</t>
    <phoneticPr fontId="29" type="noConversion"/>
  </si>
  <si>
    <t>重庆市梁平区虎城初级中学一般公共预算财政拨款支出预算表</t>
    <phoneticPr fontId="29" type="noConversion"/>
  </si>
  <si>
    <t>重庆市梁平区虎城初级中学一般公共预算财政拨款基本支出预算表</t>
    <phoneticPr fontId="29" type="noConversion"/>
  </si>
  <si>
    <t>重庆市梁平区虎城初级中学一般公共预算“三公”经费支出表</t>
    <phoneticPr fontId="29" type="noConversion"/>
  </si>
  <si>
    <t>重庆市梁平区虎城初级中学政府性基金预算支出表</t>
    <phoneticPr fontId="29" type="noConversion"/>
  </si>
  <si>
    <t>重庆市梁平区虎城初级中学单位收支总表</t>
    <phoneticPr fontId="29" type="noConversion"/>
  </si>
  <si>
    <t>重庆市梁平区虎城初级中学单位收入总表</t>
    <phoneticPr fontId="29" type="noConversion"/>
  </si>
  <si>
    <t>重庆市梁平区虎城初级中学单位支出总表</t>
    <phoneticPr fontId="29" type="noConversion"/>
  </si>
  <si>
    <t>重庆市梁平区虎城初级中学政府采购预算明细表</t>
    <phoneticPr fontId="29" type="noConversion"/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</si>
  <si>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</si>
  <si>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</si>
  <si>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</si>
  <si>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</si>
  <si>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</si>
  <si>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</si>
  <si>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</si>
  <si>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</si>
  <si>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</si>
  <si>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</si>
  <si>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上年结转</t>
    <phoneticPr fontId="29" type="noConversion"/>
  </si>
  <si>
    <t>非教育收费收入预算</t>
  </si>
  <si>
    <t>教育收费收入预算</t>
  </si>
  <si>
    <t>事业收入</t>
    <phoneticPr fontId="29" type="noConversion"/>
  </si>
  <si>
    <t>非教育收费收入预算</t>
    <phoneticPr fontId="29" type="noConversion"/>
  </si>
  <si>
    <t>教育收费收入预算</t>
    <phoneticPr fontId="29" type="noConversion"/>
  </si>
  <si>
    <t>事业单位经营收入预算</t>
    <phoneticPr fontId="29" type="noConversion"/>
  </si>
  <si>
    <t>其他收入预算</t>
    <phoneticPr fontId="29" type="noConversion"/>
  </si>
  <si>
    <t>用事业基金弥补收支差额</t>
    <phoneticPr fontId="29" type="noConversion"/>
  </si>
  <si>
    <t>上缴上级支出</t>
  </si>
  <si>
    <t>事业单位经营支出</t>
  </si>
  <si>
    <t>对下级单位补助支出</t>
  </si>
  <si>
    <t>事业收入预算</t>
    <phoneticPr fontId="29" type="noConversion"/>
  </si>
  <si>
    <t>货物类</t>
  </si>
  <si>
    <t>服务类</t>
  </si>
  <si>
    <t>工程类</t>
  </si>
  <si>
    <t>附件3-9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</si>
</sst>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family val="4"/>
      <charset val="134"/>
    </font>
    <font>
      <sz val="15"/>
      <name val="方正小标宋_GBK"/>
      <family val="4"/>
      <charset val="134"/>
    </font>
    <font>
      <sz val="10"/>
      <name val="方正黑体_GBK"/>
      <family val="4"/>
      <charset val="134"/>
    </font>
    <font>
      <b/>
      <sz val="10"/>
      <name val="方正仿宋_GBK"/>
      <family val="4"/>
      <charset val="134"/>
    </font>
    <font>
      <b/>
      <sz val="10"/>
      <name val="Times New Roman"/>
      <family val="1"/>
    </font>
    <font>
      <sz val="10"/>
      <name val="方正仿宋_GBK"/>
      <family val="4"/>
      <charset val="134"/>
    </font>
    <font>
      <sz val="10"/>
      <name val="Times New Roman"/>
      <family val="1"/>
    </font>
    <font>
      <sz val="19"/>
      <name val="方正小标宋_GBK"/>
      <family val="4"/>
      <charset val="134"/>
    </font>
    <font>
      <sz val="9"/>
      <name val="SimSun"/>
      <charset val="134"/>
    </font>
    <font>
      <sz val="14"/>
      <name val="方正黑体_GBK"/>
      <family val="4"/>
      <charset val="134"/>
    </font>
    <font>
      <b/>
      <sz val="12"/>
      <name val="方正仿宋_GBK"/>
      <family val="4"/>
      <charset val="134"/>
    </font>
    <font>
      <b/>
      <sz val="12"/>
      <name val="Times New Roman"/>
      <family val="1"/>
    </font>
    <font>
      <sz val="12"/>
      <name val="方正仿宋_GBK"/>
      <family val="4"/>
      <charset val="134"/>
    </font>
    <font>
      <sz val="12"/>
      <name val="Times New Roman"/>
      <family val="1"/>
    </font>
    <font>
      <sz val="9"/>
      <name val="方正黑体_GBK"/>
      <family val="4"/>
      <charset val="134"/>
    </font>
    <font>
      <b/>
      <sz val="9"/>
      <name val="方正仿宋_GBK"/>
      <family val="4"/>
      <charset val="134"/>
    </font>
    <font>
      <b/>
      <sz val="9"/>
      <name val="Times New Roman"/>
      <family val="1"/>
    </font>
    <font>
      <sz val="9"/>
      <name val="方正仿宋_GBK"/>
      <family val="4"/>
      <charset val="134"/>
    </font>
    <font>
      <sz val="9"/>
      <name val="Times New Roman"/>
      <family val="1"/>
    </font>
    <font>
      <sz val="11"/>
      <name val="方正楷体_GBK"/>
      <family val="4"/>
      <charset val="134"/>
    </font>
    <font>
      <sz val="18"/>
      <name val="方正小标宋_GBK"/>
      <family val="4"/>
      <charset val="134"/>
    </font>
    <font>
      <sz val="12"/>
      <name val="方正黑体_GBK"/>
      <family val="4"/>
      <charset val="134"/>
    </font>
    <font>
      <sz val="17"/>
      <name val="方正小标宋_GBK"/>
      <family val="4"/>
      <charset val="134"/>
    </font>
    <font>
      <sz val="12"/>
      <name val="方正楷体_GBK"/>
      <family val="4"/>
      <charset val="134"/>
    </font>
    <font>
      <sz val="12"/>
      <color rgb="FF000000"/>
      <name val="Dialog.plain"/>
      <family val="1"/>
    </font>
    <font>
      <sz val="9"/>
      <color rgb="FF000000"/>
      <name val="Dialog.plain"/>
      <family val="1"/>
    </font>
    <font>
      <sz val="10"/>
      <color rgb="FF000000"/>
      <name val="Dialog.plain"/>
      <family val="1"/>
    </font>
    <font>
      <sz val="9"/>
      <name val="宋体"/>
      <family val="3"/>
      <charset val="134"/>
      <scheme val="minor"/>
    </font>
    <font>
      <sz val="9"/>
      <name val="simhei"/>
      <family val="1"/>
    </font>
    <font>
      <sz val="11"/>
      <color indexed="8"/>
      <name val="方正仿宋_GBK"/>
      <family val="4"/>
      <charset val="134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>
      <alignment vertical="center"/>
    </xf>
    <xf numFmtId="4" fontId="15" fillId="0" borderId="2" xfId="0" applyNumberFormat="1" applyFont="1" applyBorder="1" applyAlignment="1">
      <alignment horizontal="right" vertical="center"/>
    </xf>
    <xf numFmtId="0" fontId="0" fillId="0" borderId="2" xfId="0" applyFont="1" applyBorder="1">
      <alignment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4" fontId="15" fillId="0" borderId="2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3" sqref="B3:H3"/>
    </sheetView>
  </sheetViews>
  <sheetFormatPr defaultColWidth="10" defaultRowHeight="13.5"/>
  <cols>
    <col min="1" max="1" width="0.25" customWidth="1"/>
    <col min="2" max="2" width="23.625" customWidth="1"/>
    <col min="3" max="3" width="16.375" customWidth="1"/>
    <col min="4" max="4" width="25.75" customWidth="1"/>
    <col min="5" max="5" width="17.125" customWidth="1"/>
    <col min="6" max="6" width="16.25" customWidth="1"/>
    <col min="7" max="7" width="20.5" customWidth="1"/>
    <col min="8" max="8" width="21.5" customWidth="1"/>
    <col min="9" max="12" width="9.75" customWidth="1"/>
  </cols>
  <sheetData>
    <row r="1" spans="1:8" ht="16.350000000000001" customHeight="1">
      <c r="A1" s="1"/>
      <c r="B1" s="2" t="s">
        <v>205</v>
      </c>
    </row>
    <row r="2" spans="1:8" ht="16.350000000000001" customHeight="1"/>
    <row r="3" spans="1:8" ht="40.5" customHeight="1">
      <c r="B3" s="58" t="s">
        <v>214</v>
      </c>
      <c r="C3" s="58"/>
      <c r="D3" s="58"/>
      <c r="E3" s="58"/>
      <c r="F3" s="58"/>
      <c r="G3" s="58"/>
      <c r="H3" s="58"/>
    </row>
    <row r="4" spans="1:8" ht="23.25" customHeight="1">
      <c r="H4" s="17" t="s">
        <v>0</v>
      </c>
    </row>
    <row r="5" spans="1:8" ht="43.15" customHeight="1">
      <c r="B5" s="59" t="s">
        <v>1</v>
      </c>
      <c r="C5" s="59"/>
      <c r="D5" s="59" t="s">
        <v>2</v>
      </c>
      <c r="E5" s="59"/>
      <c r="F5" s="59"/>
      <c r="G5" s="59"/>
      <c r="H5" s="59"/>
    </row>
    <row r="6" spans="1:8" ht="43.15" customHeight="1">
      <c r="B6" s="18" t="s">
        <v>3</v>
      </c>
      <c r="C6" s="18" t="s">
        <v>4</v>
      </c>
      <c r="D6" s="18" t="s">
        <v>3</v>
      </c>
      <c r="E6" s="18" t="s">
        <v>5</v>
      </c>
      <c r="F6" s="8" t="s">
        <v>6</v>
      </c>
      <c r="G6" s="8" t="s">
        <v>7</v>
      </c>
      <c r="H6" s="8" t="s">
        <v>8</v>
      </c>
    </row>
    <row r="7" spans="1:8" ht="24.2" customHeight="1">
      <c r="B7" s="19" t="s">
        <v>9</v>
      </c>
      <c r="C7" s="31">
        <v>1970.23</v>
      </c>
      <c r="D7" s="19" t="s">
        <v>10</v>
      </c>
      <c r="E7" s="31">
        <v>1970.23</v>
      </c>
      <c r="F7" s="31">
        <v>1970.23</v>
      </c>
      <c r="G7" s="31"/>
      <c r="H7" s="31"/>
    </row>
    <row r="8" spans="1:8" ht="23.25" customHeight="1">
      <c r="B8" s="10" t="s">
        <v>11</v>
      </c>
      <c r="C8" s="20">
        <v>1970.23</v>
      </c>
      <c r="D8" s="10" t="s">
        <v>12</v>
      </c>
      <c r="E8" s="20">
        <v>1501.54</v>
      </c>
      <c r="F8" s="20">
        <v>1501.54</v>
      </c>
      <c r="G8" s="20"/>
      <c r="H8" s="20"/>
    </row>
    <row r="9" spans="1:8" ht="23.25" customHeight="1">
      <c r="B9" s="10" t="s">
        <v>13</v>
      </c>
      <c r="C9" s="20"/>
      <c r="D9" s="10" t="s">
        <v>14</v>
      </c>
      <c r="E9" s="20">
        <v>293.98</v>
      </c>
      <c r="F9" s="20">
        <v>293.98</v>
      </c>
      <c r="G9" s="20"/>
      <c r="H9" s="20"/>
    </row>
    <row r="10" spans="1:8" ht="23.25" customHeight="1">
      <c r="B10" s="10" t="s">
        <v>15</v>
      </c>
      <c r="C10" s="20"/>
      <c r="D10" s="10" t="s">
        <v>16</v>
      </c>
      <c r="E10" s="20">
        <v>89.43</v>
      </c>
      <c r="F10" s="20">
        <v>89.43</v>
      </c>
      <c r="G10" s="20"/>
      <c r="H10" s="20"/>
    </row>
    <row r="11" spans="1:8" ht="23.25" customHeight="1">
      <c r="B11" s="10"/>
      <c r="C11" s="20"/>
      <c r="D11" s="10" t="s">
        <v>17</v>
      </c>
      <c r="E11" s="20">
        <v>85.28</v>
      </c>
      <c r="F11" s="20">
        <v>85.28</v>
      </c>
      <c r="G11" s="20"/>
      <c r="H11" s="20"/>
    </row>
    <row r="12" spans="1:8" ht="20.65" customHeight="1">
      <c r="B12" s="32"/>
      <c r="C12" s="33"/>
      <c r="D12" s="32"/>
      <c r="E12" s="33"/>
      <c r="F12" s="33"/>
      <c r="G12" s="33"/>
      <c r="H12" s="33"/>
    </row>
    <row r="13" spans="1:8" ht="22.35" customHeight="1">
      <c r="B13" s="9" t="s">
        <v>18</v>
      </c>
      <c r="C13" s="31"/>
      <c r="D13" s="9" t="s">
        <v>19</v>
      </c>
      <c r="E13" s="33"/>
      <c r="F13" s="33"/>
      <c r="G13" s="33"/>
      <c r="H13" s="33"/>
    </row>
    <row r="14" spans="1:8" ht="21.6" customHeight="1">
      <c r="B14" s="34" t="s">
        <v>20</v>
      </c>
      <c r="C14" s="20"/>
      <c r="D14" s="32"/>
      <c r="E14" s="33"/>
      <c r="F14" s="33"/>
      <c r="G14" s="33"/>
      <c r="H14" s="33"/>
    </row>
    <row r="15" spans="1:8" ht="20.65" customHeight="1">
      <c r="B15" s="34" t="s">
        <v>21</v>
      </c>
      <c r="C15" s="20"/>
      <c r="D15" s="32"/>
      <c r="E15" s="33"/>
      <c r="F15" s="33"/>
      <c r="G15" s="33"/>
      <c r="H15" s="33"/>
    </row>
    <row r="16" spans="1:8" ht="20.65" customHeight="1">
      <c r="B16" s="34" t="s">
        <v>22</v>
      </c>
      <c r="C16" s="20"/>
      <c r="D16" s="32"/>
      <c r="E16" s="33"/>
      <c r="F16" s="33"/>
      <c r="G16" s="33"/>
      <c r="H16" s="33"/>
    </row>
    <row r="17" spans="2:8" ht="20.65" customHeight="1">
      <c r="B17" s="32"/>
      <c r="C17" s="33"/>
      <c r="D17" s="32"/>
      <c r="E17" s="33"/>
      <c r="F17" s="33"/>
      <c r="G17" s="33"/>
      <c r="H17" s="33"/>
    </row>
    <row r="18" spans="2:8" ht="24.2" customHeight="1">
      <c r="B18" s="19" t="s">
        <v>23</v>
      </c>
      <c r="C18" s="31">
        <v>1970.23</v>
      </c>
      <c r="D18" s="19" t="s">
        <v>24</v>
      </c>
      <c r="E18" s="31">
        <v>1970.23</v>
      </c>
      <c r="F18" s="31">
        <v>1970.23</v>
      </c>
      <c r="G18" s="31"/>
      <c r="H18" s="31"/>
    </row>
  </sheetData>
  <mergeCells count="3">
    <mergeCell ref="B3:H3"/>
    <mergeCell ref="B5:C5"/>
    <mergeCell ref="D5:H5"/>
  </mergeCells>
  <phoneticPr fontId="29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2" sqref="B2:F3"/>
    </sheetView>
  </sheetViews>
  <sheetFormatPr defaultColWidth="10" defaultRowHeight="13.5"/>
  <cols>
    <col min="1" max="1" width="0.125" customWidth="1"/>
    <col min="2" max="2" width="9.75" customWidth="1"/>
    <col min="3" max="3" width="40.75" customWidth="1"/>
    <col min="4" max="4" width="12.75" customWidth="1"/>
    <col min="5" max="5" width="13.125" customWidth="1"/>
    <col min="6" max="6" width="13.375" customWidth="1"/>
    <col min="7" max="7" width="9.75" customWidth="1"/>
  </cols>
  <sheetData>
    <row r="1" spans="1:6" ht="16.350000000000001" customHeight="1">
      <c r="A1" s="1"/>
      <c r="B1" s="2" t="s">
        <v>206</v>
      </c>
      <c r="C1" s="1"/>
      <c r="D1" s="1"/>
      <c r="E1" s="1"/>
      <c r="F1" s="1"/>
    </row>
    <row r="2" spans="1:6" ht="16.350000000000001" customHeight="1">
      <c r="B2" s="63" t="s">
        <v>215</v>
      </c>
      <c r="C2" s="63"/>
      <c r="D2" s="63"/>
      <c r="E2" s="63"/>
      <c r="F2" s="63"/>
    </row>
    <row r="3" spans="1:6" ht="16.350000000000001" customHeight="1">
      <c r="B3" s="63"/>
      <c r="C3" s="63"/>
      <c r="D3" s="63"/>
      <c r="E3" s="63"/>
      <c r="F3" s="63"/>
    </row>
    <row r="4" spans="1:6" ht="16.350000000000001" customHeight="1">
      <c r="B4" s="1"/>
      <c r="C4" s="1"/>
      <c r="D4" s="1"/>
      <c r="E4" s="1"/>
      <c r="F4" s="1"/>
    </row>
    <row r="5" spans="1:6" ht="20.65" customHeight="1">
      <c r="B5" s="1"/>
      <c r="C5" s="1"/>
      <c r="D5" s="1"/>
      <c r="E5" s="1"/>
      <c r="F5" s="5" t="s">
        <v>0</v>
      </c>
    </row>
    <row r="6" spans="1:6" ht="34.5" customHeight="1">
      <c r="B6" s="60" t="s">
        <v>25</v>
      </c>
      <c r="C6" s="60"/>
      <c r="D6" s="60" t="s">
        <v>26</v>
      </c>
      <c r="E6" s="60"/>
      <c r="F6" s="60"/>
    </row>
    <row r="7" spans="1:6" ht="29.25" customHeight="1">
      <c r="B7" s="26" t="s">
        <v>27</v>
      </c>
      <c r="C7" s="26" t="s">
        <v>28</v>
      </c>
      <c r="D7" s="26" t="s">
        <v>29</v>
      </c>
      <c r="E7" s="26" t="s">
        <v>30</v>
      </c>
      <c r="F7" s="26" t="s">
        <v>31</v>
      </c>
    </row>
    <row r="8" spans="1:6" ht="22.35" customHeight="1">
      <c r="B8" s="61" t="s">
        <v>5</v>
      </c>
      <c r="C8" s="61"/>
      <c r="D8" s="29">
        <v>1970.23</v>
      </c>
      <c r="E8" s="29">
        <v>1738.25</v>
      </c>
      <c r="F8" s="29">
        <v>231.98</v>
      </c>
    </row>
    <row r="9" spans="1:6" ht="19.899999999999999" customHeight="1">
      <c r="B9" s="24" t="s">
        <v>32</v>
      </c>
      <c r="C9" s="25" t="s">
        <v>12</v>
      </c>
      <c r="D9" s="30">
        <v>1501.54</v>
      </c>
      <c r="E9" s="30">
        <v>1286.5899999999999</v>
      </c>
      <c r="F9" s="30">
        <v>214.95</v>
      </c>
    </row>
    <row r="10" spans="1:6" ht="17.25" customHeight="1">
      <c r="B10" s="24" t="s">
        <v>33</v>
      </c>
      <c r="C10" s="25" t="s">
        <v>34</v>
      </c>
      <c r="D10" s="30">
        <v>1495.74</v>
      </c>
      <c r="E10" s="30">
        <v>1280.79</v>
      </c>
      <c r="F10" s="30">
        <v>214.95</v>
      </c>
    </row>
    <row r="11" spans="1:6" ht="18.95" customHeight="1">
      <c r="B11" s="24" t="s">
        <v>35</v>
      </c>
      <c r="C11" s="25" t="s">
        <v>36</v>
      </c>
      <c r="D11" s="30">
        <v>1495.74</v>
      </c>
      <c r="E11" s="30">
        <v>1280.79</v>
      </c>
      <c r="F11" s="30">
        <v>214.95</v>
      </c>
    </row>
    <row r="12" spans="1:6" ht="17.25" customHeight="1">
      <c r="B12" s="24" t="s">
        <v>37</v>
      </c>
      <c r="C12" s="25" t="s">
        <v>38</v>
      </c>
      <c r="D12" s="30">
        <v>5.8</v>
      </c>
      <c r="E12" s="30">
        <v>5.8</v>
      </c>
      <c r="F12" s="30"/>
    </row>
    <row r="13" spans="1:6" ht="18.95" customHeight="1">
      <c r="B13" s="24" t="s">
        <v>39</v>
      </c>
      <c r="C13" s="25" t="s">
        <v>40</v>
      </c>
      <c r="D13" s="30">
        <v>5.8</v>
      </c>
      <c r="E13" s="30">
        <v>5.8</v>
      </c>
      <c r="F13" s="30"/>
    </row>
    <row r="14" spans="1:6" ht="19.899999999999999" customHeight="1">
      <c r="B14" s="24" t="s">
        <v>41</v>
      </c>
      <c r="C14" s="25" t="s">
        <v>14</v>
      </c>
      <c r="D14" s="30">
        <v>293.98</v>
      </c>
      <c r="E14" s="30">
        <v>276.95</v>
      </c>
      <c r="F14" s="30">
        <v>17.03</v>
      </c>
    </row>
    <row r="15" spans="1:6" ht="17.25" customHeight="1">
      <c r="B15" s="24" t="s">
        <v>42</v>
      </c>
      <c r="C15" s="25" t="s">
        <v>43</v>
      </c>
      <c r="D15" s="30">
        <v>12.21</v>
      </c>
      <c r="E15" s="30"/>
      <c r="F15" s="30">
        <v>12.21</v>
      </c>
    </row>
    <row r="16" spans="1:6" ht="18.95" customHeight="1">
      <c r="B16" s="24" t="s">
        <v>44</v>
      </c>
      <c r="C16" s="25" t="s">
        <v>45</v>
      </c>
      <c r="D16" s="30">
        <v>12.21</v>
      </c>
      <c r="E16" s="30"/>
      <c r="F16" s="30">
        <v>12.21</v>
      </c>
    </row>
    <row r="17" spans="2:6" ht="17.25" customHeight="1">
      <c r="B17" s="24" t="s">
        <v>46</v>
      </c>
      <c r="C17" s="25" t="s">
        <v>47</v>
      </c>
      <c r="D17" s="30">
        <v>276.95</v>
      </c>
      <c r="E17" s="30">
        <v>276.95</v>
      </c>
      <c r="F17" s="30"/>
    </row>
    <row r="18" spans="2:6" ht="18.95" customHeight="1">
      <c r="B18" s="24" t="s">
        <v>48</v>
      </c>
      <c r="C18" s="25" t="s">
        <v>49</v>
      </c>
      <c r="D18" s="30">
        <v>106.4</v>
      </c>
      <c r="E18" s="30">
        <v>106.4</v>
      </c>
      <c r="F18" s="30"/>
    </row>
    <row r="19" spans="2:6" ht="18.95" customHeight="1">
      <c r="B19" s="24" t="s">
        <v>50</v>
      </c>
      <c r="C19" s="25" t="s">
        <v>51</v>
      </c>
      <c r="D19" s="30">
        <v>113.71</v>
      </c>
      <c r="E19" s="30">
        <v>113.71</v>
      </c>
      <c r="F19" s="30"/>
    </row>
    <row r="20" spans="2:6" ht="18.95" customHeight="1">
      <c r="B20" s="24" t="s">
        <v>52</v>
      </c>
      <c r="C20" s="25" t="s">
        <v>53</v>
      </c>
      <c r="D20" s="30">
        <v>56.84</v>
      </c>
      <c r="E20" s="30">
        <v>56.84</v>
      </c>
      <c r="F20" s="30"/>
    </row>
    <row r="21" spans="2:6" ht="17.25" customHeight="1">
      <c r="B21" s="24" t="s">
        <v>54</v>
      </c>
      <c r="C21" s="25" t="s">
        <v>55</v>
      </c>
      <c r="D21" s="30">
        <v>4.82</v>
      </c>
      <c r="E21" s="30"/>
      <c r="F21" s="30">
        <v>4.82</v>
      </c>
    </row>
    <row r="22" spans="2:6" ht="18.95" customHeight="1">
      <c r="B22" s="24" t="s">
        <v>56</v>
      </c>
      <c r="C22" s="25" t="s">
        <v>57</v>
      </c>
      <c r="D22" s="30">
        <v>2.82</v>
      </c>
      <c r="E22" s="30"/>
      <c r="F22" s="30">
        <v>2.82</v>
      </c>
    </row>
    <row r="23" spans="2:6" ht="18.95" customHeight="1">
      <c r="B23" s="24" t="s">
        <v>58</v>
      </c>
      <c r="C23" s="25" t="s">
        <v>59</v>
      </c>
      <c r="D23" s="30">
        <v>1.99</v>
      </c>
      <c r="E23" s="30"/>
      <c r="F23" s="30">
        <v>1.99</v>
      </c>
    </row>
    <row r="24" spans="2:6" ht="19.899999999999999" customHeight="1">
      <c r="B24" s="24" t="s">
        <v>60</v>
      </c>
      <c r="C24" s="25" t="s">
        <v>16</v>
      </c>
      <c r="D24" s="30">
        <v>89.43</v>
      </c>
      <c r="E24" s="30">
        <v>89.43</v>
      </c>
      <c r="F24" s="30"/>
    </row>
    <row r="25" spans="2:6" ht="17.25" customHeight="1">
      <c r="B25" s="24" t="s">
        <v>61</v>
      </c>
      <c r="C25" s="25" t="s">
        <v>62</v>
      </c>
      <c r="D25" s="30">
        <v>89.43</v>
      </c>
      <c r="E25" s="30">
        <v>89.43</v>
      </c>
      <c r="F25" s="30"/>
    </row>
    <row r="26" spans="2:6" ht="18.95" customHeight="1">
      <c r="B26" s="24" t="s">
        <v>63</v>
      </c>
      <c r="C26" s="25" t="s">
        <v>64</v>
      </c>
      <c r="D26" s="30">
        <v>81.430000000000007</v>
      </c>
      <c r="E26" s="30">
        <v>81.430000000000007</v>
      </c>
      <c r="F26" s="30"/>
    </row>
    <row r="27" spans="2:6" ht="18.95" customHeight="1">
      <c r="B27" s="24" t="s">
        <v>65</v>
      </c>
      <c r="C27" s="25" t="s">
        <v>66</v>
      </c>
      <c r="D27" s="30">
        <v>8</v>
      </c>
      <c r="E27" s="30">
        <v>8</v>
      </c>
      <c r="F27" s="30"/>
    </row>
    <row r="28" spans="2:6" ht="19.899999999999999" customHeight="1">
      <c r="B28" s="24" t="s">
        <v>67</v>
      </c>
      <c r="C28" s="25" t="s">
        <v>17</v>
      </c>
      <c r="D28" s="30">
        <v>85.28</v>
      </c>
      <c r="E28" s="30">
        <v>85.28</v>
      </c>
      <c r="F28" s="30"/>
    </row>
    <row r="29" spans="2:6" ht="17.25" customHeight="1">
      <c r="B29" s="24" t="s">
        <v>68</v>
      </c>
      <c r="C29" s="25" t="s">
        <v>69</v>
      </c>
      <c r="D29" s="30">
        <v>85.28</v>
      </c>
      <c r="E29" s="30">
        <v>85.28</v>
      </c>
      <c r="F29" s="30"/>
    </row>
    <row r="30" spans="2:6" ht="18.95" customHeight="1">
      <c r="B30" s="24" t="s">
        <v>70</v>
      </c>
      <c r="C30" s="25" t="s">
        <v>71</v>
      </c>
      <c r="D30" s="30">
        <v>85.28</v>
      </c>
      <c r="E30" s="30">
        <v>85.28</v>
      </c>
      <c r="F30" s="30"/>
    </row>
    <row r="31" spans="2:6" ht="23.25" customHeight="1">
      <c r="B31" s="62"/>
      <c r="C31" s="62"/>
      <c r="D31" s="62"/>
      <c r="E31" s="62"/>
      <c r="F31" s="62"/>
    </row>
  </sheetData>
  <mergeCells count="5">
    <mergeCell ref="B6:C6"/>
    <mergeCell ref="D6:F6"/>
    <mergeCell ref="B8:C8"/>
    <mergeCell ref="B31:F31"/>
    <mergeCell ref="B2:F3"/>
  </mergeCells>
  <phoneticPr fontId="29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2" sqref="B2:F3"/>
    </sheetView>
  </sheetViews>
  <sheetFormatPr defaultColWidth="10" defaultRowHeight="13.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spans="1:6" ht="18.2" customHeight="1">
      <c r="A1" s="1"/>
      <c r="B1" s="28" t="s">
        <v>207</v>
      </c>
      <c r="C1" s="21"/>
      <c r="D1" s="21"/>
      <c r="E1" s="21"/>
      <c r="F1" s="21"/>
    </row>
    <row r="2" spans="1:6" ht="16.350000000000001" customHeight="1">
      <c r="B2" s="66" t="s">
        <v>216</v>
      </c>
      <c r="C2" s="66"/>
      <c r="D2" s="66"/>
      <c r="E2" s="66"/>
      <c r="F2" s="66"/>
    </row>
    <row r="3" spans="1:6" ht="16.350000000000001" customHeight="1">
      <c r="B3" s="66"/>
      <c r="C3" s="66"/>
      <c r="D3" s="66"/>
      <c r="E3" s="66"/>
      <c r="F3" s="66"/>
    </row>
    <row r="4" spans="1:6" ht="16.350000000000001" customHeight="1">
      <c r="B4" s="21"/>
      <c r="C4" s="21"/>
      <c r="D4" s="21"/>
      <c r="E4" s="21"/>
      <c r="F4" s="21"/>
    </row>
    <row r="5" spans="1:6" ht="19.899999999999999" customHeight="1">
      <c r="B5" s="21"/>
      <c r="C5" s="21"/>
      <c r="D5" s="21"/>
      <c r="E5" s="21"/>
      <c r="F5" s="5" t="s">
        <v>0</v>
      </c>
    </row>
    <row r="6" spans="1:6" ht="36.200000000000003" customHeight="1">
      <c r="B6" s="64" t="s">
        <v>72</v>
      </c>
      <c r="C6" s="64"/>
      <c r="D6" s="64" t="s">
        <v>73</v>
      </c>
      <c r="E6" s="64"/>
      <c r="F6" s="64"/>
    </row>
    <row r="7" spans="1:6" ht="27.6" customHeight="1">
      <c r="B7" s="23" t="s">
        <v>74</v>
      </c>
      <c r="C7" s="23" t="s">
        <v>28</v>
      </c>
      <c r="D7" s="23" t="s">
        <v>29</v>
      </c>
      <c r="E7" s="23" t="s">
        <v>75</v>
      </c>
      <c r="F7" s="23" t="s">
        <v>76</v>
      </c>
    </row>
    <row r="8" spans="1:6" ht="19.899999999999999" customHeight="1">
      <c r="B8" s="65" t="s">
        <v>5</v>
      </c>
      <c r="C8" s="65"/>
      <c r="D8" s="3">
        <v>1738.25</v>
      </c>
      <c r="E8" s="3">
        <v>1712.35</v>
      </c>
      <c r="F8" s="3">
        <v>25.9</v>
      </c>
    </row>
    <row r="9" spans="1:6" ht="19.899999999999999" customHeight="1">
      <c r="B9" s="24" t="s">
        <v>77</v>
      </c>
      <c r="C9" s="25" t="s">
        <v>78</v>
      </c>
      <c r="D9" s="4">
        <v>1597.86</v>
      </c>
      <c r="E9" s="4">
        <v>1597.86</v>
      </c>
      <c r="F9" s="4"/>
    </row>
    <row r="10" spans="1:6" ht="18.95" customHeight="1">
      <c r="B10" s="24" t="s">
        <v>79</v>
      </c>
      <c r="C10" s="25" t="s">
        <v>80</v>
      </c>
      <c r="D10" s="4">
        <v>386.1</v>
      </c>
      <c r="E10" s="4">
        <v>386.1</v>
      </c>
      <c r="F10" s="4"/>
    </row>
    <row r="11" spans="1:6" ht="18.95" customHeight="1">
      <c r="B11" s="24" t="s">
        <v>81</v>
      </c>
      <c r="C11" s="25" t="s">
        <v>82</v>
      </c>
      <c r="D11" s="4">
        <v>14.05</v>
      </c>
      <c r="E11" s="4">
        <v>14.05</v>
      </c>
      <c r="F11" s="4"/>
    </row>
    <row r="12" spans="1:6" ht="18.95" customHeight="1">
      <c r="B12" s="24" t="s">
        <v>83</v>
      </c>
      <c r="C12" s="25" t="s">
        <v>84</v>
      </c>
      <c r="D12" s="4">
        <v>804.35</v>
      </c>
      <c r="E12" s="4">
        <v>804.35</v>
      </c>
      <c r="F12" s="4"/>
    </row>
    <row r="13" spans="1:6" ht="18.95" customHeight="1">
      <c r="B13" s="24" t="s">
        <v>85</v>
      </c>
      <c r="C13" s="25" t="s">
        <v>86</v>
      </c>
      <c r="D13" s="4">
        <v>113.71</v>
      </c>
      <c r="E13" s="4">
        <v>113.71</v>
      </c>
      <c r="F13" s="4"/>
    </row>
    <row r="14" spans="1:6" ht="18.95" customHeight="1">
      <c r="B14" s="24" t="s">
        <v>87</v>
      </c>
      <c r="C14" s="25" t="s">
        <v>88</v>
      </c>
      <c r="D14" s="4">
        <v>56.84</v>
      </c>
      <c r="E14" s="4">
        <v>56.84</v>
      </c>
      <c r="F14" s="4"/>
    </row>
    <row r="15" spans="1:6" ht="18.95" customHeight="1">
      <c r="B15" s="24" t="s">
        <v>89</v>
      </c>
      <c r="C15" s="25" t="s">
        <v>90</v>
      </c>
      <c r="D15" s="4">
        <v>67.510000000000005</v>
      </c>
      <c r="E15" s="4">
        <v>67.510000000000005</v>
      </c>
      <c r="F15" s="4"/>
    </row>
    <row r="16" spans="1:6" ht="18.95" customHeight="1">
      <c r="B16" s="24" t="s">
        <v>91</v>
      </c>
      <c r="C16" s="25" t="s">
        <v>92</v>
      </c>
      <c r="D16" s="4">
        <v>5.69</v>
      </c>
      <c r="E16" s="4">
        <v>5.69</v>
      </c>
      <c r="F16" s="4"/>
    </row>
    <row r="17" spans="2:6" ht="18.95" customHeight="1">
      <c r="B17" s="24" t="s">
        <v>93</v>
      </c>
      <c r="C17" s="25" t="s">
        <v>94</v>
      </c>
      <c r="D17" s="4">
        <v>85.28</v>
      </c>
      <c r="E17" s="4">
        <v>85.28</v>
      </c>
      <c r="F17" s="4"/>
    </row>
    <row r="18" spans="2:6" ht="18.95" customHeight="1">
      <c r="B18" s="24" t="s">
        <v>95</v>
      </c>
      <c r="C18" s="25" t="s">
        <v>96</v>
      </c>
      <c r="D18" s="4">
        <v>13.92</v>
      </c>
      <c r="E18" s="4">
        <v>13.92</v>
      </c>
      <c r="F18" s="4"/>
    </row>
    <row r="19" spans="2:6" ht="18.95" customHeight="1">
      <c r="B19" s="24" t="s">
        <v>97</v>
      </c>
      <c r="C19" s="25" t="s">
        <v>98</v>
      </c>
      <c r="D19" s="4">
        <v>50.41</v>
      </c>
      <c r="E19" s="4">
        <v>50.41</v>
      </c>
      <c r="F19" s="4"/>
    </row>
    <row r="20" spans="2:6" ht="19.899999999999999" customHeight="1">
      <c r="B20" s="24" t="s">
        <v>99</v>
      </c>
      <c r="C20" s="25" t="s">
        <v>100</v>
      </c>
      <c r="D20" s="4">
        <v>25.9</v>
      </c>
      <c r="E20" s="4"/>
      <c r="F20" s="4">
        <v>25.9</v>
      </c>
    </row>
    <row r="21" spans="2:6" ht="18.95" customHeight="1">
      <c r="B21" s="24" t="s">
        <v>101</v>
      </c>
      <c r="C21" s="25" t="s">
        <v>102</v>
      </c>
      <c r="D21" s="4">
        <v>5.8</v>
      </c>
      <c r="E21" s="4"/>
      <c r="F21" s="4">
        <v>5.8</v>
      </c>
    </row>
    <row r="22" spans="2:6" ht="18.95" customHeight="1">
      <c r="B22" s="24" t="s">
        <v>103</v>
      </c>
      <c r="C22" s="25" t="s">
        <v>104</v>
      </c>
      <c r="D22" s="4">
        <v>8.52</v>
      </c>
      <c r="E22" s="4"/>
      <c r="F22" s="4">
        <v>8.52</v>
      </c>
    </row>
    <row r="23" spans="2:6" ht="18.95" customHeight="1">
      <c r="B23" s="24" t="s">
        <v>105</v>
      </c>
      <c r="C23" s="25" t="s">
        <v>106</v>
      </c>
      <c r="D23" s="4">
        <v>11.58</v>
      </c>
      <c r="E23" s="4"/>
      <c r="F23" s="4">
        <v>11.58</v>
      </c>
    </row>
    <row r="24" spans="2:6" ht="19.899999999999999" customHeight="1">
      <c r="B24" s="24" t="s">
        <v>107</v>
      </c>
      <c r="C24" s="25" t="s">
        <v>108</v>
      </c>
      <c r="D24" s="4">
        <v>114.49</v>
      </c>
      <c r="E24" s="4">
        <v>114.49</v>
      </c>
      <c r="F24" s="4"/>
    </row>
    <row r="25" spans="2:6" ht="18.95" customHeight="1">
      <c r="B25" s="24" t="s">
        <v>109</v>
      </c>
      <c r="C25" s="25" t="s">
        <v>110</v>
      </c>
      <c r="D25" s="4">
        <v>8</v>
      </c>
      <c r="E25" s="4">
        <v>8</v>
      </c>
      <c r="F25" s="4"/>
    </row>
    <row r="26" spans="2:6" ht="18.95" customHeight="1">
      <c r="B26" s="24" t="s">
        <v>111</v>
      </c>
      <c r="C26" s="25" t="s">
        <v>112</v>
      </c>
      <c r="D26" s="4">
        <v>0.09</v>
      </c>
      <c r="E26" s="4">
        <v>0.09</v>
      </c>
      <c r="F26" s="4"/>
    </row>
    <row r="27" spans="2:6" ht="18.95" customHeight="1">
      <c r="B27" s="24" t="s">
        <v>113</v>
      </c>
      <c r="C27" s="25" t="s">
        <v>114</v>
      </c>
      <c r="D27" s="4">
        <v>106.4</v>
      </c>
      <c r="E27" s="4">
        <v>106.4</v>
      </c>
      <c r="F27" s="4"/>
    </row>
  </sheetData>
  <mergeCells count="4">
    <mergeCell ref="B6:C6"/>
    <mergeCell ref="D6:F6"/>
    <mergeCell ref="B8:C8"/>
    <mergeCell ref="B2:F3"/>
  </mergeCells>
  <phoneticPr fontId="29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2" sqref="B2:G4"/>
    </sheetView>
  </sheetViews>
  <sheetFormatPr defaultColWidth="10" defaultRowHeight="13.5"/>
  <cols>
    <col min="1" max="1" width="0.375" customWidth="1"/>
    <col min="2" max="2" width="20.625" customWidth="1"/>
    <col min="3" max="3" width="19.375" customWidth="1"/>
    <col min="4" max="4" width="16.5" customWidth="1"/>
    <col min="5" max="5" width="18.875" customWidth="1"/>
    <col min="6" max="6" width="17.75" customWidth="1"/>
    <col min="7" max="7" width="17.25" customWidth="1"/>
    <col min="8" max="8" width="9.75" customWidth="1"/>
  </cols>
  <sheetData>
    <row r="1" spans="1:7" ht="16.350000000000001" customHeight="1">
      <c r="A1" s="1"/>
      <c r="B1" s="2" t="s">
        <v>208</v>
      </c>
    </row>
    <row r="2" spans="1:7" ht="16.350000000000001" customHeight="1">
      <c r="B2" s="63" t="s">
        <v>217</v>
      </c>
      <c r="C2" s="63"/>
      <c r="D2" s="63"/>
      <c r="E2" s="63"/>
      <c r="F2" s="63"/>
      <c r="G2" s="63"/>
    </row>
    <row r="3" spans="1:7" ht="16.350000000000001" customHeight="1">
      <c r="B3" s="63"/>
      <c r="C3" s="63"/>
      <c r="D3" s="63"/>
      <c r="E3" s="63"/>
      <c r="F3" s="63"/>
      <c r="G3" s="63"/>
    </row>
    <row r="4" spans="1:7" ht="16.350000000000001" customHeight="1">
      <c r="B4" s="63"/>
      <c r="C4" s="63"/>
      <c r="D4" s="63"/>
      <c r="E4" s="63"/>
      <c r="F4" s="63"/>
      <c r="G4" s="63"/>
    </row>
    <row r="5" spans="1:7" ht="20.65" customHeight="1">
      <c r="G5" s="5" t="s">
        <v>0</v>
      </c>
    </row>
    <row r="6" spans="1:7" ht="38.85" customHeight="1">
      <c r="B6" s="60" t="s">
        <v>26</v>
      </c>
      <c r="C6" s="60"/>
      <c r="D6" s="60"/>
      <c r="E6" s="60"/>
      <c r="F6" s="60"/>
      <c r="G6" s="60"/>
    </row>
    <row r="7" spans="1:7" ht="36.200000000000003" customHeight="1">
      <c r="B7" s="60" t="s">
        <v>5</v>
      </c>
      <c r="C7" s="60" t="s">
        <v>115</v>
      </c>
      <c r="D7" s="60" t="s">
        <v>116</v>
      </c>
      <c r="E7" s="60"/>
      <c r="F7" s="60"/>
      <c r="G7" s="60" t="s">
        <v>117</v>
      </c>
    </row>
    <row r="8" spans="1:7" ht="36.200000000000003" customHeight="1">
      <c r="B8" s="60"/>
      <c r="C8" s="60"/>
      <c r="D8" s="26" t="s">
        <v>118</v>
      </c>
      <c r="E8" s="26" t="s">
        <v>119</v>
      </c>
      <c r="F8" s="26" t="s">
        <v>120</v>
      </c>
      <c r="G8" s="60"/>
    </row>
    <row r="9" spans="1:7" ht="25.9" customHeight="1">
      <c r="B9" s="27"/>
      <c r="C9" s="27"/>
      <c r="D9" s="27"/>
      <c r="E9" s="27"/>
      <c r="F9" s="27"/>
      <c r="G9" s="27"/>
    </row>
  </sheetData>
  <mergeCells count="6">
    <mergeCell ref="B2:G4"/>
    <mergeCell ref="B6:G6"/>
    <mergeCell ref="D7:F7"/>
    <mergeCell ref="B7:B8"/>
    <mergeCell ref="C7:C8"/>
    <mergeCell ref="G7:G8"/>
  </mergeCells>
  <phoneticPr fontId="29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2" sqref="B2:F3"/>
    </sheetView>
  </sheetViews>
  <sheetFormatPr defaultColWidth="10" defaultRowHeight="13.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spans="1:6" ht="16.350000000000001" customHeight="1">
      <c r="A1" s="1"/>
      <c r="B1" s="22" t="s">
        <v>209</v>
      </c>
      <c r="C1" s="21"/>
      <c r="D1" s="21"/>
      <c r="E1" s="21"/>
      <c r="F1" s="21"/>
    </row>
    <row r="2" spans="1:6" ht="24.95" customHeight="1">
      <c r="B2" s="66" t="s">
        <v>218</v>
      </c>
      <c r="C2" s="66"/>
      <c r="D2" s="66"/>
      <c r="E2" s="66"/>
      <c r="F2" s="66"/>
    </row>
    <row r="3" spans="1:6" ht="26.65" customHeight="1">
      <c r="B3" s="66"/>
      <c r="C3" s="66"/>
      <c r="D3" s="66"/>
      <c r="E3" s="66"/>
      <c r="F3" s="66"/>
    </row>
    <row r="4" spans="1:6" ht="16.350000000000001" customHeight="1">
      <c r="B4" s="21"/>
      <c r="C4" s="21"/>
      <c r="D4" s="21"/>
      <c r="E4" s="21"/>
      <c r="F4" s="21"/>
    </row>
    <row r="5" spans="1:6" ht="21.6" customHeight="1">
      <c r="B5" s="21"/>
      <c r="C5" s="21"/>
      <c r="D5" s="21"/>
      <c r="E5" s="21"/>
      <c r="F5" s="5" t="s">
        <v>0</v>
      </c>
    </row>
    <row r="6" spans="1:6" ht="33.6" customHeight="1">
      <c r="B6" s="64" t="s">
        <v>27</v>
      </c>
      <c r="C6" s="64" t="s">
        <v>28</v>
      </c>
      <c r="D6" s="64" t="s">
        <v>121</v>
      </c>
      <c r="E6" s="64"/>
      <c r="F6" s="64"/>
    </row>
    <row r="7" spans="1:6" ht="31.15" customHeight="1">
      <c r="B7" s="64"/>
      <c r="C7" s="64"/>
      <c r="D7" s="23" t="s">
        <v>29</v>
      </c>
      <c r="E7" s="23" t="s">
        <v>30</v>
      </c>
      <c r="F7" s="23" t="s">
        <v>31</v>
      </c>
    </row>
    <row r="8" spans="1:6" ht="20.65" customHeight="1">
      <c r="B8" s="65" t="s">
        <v>5</v>
      </c>
      <c r="C8" s="65"/>
      <c r="D8" s="3"/>
      <c r="E8" s="3"/>
      <c r="F8" s="3"/>
    </row>
    <row r="9" spans="1:6" ht="16.350000000000001" customHeight="1">
      <c r="B9" s="24"/>
      <c r="C9" s="25"/>
      <c r="D9" s="4"/>
      <c r="E9" s="4"/>
      <c r="F9" s="4"/>
    </row>
    <row r="10" spans="1:6" ht="16.350000000000001" customHeight="1">
      <c r="B10" s="24" t="s">
        <v>122</v>
      </c>
      <c r="C10" s="25" t="s">
        <v>122</v>
      </c>
      <c r="D10" s="4"/>
      <c r="E10" s="4"/>
      <c r="F10" s="4"/>
    </row>
    <row r="11" spans="1:6" ht="16.350000000000001" customHeight="1">
      <c r="B11" s="24" t="s">
        <v>123</v>
      </c>
      <c r="C11" s="25" t="s">
        <v>123</v>
      </c>
      <c r="D11" s="4"/>
      <c r="E11" s="4"/>
      <c r="F11" s="4"/>
    </row>
    <row r="12" spans="1:6" ht="16.350000000000001" customHeight="1">
      <c r="B12" s="67" t="s">
        <v>124</v>
      </c>
      <c r="C12" s="67"/>
      <c r="D12" s="67"/>
      <c r="E12" s="67"/>
      <c r="F12" s="67"/>
    </row>
  </sheetData>
  <mergeCells count="6">
    <mergeCell ref="B2:F3"/>
    <mergeCell ref="D6:F6"/>
    <mergeCell ref="B8:C8"/>
    <mergeCell ref="B12:F12"/>
    <mergeCell ref="B6:B7"/>
    <mergeCell ref="C6:C7"/>
  </mergeCells>
  <phoneticPr fontId="29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26" sqref="F26"/>
    </sheetView>
  </sheetViews>
  <sheetFormatPr defaultColWidth="10" defaultRowHeight="13.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1"/>
      <c r="C1" s="2" t="s">
        <v>210</v>
      </c>
    </row>
    <row r="2" spans="1:6" ht="16.350000000000001" customHeight="1">
      <c r="C2" s="58" t="s">
        <v>219</v>
      </c>
      <c r="D2" s="58"/>
      <c r="E2" s="58"/>
      <c r="F2" s="58"/>
    </row>
    <row r="3" spans="1:6" ht="16.350000000000001" customHeight="1">
      <c r="C3" s="58"/>
      <c r="D3" s="58"/>
      <c r="E3" s="58"/>
      <c r="F3" s="58"/>
    </row>
    <row r="4" spans="1:6" ht="16.350000000000001" customHeight="1"/>
    <row r="5" spans="1:6" ht="23.25" customHeight="1">
      <c r="F5" s="17" t="s">
        <v>0</v>
      </c>
    </row>
    <row r="6" spans="1:6" ht="34.5" customHeight="1">
      <c r="C6" s="68" t="s">
        <v>1</v>
      </c>
      <c r="D6" s="68"/>
      <c r="E6" s="68" t="s">
        <v>2</v>
      </c>
      <c r="F6" s="68"/>
    </row>
    <row r="7" spans="1:6" ht="32.85" customHeight="1">
      <c r="C7" s="18" t="s">
        <v>3</v>
      </c>
      <c r="D7" s="18" t="s">
        <v>4</v>
      </c>
      <c r="E7" s="18" t="s">
        <v>3</v>
      </c>
      <c r="F7" s="18" t="s">
        <v>4</v>
      </c>
    </row>
    <row r="8" spans="1:6" ht="20.65" customHeight="1">
      <c r="B8" s="21" t="s">
        <v>125</v>
      </c>
      <c r="C8" s="10" t="s">
        <v>11</v>
      </c>
      <c r="D8" s="20">
        <v>1970.23</v>
      </c>
      <c r="E8" s="10" t="s">
        <v>12</v>
      </c>
      <c r="F8" s="20">
        <v>1725.54</v>
      </c>
    </row>
    <row r="9" spans="1:6" ht="20.65" customHeight="1">
      <c r="B9" s="21"/>
      <c r="C9" s="10" t="s">
        <v>13</v>
      </c>
      <c r="D9" s="20"/>
      <c r="E9" s="10" t="s">
        <v>14</v>
      </c>
      <c r="F9" s="20">
        <v>293.98</v>
      </c>
    </row>
    <row r="10" spans="1:6" ht="20.65" customHeight="1">
      <c r="B10" s="21"/>
      <c r="C10" s="10" t="s">
        <v>15</v>
      </c>
      <c r="D10" s="20"/>
      <c r="E10" s="10" t="s">
        <v>16</v>
      </c>
      <c r="F10" s="20">
        <v>89.43</v>
      </c>
    </row>
    <row r="11" spans="1:6" ht="20.65" customHeight="1">
      <c r="B11" s="21" t="s">
        <v>126</v>
      </c>
      <c r="C11" s="35" t="s">
        <v>223</v>
      </c>
      <c r="D11" s="20">
        <v>224</v>
      </c>
      <c r="E11" s="10" t="s">
        <v>17</v>
      </c>
      <c r="F11" s="20">
        <v>85.28</v>
      </c>
    </row>
    <row r="12" spans="1:6" ht="20.65" customHeight="1">
      <c r="B12" s="21"/>
      <c r="C12" s="35" t="s">
        <v>224</v>
      </c>
      <c r="D12" s="20"/>
      <c r="E12" s="10"/>
      <c r="F12" s="20"/>
    </row>
    <row r="13" spans="1:6" ht="20.65" customHeight="1">
      <c r="B13" s="21"/>
      <c r="C13" s="35" t="s">
        <v>225</v>
      </c>
      <c r="D13" s="20"/>
      <c r="E13" s="10"/>
      <c r="F13" s="20"/>
    </row>
    <row r="14" spans="1:6" ht="20.65" customHeight="1">
      <c r="B14" s="21"/>
      <c r="C14" s="10"/>
      <c r="D14" s="20"/>
      <c r="E14" s="10"/>
      <c r="F14" s="20"/>
    </row>
    <row r="15" spans="1:6" ht="20.65" customHeight="1">
      <c r="B15" s="21"/>
      <c r="C15" s="10"/>
      <c r="D15" s="20"/>
      <c r="E15" s="10"/>
      <c r="F15" s="20"/>
    </row>
    <row r="16" spans="1:6" ht="20.65" customHeight="1">
      <c r="B16" s="21"/>
      <c r="C16" s="10"/>
      <c r="D16" s="20"/>
      <c r="E16" s="10"/>
      <c r="F16" s="20"/>
    </row>
    <row r="17" spans="3:6" ht="15.75">
      <c r="C17" s="38" t="s">
        <v>226</v>
      </c>
      <c r="D17" s="20">
        <f>D20</f>
        <v>2194.23</v>
      </c>
      <c r="E17" s="38" t="s">
        <v>227</v>
      </c>
      <c r="F17" s="20">
        <f>F20</f>
        <v>2194.23</v>
      </c>
    </row>
    <row r="18" spans="3:6" ht="15.75">
      <c r="C18" s="39" t="s">
        <v>228</v>
      </c>
      <c r="D18" s="36"/>
      <c r="E18" s="39" t="s">
        <v>229</v>
      </c>
      <c r="F18" s="37"/>
    </row>
    <row r="19" spans="3:6" ht="15.75">
      <c r="C19" s="39" t="s">
        <v>230</v>
      </c>
      <c r="D19" s="36"/>
      <c r="E19" s="40"/>
      <c r="F19" s="37"/>
    </row>
    <row r="20" spans="3:6" ht="15.75">
      <c r="C20" s="41" t="s">
        <v>231</v>
      </c>
      <c r="D20" s="20">
        <f>D8+D11</f>
        <v>2194.23</v>
      </c>
      <c r="E20" s="41" t="s">
        <v>232</v>
      </c>
      <c r="F20" s="20">
        <f>F8+F9+F10+F11+F12</f>
        <v>2194.23</v>
      </c>
    </row>
  </sheetData>
  <mergeCells count="3">
    <mergeCell ref="C6:D6"/>
    <mergeCell ref="E6:F6"/>
    <mergeCell ref="C2:F3"/>
  </mergeCells>
  <phoneticPr fontId="29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Q16" sqref="Q16"/>
    </sheetView>
  </sheetViews>
  <sheetFormatPr defaultColWidth="10" defaultRowHeight="13.5"/>
  <cols>
    <col min="1" max="1" width="0.375" customWidth="1"/>
    <col min="2" max="2" width="10" customWidth="1"/>
    <col min="3" max="3" width="30" customWidth="1"/>
    <col min="4" max="5" width="11.5" customWidth="1"/>
    <col min="6" max="6" width="9.75" customWidth="1"/>
    <col min="7" max="7" width="10.625" customWidth="1"/>
    <col min="8" max="9" width="11.125" customWidth="1"/>
    <col min="10" max="10" width="10.625" customWidth="1"/>
    <col min="11" max="11" width="10.875" customWidth="1"/>
    <col min="12" max="12" width="10.75" customWidth="1"/>
    <col min="13" max="13" width="10.5" customWidth="1"/>
  </cols>
  <sheetData>
    <row r="1" spans="1:13" ht="16.350000000000001" customHeight="1">
      <c r="A1" s="1"/>
      <c r="B1" s="2" t="s">
        <v>211</v>
      </c>
    </row>
    <row r="2" spans="1:13" ht="16.350000000000001" customHeight="1">
      <c r="B2" s="58" t="s">
        <v>220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4.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5.75" hidden="1" customHeight="1"/>
    <row r="5" spans="1:13" ht="22.35" customHeight="1">
      <c r="M5" s="5" t="s">
        <v>0</v>
      </c>
    </row>
    <row r="6" spans="1:13" ht="20.25" customHeight="1">
      <c r="B6" s="74" t="s">
        <v>127</v>
      </c>
      <c r="C6" s="74"/>
      <c r="D6" s="74" t="s">
        <v>29</v>
      </c>
      <c r="E6" s="69" t="s">
        <v>233</v>
      </c>
      <c r="F6" s="73" t="s">
        <v>128</v>
      </c>
      <c r="G6" s="73" t="s">
        <v>129</v>
      </c>
      <c r="H6" s="73" t="s">
        <v>130</v>
      </c>
      <c r="I6" s="71" t="s">
        <v>236</v>
      </c>
      <c r="J6" s="72"/>
      <c r="K6" s="73" t="s">
        <v>239</v>
      </c>
      <c r="L6" s="73" t="s">
        <v>240</v>
      </c>
      <c r="M6" s="73" t="s">
        <v>241</v>
      </c>
    </row>
    <row r="7" spans="1:13" ht="33" customHeight="1">
      <c r="B7" s="11" t="s">
        <v>74</v>
      </c>
      <c r="C7" s="11" t="s">
        <v>28</v>
      </c>
      <c r="D7" s="74"/>
      <c r="E7" s="70"/>
      <c r="F7" s="73"/>
      <c r="G7" s="73"/>
      <c r="H7" s="73"/>
      <c r="I7" s="12" t="s">
        <v>237</v>
      </c>
      <c r="J7" s="42" t="s">
        <v>238</v>
      </c>
      <c r="K7" s="73"/>
      <c r="L7" s="73"/>
      <c r="M7" s="73"/>
    </row>
    <row r="8" spans="1:13" ht="20.65" customHeight="1">
      <c r="B8" s="75" t="s">
        <v>5</v>
      </c>
      <c r="C8" s="75"/>
      <c r="D8" s="13">
        <v>2194.23</v>
      </c>
      <c r="E8" s="13"/>
      <c r="F8" s="13">
        <v>1970.23</v>
      </c>
      <c r="G8" s="13"/>
      <c r="H8" s="13"/>
      <c r="I8" s="13"/>
      <c r="J8" s="13">
        <v>224</v>
      </c>
      <c r="K8" s="13"/>
      <c r="L8" s="13"/>
      <c r="M8" s="13"/>
    </row>
    <row r="9" spans="1:13" ht="20.65" customHeight="1">
      <c r="B9" s="14" t="s">
        <v>32</v>
      </c>
      <c r="C9" s="15" t="s">
        <v>12</v>
      </c>
      <c r="D9" s="16">
        <v>1725.54</v>
      </c>
      <c r="E9" s="16"/>
      <c r="F9" s="16">
        <v>1501.54</v>
      </c>
      <c r="G9" s="16"/>
      <c r="H9" s="16"/>
      <c r="I9" s="16"/>
      <c r="J9" s="16">
        <v>224</v>
      </c>
      <c r="K9" s="16"/>
      <c r="L9" s="16"/>
      <c r="M9" s="16"/>
    </row>
    <row r="10" spans="1:13" ht="18.2" customHeight="1">
      <c r="B10" s="14" t="s">
        <v>131</v>
      </c>
      <c r="C10" s="15" t="s">
        <v>132</v>
      </c>
      <c r="D10" s="16">
        <v>1719.74</v>
      </c>
      <c r="E10" s="16"/>
      <c r="F10" s="16">
        <v>1495.74</v>
      </c>
      <c r="G10" s="16"/>
      <c r="H10" s="16"/>
      <c r="I10" s="16"/>
      <c r="J10" s="16">
        <v>224</v>
      </c>
      <c r="K10" s="16"/>
      <c r="L10" s="16"/>
      <c r="M10" s="16"/>
    </row>
    <row r="11" spans="1:13" ht="19.899999999999999" customHeight="1">
      <c r="B11" s="14" t="s">
        <v>133</v>
      </c>
      <c r="C11" s="15" t="s">
        <v>134</v>
      </c>
      <c r="D11" s="16">
        <v>1719.74</v>
      </c>
      <c r="E11" s="16"/>
      <c r="F11" s="16">
        <v>1495.74</v>
      </c>
      <c r="G11" s="16"/>
      <c r="H11" s="16"/>
      <c r="I11" s="16"/>
      <c r="J11" s="16">
        <v>224</v>
      </c>
      <c r="K11" s="16"/>
      <c r="L11" s="16"/>
      <c r="M11" s="16"/>
    </row>
    <row r="12" spans="1:13" ht="18.2" customHeight="1">
      <c r="B12" s="14" t="s">
        <v>135</v>
      </c>
      <c r="C12" s="15" t="s">
        <v>136</v>
      </c>
      <c r="D12" s="16">
        <v>5.8</v>
      </c>
      <c r="E12" s="16"/>
      <c r="F12" s="16">
        <v>5.8</v>
      </c>
      <c r="G12" s="16"/>
      <c r="H12" s="16"/>
      <c r="I12" s="16"/>
      <c r="J12" s="16"/>
      <c r="K12" s="16"/>
      <c r="L12" s="16"/>
      <c r="M12" s="16"/>
    </row>
    <row r="13" spans="1:13" ht="19.899999999999999" customHeight="1">
      <c r="B13" s="14" t="s">
        <v>137</v>
      </c>
      <c r="C13" s="15" t="s">
        <v>138</v>
      </c>
      <c r="D13" s="16">
        <v>5.8</v>
      </c>
      <c r="E13" s="16"/>
      <c r="F13" s="16">
        <v>5.8</v>
      </c>
      <c r="G13" s="16"/>
      <c r="H13" s="16"/>
      <c r="I13" s="16"/>
      <c r="J13" s="16"/>
      <c r="K13" s="16"/>
      <c r="L13" s="16"/>
      <c r="M13" s="16"/>
    </row>
    <row r="14" spans="1:13" ht="20.65" customHeight="1">
      <c r="B14" s="14" t="s">
        <v>41</v>
      </c>
      <c r="C14" s="15" t="s">
        <v>14</v>
      </c>
      <c r="D14" s="16">
        <v>293.98</v>
      </c>
      <c r="E14" s="16"/>
      <c r="F14" s="16">
        <v>293.98</v>
      </c>
      <c r="G14" s="16"/>
      <c r="H14" s="16"/>
      <c r="I14" s="16"/>
      <c r="J14" s="16"/>
      <c r="K14" s="16"/>
      <c r="L14" s="16"/>
      <c r="M14" s="16"/>
    </row>
    <row r="15" spans="1:13" ht="18.2" customHeight="1">
      <c r="B15" s="14" t="s">
        <v>139</v>
      </c>
      <c r="C15" s="15" t="s">
        <v>140</v>
      </c>
      <c r="D15" s="16">
        <v>12.21</v>
      </c>
      <c r="E15" s="16"/>
      <c r="F15" s="16">
        <v>12.21</v>
      </c>
      <c r="G15" s="16"/>
      <c r="H15" s="16"/>
      <c r="I15" s="16"/>
      <c r="J15" s="16"/>
      <c r="K15" s="16"/>
      <c r="L15" s="16"/>
      <c r="M15" s="16"/>
    </row>
    <row r="16" spans="1:13" ht="19.899999999999999" customHeight="1">
      <c r="B16" s="14" t="s">
        <v>141</v>
      </c>
      <c r="C16" s="15" t="s">
        <v>142</v>
      </c>
      <c r="D16" s="16">
        <v>12.21</v>
      </c>
      <c r="E16" s="16"/>
      <c r="F16" s="16">
        <v>12.21</v>
      </c>
      <c r="G16" s="16"/>
      <c r="H16" s="16"/>
      <c r="I16" s="16"/>
      <c r="J16" s="16"/>
      <c r="K16" s="16"/>
      <c r="L16" s="16"/>
      <c r="M16" s="16"/>
    </row>
    <row r="17" spans="2:13" ht="18.2" customHeight="1">
      <c r="B17" s="14" t="s">
        <v>143</v>
      </c>
      <c r="C17" s="15" t="s">
        <v>144</v>
      </c>
      <c r="D17" s="16">
        <v>276.95</v>
      </c>
      <c r="E17" s="16"/>
      <c r="F17" s="16">
        <v>276.95</v>
      </c>
      <c r="G17" s="16"/>
      <c r="H17" s="16"/>
      <c r="I17" s="16"/>
      <c r="J17" s="16"/>
      <c r="K17" s="16"/>
      <c r="L17" s="16"/>
      <c r="M17" s="16"/>
    </row>
    <row r="18" spans="2:13" ht="19.899999999999999" customHeight="1">
      <c r="B18" s="14" t="s">
        <v>145</v>
      </c>
      <c r="C18" s="15" t="s">
        <v>146</v>
      </c>
      <c r="D18" s="16">
        <v>106.4</v>
      </c>
      <c r="E18" s="16"/>
      <c r="F18" s="16">
        <v>106.4</v>
      </c>
      <c r="G18" s="16"/>
      <c r="H18" s="16"/>
      <c r="I18" s="16"/>
      <c r="J18" s="16"/>
      <c r="K18" s="16"/>
      <c r="L18" s="16"/>
      <c r="M18" s="16"/>
    </row>
    <row r="19" spans="2:13" ht="19.899999999999999" customHeight="1">
      <c r="B19" s="14" t="s">
        <v>147</v>
      </c>
      <c r="C19" s="15" t="s">
        <v>148</v>
      </c>
      <c r="D19" s="16">
        <v>113.71</v>
      </c>
      <c r="E19" s="16"/>
      <c r="F19" s="16">
        <v>113.71</v>
      </c>
      <c r="G19" s="16"/>
      <c r="H19" s="16"/>
      <c r="I19" s="16"/>
      <c r="J19" s="16"/>
      <c r="K19" s="16"/>
      <c r="L19" s="16"/>
      <c r="M19" s="16"/>
    </row>
    <row r="20" spans="2:13" ht="19.899999999999999" customHeight="1">
      <c r="B20" s="14" t="s">
        <v>149</v>
      </c>
      <c r="C20" s="15" t="s">
        <v>150</v>
      </c>
      <c r="D20" s="16">
        <v>56.84</v>
      </c>
      <c r="E20" s="16"/>
      <c r="F20" s="16">
        <v>56.84</v>
      </c>
      <c r="G20" s="16"/>
      <c r="H20" s="16"/>
      <c r="I20" s="16"/>
      <c r="J20" s="16"/>
      <c r="K20" s="16"/>
      <c r="L20" s="16"/>
      <c r="M20" s="16"/>
    </row>
    <row r="21" spans="2:13" ht="18.2" customHeight="1">
      <c r="B21" s="14" t="s">
        <v>151</v>
      </c>
      <c r="C21" s="15" t="s">
        <v>152</v>
      </c>
      <c r="D21" s="16">
        <v>4.82</v>
      </c>
      <c r="E21" s="16"/>
      <c r="F21" s="16">
        <v>4.82</v>
      </c>
      <c r="G21" s="16"/>
      <c r="H21" s="16"/>
      <c r="I21" s="16"/>
      <c r="J21" s="16"/>
      <c r="K21" s="16"/>
      <c r="L21" s="16"/>
      <c r="M21" s="16"/>
    </row>
    <row r="22" spans="2:13" ht="19.899999999999999" customHeight="1">
      <c r="B22" s="14" t="s">
        <v>153</v>
      </c>
      <c r="C22" s="15" t="s">
        <v>154</v>
      </c>
      <c r="D22" s="16">
        <v>2.82</v>
      </c>
      <c r="E22" s="16"/>
      <c r="F22" s="16">
        <v>2.82</v>
      </c>
      <c r="G22" s="16"/>
      <c r="H22" s="16"/>
      <c r="I22" s="16"/>
      <c r="J22" s="16"/>
      <c r="K22" s="16"/>
      <c r="L22" s="16"/>
      <c r="M22" s="16"/>
    </row>
    <row r="23" spans="2:13" ht="19.899999999999999" customHeight="1">
      <c r="B23" s="14" t="s">
        <v>155</v>
      </c>
      <c r="C23" s="15" t="s">
        <v>156</v>
      </c>
      <c r="D23" s="16">
        <v>1.99</v>
      </c>
      <c r="E23" s="16"/>
      <c r="F23" s="16">
        <v>1.99</v>
      </c>
      <c r="G23" s="16"/>
      <c r="H23" s="16"/>
      <c r="I23" s="16"/>
      <c r="J23" s="16"/>
      <c r="K23" s="16"/>
      <c r="L23" s="16"/>
      <c r="M23" s="16"/>
    </row>
    <row r="24" spans="2:13" ht="20.65" customHeight="1">
      <c r="B24" s="14" t="s">
        <v>60</v>
      </c>
      <c r="C24" s="15" t="s">
        <v>16</v>
      </c>
      <c r="D24" s="16">
        <v>89.43</v>
      </c>
      <c r="E24" s="16"/>
      <c r="F24" s="16">
        <v>89.43</v>
      </c>
      <c r="G24" s="16"/>
      <c r="H24" s="16"/>
      <c r="I24" s="16"/>
      <c r="J24" s="16"/>
      <c r="K24" s="16"/>
      <c r="L24" s="16"/>
      <c r="M24" s="16"/>
    </row>
    <row r="25" spans="2:13" ht="18.2" customHeight="1">
      <c r="B25" s="14" t="s">
        <v>157</v>
      </c>
      <c r="C25" s="15" t="s">
        <v>158</v>
      </c>
      <c r="D25" s="16">
        <v>89.43</v>
      </c>
      <c r="E25" s="16"/>
      <c r="F25" s="16">
        <v>89.43</v>
      </c>
      <c r="G25" s="16"/>
      <c r="H25" s="16"/>
      <c r="I25" s="16"/>
      <c r="J25" s="16"/>
      <c r="K25" s="16"/>
      <c r="L25" s="16"/>
      <c r="M25" s="16"/>
    </row>
    <row r="26" spans="2:13" ht="19.899999999999999" customHeight="1">
      <c r="B26" s="14" t="s">
        <v>159</v>
      </c>
      <c r="C26" s="15" t="s">
        <v>160</v>
      </c>
      <c r="D26" s="16">
        <v>81.430000000000007</v>
      </c>
      <c r="E26" s="16"/>
      <c r="F26" s="16">
        <v>81.430000000000007</v>
      </c>
      <c r="G26" s="16"/>
      <c r="H26" s="16"/>
      <c r="I26" s="16"/>
      <c r="J26" s="16"/>
      <c r="K26" s="16"/>
      <c r="L26" s="16"/>
      <c r="M26" s="16"/>
    </row>
    <row r="27" spans="2:13" ht="19.899999999999999" customHeight="1">
      <c r="B27" s="14" t="s">
        <v>161</v>
      </c>
      <c r="C27" s="15" t="s">
        <v>162</v>
      </c>
      <c r="D27" s="16">
        <v>8</v>
      </c>
      <c r="E27" s="16"/>
      <c r="F27" s="16">
        <v>8</v>
      </c>
      <c r="G27" s="16"/>
      <c r="H27" s="16"/>
      <c r="I27" s="16"/>
      <c r="J27" s="16"/>
      <c r="K27" s="16"/>
      <c r="L27" s="16"/>
      <c r="M27" s="16"/>
    </row>
    <row r="28" spans="2:13" ht="20.65" customHeight="1">
      <c r="B28" s="14" t="s">
        <v>67</v>
      </c>
      <c r="C28" s="15" t="s">
        <v>17</v>
      </c>
      <c r="D28" s="16">
        <v>85.28</v>
      </c>
      <c r="E28" s="16"/>
      <c r="F28" s="16">
        <v>85.28</v>
      </c>
      <c r="G28" s="16"/>
      <c r="H28" s="16"/>
      <c r="I28" s="16"/>
      <c r="J28" s="16"/>
      <c r="K28" s="16"/>
      <c r="L28" s="16"/>
      <c r="M28" s="16"/>
    </row>
    <row r="29" spans="2:13" ht="18.2" customHeight="1">
      <c r="B29" s="14" t="s">
        <v>163</v>
      </c>
      <c r="C29" s="15" t="s">
        <v>164</v>
      </c>
      <c r="D29" s="16">
        <v>85.28</v>
      </c>
      <c r="E29" s="16"/>
      <c r="F29" s="16">
        <v>85.28</v>
      </c>
      <c r="G29" s="16"/>
      <c r="H29" s="16"/>
      <c r="I29" s="16"/>
      <c r="J29" s="16"/>
      <c r="K29" s="16"/>
      <c r="L29" s="16"/>
      <c r="M29" s="16"/>
    </row>
    <row r="30" spans="2:13" ht="19.899999999999999" customHeight="1">
      <c r="B30" s="14" t="s">
        <v>165</v>
      </c>
      <c r="C30" s="15" t="s">
        <v>166</v>
      </c>
      <c r="D30" s="16">
        <v>85.28</v>
      </c>
      <c r="E30" s="16"/>
      <c r="F30" s="16">
        <v>85.28</v>
      </c>
      <c r="G30" s="16"/>
      <c r="H30" s="16"/>
      <c r="I30" s="16"/>
      <c r="J30" s="16"/>
      <c r="K30" s="16"/>
      <c r="L30" s="16"/>
      <c r="M30" s="16"/>
    </row>
  </sheetData>
  <mergeCells count="12">
    <mergeCell ref="B8:C8"/>
    <mergeCell ref="D6:D7"/>
    <mergeCell ref="F6:F7"/>
    <mergeCell ref="G6:G7"/>
    <mergeCell ref="B2:M3"/>
    <mergeCell ref="E6:E7"/>
    <mergeCell ref="I6:J6"/>
    <mergeCell ref="H6:H7"/>
    <mergeCell ref="K6:K7"/>
    <mergeCell ref="L6:L7"/>
    <mergeCell ref="M6:M7"/>
    <mergeCell ref="B6:C6"/>
  </mergeCells>
  <phoneticPr fontId="29" type="noConversion"/>
  <printOptions horizontalCentered="1"/>
  <pageMargins left="0.118110236220472" right="0.118110236220472" top="0.196850393700787" bottom="7.8740157480315001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1" sqref="B1"/>
    </sheetView>
  </sheetViews>
  <sheetFormatPr defaultColWidth="10" defaultRowHeight="13.5"/>
  <cols>
    <col min="1" max="1" width="0.5" customWidth="1"/>
    <col min="2" max="2" width="16.25" customWidth="1"/>
    <col min="3" max="3" width="28" customWidth="1"/>
    <col min="4" max="10" width="17" customWidth="1"/>
  </cols>
  <sheetData>
    <row r="1" spans="1:9" ht="16.350000000000001" customHeight="1">
      <c r="A1" s="1"/>
      <c r="B1" s="2" t="s">
        <v>212</v>
      </c>
    </row>
    <row r="2" spans="1:9" ht="16.350000000000001" customHeight="1">
      <c r="B2" s="58" t="s">
        <v>221</v>
      </c>
      <c r="C2" s="58"/>
      <c r="D2" s="58"/>
      <c r="E2" s="58"/>
      <c r="F2" s="58"/>
      <c r="G2" s="58"/>
      <c r="H2" s="58"/>
      <c r="I2" s="58"/>
    </row>
    <row r="3" spans="1:9" ht="16.350000000000001" customHeight="1">
      <c r="B3" s="58"/>
      <c r="C3" s="58"/>
      <c r="D3" s="58"/>
      <c r="E3" s="58"/>
      <c r="F3" s="58"/>
      <c r="G3" s="58"/>
      <c r="H3" s="58"/>
      <c r="I3" s="58"/>
    </row>
    <row r="4" spans="1:9" ht="16.350000000000001" customHeight="1">
      <c r="B4" s="6"/>
      <c r="C4" s="6"/>
      <c r="D4" s="6"/>
      <c r="E4" s="6"/>
      <c r="F4" s="6"/>
    </row>
    <row r="5" spans="1:9" ht="18.95" customHeight="1">
      <c r="B5" s="6"/>
      <c r="C5" s="6"/>
      <c r="D5" s="6"/>
      <c r="E5" s="6"/>
      <c r="F5" s="7"/>
      <c r="G5" s="43"/>
      <c r="H5" s="43"/>
      <c r="I5" s="44" t="s">
        <v>0</v>
      </c>
    </row>
    <row r="6" spans="1:9" ht="31.9" customHeight="1">
      <c r="B6" s="45" t="s">
        <v>74</v>
      </c>
      <c r="C6" s="45" t="s">
        <v>28</v>
      </c>
      <c r="D6" s="45" t="s">
        <v>29</v>
      </c>
      <c r="E6" s="45" t="s">
        <v>167</v>
      </c>
      <c r="F6" s="45" t="s">
        <v>168</v>
      </c>
      <c r="G6" s="45" t="s">
        <v>242</v>
      </c>
      <c r="H6" s="45" t="s">
        <v>243</v>
      </c>
      <c r="I6" s="45" t="s">
        <v>244</v>
      </c>
    </row>
    <row r="7" spans="1:9" ht="23.25" customHeight="1">
      <c r="B7" s="76" t="s">
        <v>5</v>
      </c>
      <c r="C7" s="76"/>
      <c r="D7" s="46">
        <v>2194.23</v>
      </c>
      <c r="E7" s="46">
        <v>1738.25</v>
      </c>
      <c r="F7" s="46">
        <v>455.98</v>
      </c>
      <c r="G7" s="47"/>
      <c r="H7" s="47"/>
      <c r="I7" s="47"/>
    </row>
    <row r="8" spans="1:9" ht="21.6" customHeight="1">
      <c r="B8" s="48" t="s">
        <v>32</v>
      </c>
      <c r="C8" s="49" t="s">
        <v>12</v>
      </c>
      <c r="D8" s="50">
        <v>1725.54</v>
      </c>
      <c r="E8" s="50">
        <v>1286.5899999999999</v>
      </c>
      <c r="F8" s="50">
        <v>438.95</v>
      </c>
      <c r="G8" s="47"/>
      <c r="H8" s="47"/>
      <c r="I8" s="47"/>
    </row>
    <row r="9" spans="1:9" ht="20.65" customHeight="1">
      <c r="B9" s="48" t="s">
        <v>169</v>
      </c>
      <c r="C9" s="49" t="s">
        <v>170</v>
      </c>
      <c r="D9" s="50">
        <v>1719.74</v>
      </c>
      <c r="E9" s="50">
        <v>1280.79</v>
      </c>
      <c r="F9" s="50">
        <v>438.95</v>
      </c>
      <c r="G9" s="47"/>
      <c r="H9" s="47"/>
      <c r="I9" s="47"/>
    </row>
    <row r="10" spans="1:9" ht="20.65" customHeight="1">
      <c r="B10" s="48" t="s">
        <v>171</v>
      </c>
      <c r="C10" s="49" t="s">
        <v>172</v>
      </c>
      <c r="D10" s="50">
        <v>1719.74</v>
      </c>
      <c r="E10" s="50">
        <v>1280.79</v>
      </c>
      <c r="F10" s="50">
        <v>438.95</v>
      </c>
      <c r="G10" s="47"/>
      <c r="H10" s="47"/>
      <c r="I10" s="47"/>
    </row>
    <row r="11" spans="1:9" ht="20.65" customHeight="1">
      <c r="B11" s="48" t="s">
        <v>173</v>
      </c>
      <c r="C11" s="49" t="s">
        <v>174</v>
      </c>
      <c r="D11" s="50">
        <v>5.8</v>
      </c>
      <c r="E11" s="50">
        <v>5.8</v>
      </c>
      <c r="F11" s="50"/>
      <c r="G11" s="47"/>
      <c r="H11" s="47"/>
      <c r="I11" s="47"/>
    </row>
    <row r="12" spans="1:9" ht="20.65" customHeight="1">
      <c r="B12" s="48" t="s">
        <v>175</v>
      </c>
      <c r="C12" s="49" t="s">
        <v>176</v>
      </c>
      <c r="D12" s="50">
        <v>5.8</v>
      </c>
      <c r="E12" s="50">
        <v>5.8</v>
      </c>
      <c r="F12" s="50"/>
      <c r="G12" s="47"/>
      <c r="H12" s="47"/>
      <c r="I12" s="47"/>
    </row>
    <row r="13" spans="1:9" ht="21.6" customHeight="1">
      <c r="B13" s="48" t="s">
        <v>41</v>
      </c>
      <c r="C13" s="49" t="s">
        <v>14</v>
      </c>
      <c r="D13" s="50">
        <v>293.98</v>
      </c>
      <c r="E13" s="50">
        <v>276.95</v>
      </c>
      <c r="F13" s="50">
        <v>17.03</v>
      </c>
      <c r="G13" s="47"/>
      <c r="H13" s="47"/>
      <c r="I13" s="47"/>
    </row>
    <row r="14" spans="1:9" ht="20.65" customHeight="1">
      <c r="B14" s="48" t="s">
        <v>177</v>
      </c>
      <c r="C14" s="49" t="s">
        <v>178</v>
      </c>
      <c r="D14" s="50">
        <v>12.21</v>
      </c>
      <c r="E14" s="50"/>
      <c r="F14" s="50">
        <v>12.21</v>
      </c>
      <c r="G14" s="47"/>
      <c r="H14" s="47"/>
      <c r="I14" s="47"/>
    </row>
    <row r="15" spans="1:9" ht="20.65" customHeight="1">
      <c r="B15" s="48" t="s">
        <v>179</v>
      </c>
      <c r="C15" s="49" t="s">
        <v>180</v>
      </c>
      <c r="D15" s="50">
        <v>12.21</v>
      </c>
      <c r="E15" s="50"/>
      <c r="F15" s="50">
        <v>12.21</v>
      </c>
      <c r="G15" s="47"/>
      <c r="H15" s="47"/>
      <c r="I15" s="47"/>
    </row>
    <row r="16" spans="1:9" ht="20.65" customHeight="1">
      <c r="B16" s="48" t="s">
        <v>181</v>
      </c>
      <c r="C16" s="49" t="s">
        <v>182</v>
      </c>
      <c r="D16" s="50">
        <v>276.95</v>
      </c>
      <c r="E16" s="50">
        <v>276.95</v>
      </c>
      <c r="F16" s="50"/>
      <c r="G16" s="47"/>
      <c r="H16" s="47"/>
      <c r="I16" s="47"/>
    </row>
    <row r="17" spans="2:9" ht="20.65" customHeight="1">
      <c r="B17" s="48" t="s">
        <v>183</v>
      </c>
      <c r="C17" s="49" t="s">
        <v>184</v>
      </c>
      <c r="D17" s="50">
        <v>106.4</v>
      </c>
      <c r="E17" s="50">
        <v>106.4</v>
      </c>
      <c r="F17" s="50"/>
      <c r="G17" s="47"/>
      <c r="H17" s="47"/>
      <c r="I17" s="47"/>
    </row>
    <row r="18" spans="2:9" ht="20.65" customHeight="1">
      <c r="B18" s="48" t="s">
        <v>185</v>
      </c>
      <c r="C18" s="49" t="s">
        <v>186</v>
      </c>
      <c r="D18" s="50">
        <v>113.71</v>
      </c>
      <c r="E18" s="50">
        <v>113.71</v>
      </c>
      <c r="F18" s="50"/>
      <c r="G18" s="47"/>
      <c r="H18" s="47"/>
      <c r="I18" s="47"/>
    </row>
    <row r="19" spans="2:9" ht="20.65" customHeight="1">
      <c r="B19" s="48" t="s">
        <v>187</v>
      </c>
      <c r="C19" s="49" t="s">
        <v>188</v>
      </c>
      <c r="D19" s="50">
        <v>56.84</v>
      </c>
      <c r="E19" s="50">
        <v>56.84</v>
      </c>
      <c r="F19" s="50"/>
      <c r="G19" s="47"/>
      <c r="H19" s="47"/>
      <c r="I19" s="47"/>
    </row>
    <row r="20" spans="2:9" ht="20.65" customHeight="1">
      <c r="B20" s="48" t="s">
        <v>189</v>
      </c>
      <c r="C20" s="49" t="s">
        <v>190</v>
      </c>
      <c r="D20" s="50">
        <v>4.82</v>
      </c>
      <c r="E20" s="50"/>
      <c r="F20" s="50">
        <v>4.82</v>
      </c>
      <c r="G20" s="47"/>
      <c r="H20" s="47"/>
      <c r="I20" s="47"/>
    </row>
    <row r="21" spans="2:9" ht="20.65" customHeight="1">
      <c r="B21" s="48" t="s">
        <v>191</v>
      </c>
      <c r="C21" s="49" t="s">
        <v>192</v>
      </c>
      <c r="D21" s="50">
        <v>2.82</v>
      </c>
      <c r="E21" s="50"/>
      <c r="F21" s="50">
        <v>2.82</v>
      </c>
      <c r="G21" s="47"/>
      <c r="H21" s="47"/>
      <c r="I21" s="47"/>
    </row>
    <row r="22" spans="2:9" ht="20.65" customHeight="1">
      <c r="B22" s="48" t="s">
        <v>193</v>
      </c>
      <c r="C22" s="49" t="s">
        <v>194</v>
      </c>
      <c r="D22" s="50">
        <v>1.99</v>
      </c>
      <c r="E22" s="50"/>
      <c r="F22" s="50">
        <v>1.99</v>
      </c>
      <c r="G22" s="47"/>
      <c r="H22" s="47"/>
      <c r="I22" s="47"/>
    </row>
    <row r="23" spans="2:9" ht="21.6" customHeight="1">
      <c r="B23" s="48" t="s">
        <v>60</v>
      </c>
      <c r="C23" s="49" t="s">
        <v>16</v>
      </c>
      <c r="D23" s="50">
        <v>89.43</v>
      </c>
      <c r="E23" s="50">
        <v>89.43</v>
      </c>
      <c r="F23" s="50"/>
      <c r="G23" s="47"/>
      <c r="H23" s="47"/>
      <c r="I23" s="47"/>
    </row>
    <row r="24" spans="2:9" ht="20.65" customHeight="1">
      <c r="B24" s="48" t="s">
        <v>195</v>
      </c>
      <c r="C24" s="49" t="s">
        <v>196</v>
      </c>
      <c r="D24" s="50">
        <v>89.43</v>
      </c>
      <c r="E24" s="50">
        <v>89.43</v>
      </c>
      <c r="F24" s="50"/>
      <c r="G24" s="47"/>
      <c r="H24" s="47"/>
      <c r="I24" s="47"/>
    </row>
    <row r="25" spans="2:9" ht="20.65" customHeight="1">
      <c r="B25" s="48" t="s">
        <v>197</v>
      </c>
      <c r="C25" s="49" t="s">
        <v>198</v>
      </c>
      <c r="D25" s="50">
        <v>81.430000000000007</v>
      </c>
      <c r="E25" s="50">
        <v>81.430000000000007</v>
      </c>
      <c r="F25" s="50"/>
      <c r="G25" s="47"/>
      <c r="H25" s="47"/>
      <c r="I25" s="47"/>
    </row>
    <row r="26" spans="2:9" ht="20.65" customHeight="1">
      <c r="B26" s="48" t="s">
        <v>199</v>
      </c>
      <c r="C26" s="49" t="s">
        <v>200</v>
      </c>
      <c r="D26" s="50">
        <v>8</v>
      </c>
      <c r="E26" s="50">
        <v>8</v>
      </c>
      <c r="F26" s="50"/>
      <c r="G26" s="47"/>
      <c r="H26" s="47"/>
      <c r="I26" s="47"/>
    </row>
    <row r="27" spans="2:9" ht="21.6" customHeight="1">
      <c r="B27" s="48" t="s">
        <v>67</v>
      </c>
      <c r="C27" s="49" t="s">
        <v>17</v>
      </c>
      <c r="D27" s="50">
        <v>85.28</v>
      </c>
      <c r="E27" s="50">
        <v>85.28</v>
      </c>
      <c r="F27" s="50"/>
      <c r="G27" s="47"/>
      <c r="H27" s="47"/>
      <c r="I27" s="47"/>
    </row>
    <row r="28" spans="2:9" ht="20.65" customHeight="1">
      <c r="B28" s="48" t="s">
        <v>201</v>
      </c>
      <c r="C28" s="49" t="s">
        <v>202</v>
      </c>
      <c r="D28" s="50">
        <v>85.28</v>
      </c>
      <c r="E28" s="50">
        <v>85.28</v>
      </c>
      <c r="F28" s="50"/>
      <c r="G28" s="47"/>
      <c r="H28" s="47"/>
      <c r="I28" s="47"/>
    </row>
    <row r="29" spans="2:9" ht="20.65" customHeight="1">
      <c r="B29" s="48" t="s">
        <v>203</v>
      </c>
      <c r="C29" s="49" t="s">
        <v>204</v>
      </c>
      <c r="D29" s="50">
        <v>85.28</v>
      </c>
      <c r="E29" s="50">
        <v>85.28</v>
      </c>
      <c r="F29" s="50"/>
      <c r="G29" s="47"/>
      <c r="H29" s="47"/>
      <c r="I29" s="47"/>
    </row>
  </sheetData>
  <mergeCells count="2">
    <mergeCell ref="B7:C7"/>
    <mergeCell ref="B2:I3"/>
  </mergeCells>
  <phoneticPr fontId="29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K11" sqref="K11"/>
    </sheetView>
  </sheetViews>
  <sheetFormatPr defaultColWidth="10" defaultRowHeight="13.5"/>
  <cols>
    <col min="1" max="1" width="0.375" customWidth="1"/>
    <col min="2" max="2" width="13.7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2" width="11.75" customWidth="1"/>
    <col min="13" max="13" width="9.75" customWidth="1"/>
  </cols>
  <sheetData>
    <row r="1" spans="1:12" ht="17.25" customHeight="1">
      <c r="A1" s="1"/>
      <c r="B1" s="2" t="s">
        <v>213</v>
      </c>
      <c r="C1" s="1"/>
      <c r="D1" s="1" t="s">
        <v>249</v>
      </c>
      <c r="E1" s="1"/>
      <c r="F1" s="1"/>
      <c r="G1" s="1"/>
      <c r="H1" s="1"/>
      <c r="I1" s="1"/>
      <c r="J1" s="1"/>
      <c r="K1" s="1"/>
      <c r="L1" s="1"/>
    </row>
    <row r="2" spans="1:12" ht="16.350000000000001" customHeight="1">
      <c r="B2" s="77" t="s">
        <v>222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6.350000000000001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6.350000000000001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6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" t="s">
        <v>0</v>
      </c>
    </row>
    <row r="6" spans="1:12" ht="27.75" customHeight="1">
      <c r="B6" s="78" t="s">
        <v>3</v>
      </c>
      <c r="C6" s="78" t="s">
        <v>5</v>
      </c>
      <c r="D6" s="78" t="s">
        <v>230</v>
      </c>
      <c r="E6" s="80" t="s">
        <v>128</v>
      </c>
      <c r="F6" s="78" t="s">
        <v>129</v>
      </c>
      <c r="G6" s="78" t="s">
        <v>130</v>
      </c>
      <c r="H6" s="82" t="s">
        <v>245</v>
      </c>
      <c r="I6" s="83"/>
      <c r="J6" s="80" t="s">
        <v>224</v>
      </c>
      <c r="K6" s="80" t="s">
        <v>225</v>
      </c>
      <c r="L6" s="80" t="s">
        <v>228</v>
      </c>
    </row>
    <row r="7" spans="1:12" ht="34.5" customHeight="1">
      <c r="B7" s="79"/>
      <c r="C7" s="79"/>
      <c r="D7" s="79"/>
      <c r="E7" s="81"/>
      <c r="F7" s="79"/>
      <c r="G7" s="79"/>
      <c r="H7" s="52" t="s">
        <v>234</v>
      </c>
      <c r="I7" s="52" t="s">
        <v>235</v>
      </c>
      <c r="J7" s="81"/>
      <c r="K7" s="81"/>
      <c r="L7" s="81"/>
    </row>
    <row r="8" spans="1:12" ht="34.5" customHeight="1">
      <c r="B8" s="53" t="s">
        <v>5</v>
      </c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34.5" customHeight="1">
      <c r="B9" s="55" t="s">
        <v>246</v>
      </c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34.5" customHeight="1">
      <c r="B10" s="84" t="s">
        <v>247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34.5" customHeight="1">
      <c r="B11" s="84" t="s">
        <v>248</v>
      </c>
      <c r="C11" s="57"/>
      <c r="D11" s="57"/>
      <c r="E11" s="85"/>
      <c r="F11" s="57"/>
      <c r="G11" s="57"/>
      <c r="H11" s="57"/>
      <c r="I11" s="57"/>
      <c r="J11" s="57"/>
      <c r="K11" s="57"/>
      <c r="L11" s="57"/>
    </row>
    <row r="12" spans="1:12" ht="34.5" customHeight="1"/>
    <row r="13" spans="1:12" ht="34.5" customHeight="1"/>
    <row r="14" spans="1:12" ht="34.5" customHeight="1"/>
  </sheetData>
  <mergeCells count="11">
    <mergeCell ref="B2:L3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L6:L7"/>
  </mergeCells>
  <phoneticPr fontId="29" type="noConversion"/>
  <printOptions horizontalCentered="1"/>
  <pageMargins left="0.19599999487400099" right="0.19599999487400099" top="0.39300000667571999" bottom="7.8000001609325395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2022-02-15T11:36:00Z</cp:lastPrinted>
  <dcterms:created xsi:type="dcterms:W3CDTF">2022-02-15T10:38:00Z</dcterms:created>
  <dcterms:modified xsi:type="dcterms:W3CDTF">2022-02-24T08:55:50Z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45F23B8A8E0F441385C183271C9AAFB5</vt:lpwstr>
  </property>
  <property fmtid="{D5CDD505-2E9C-101B-9397-08002B2CF9AE}" pid="3" name="KSOProductBuildVer">
    <vt:lpwstr>2052-11.1.0.11294</vt:lpwstr>
  </property>
</Properties>
</file>