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90"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44525"/>
</workbook>
</file>

<file path=xl/sharedStrings.xml><?xml version="1.0" encoding="utf-8"?>
<sst xmlns="http://schemas.openxmlformats.org/spreadsheetml/2006/main" count="353" uniqueCount="267">
  <si>
    <t>表一</t>
  </si>
  <si>
    <t>重庆市梁平区金带小学财政拨款收支总表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</si>
  <si>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</si>
  <si>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</si>
  <si>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</si>
  <si>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</si>
  <si>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</si>
  <si>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</si>
  <si>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</si>
  <si>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</si>
  <si>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</si>
  <si>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</si>
  <si>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</si>
  <si>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</si>
  <si>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</si>
  <si>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</si>
  <si>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</si>
  <si>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</si>
  <si>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</si>
  <si>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</si>
  <si>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</si>
  <si>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</si>
  <si>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</si>
  <si>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</si>
  <si>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</si>
  <si>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</si>
  <si>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</si>
  <si>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</si>
  <si>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重庆市梁平区金带小学一般公共预算财政拨款支出预算表</t>
  </si>
  <si>
    <t>功能分类科目</t>
  </si>
  <si>
    <t>2024年预算数</t>
  </si>
  <si>
    <t xml:space="preserve"> 科目编码</t>
  </si>
  <si>
    <t>科目名称</t>
  </si>
  <si>
    <t>总计</t>
  </si>
  <si>
    <t xml:space="preserve">基本支出 </t>
  </si>
  <si>
    <t xml:space="preserve">项目支出 </t>
  </si>
  <si>
    <t>205</t>
  </si>
  <si>
    <r>
      <rPr>
        <sz val="10"/>
        <rFont val="方正仿宋_GBK"/>
        <charset val="134"/>
      </rPr>
      <t> 20502</t>
    </r>
  </si>
  <si>
    <r>
      <rPr>
        <sz val="10"/>
        <rFont val="方正仿宋_GBK"/>
        <charset val="134"/>
      </rPr>
      <t> 普通教育</t>
    </r>
  </si>
  <si>
    <r>
      <rPr>
        <sz val="10"/>
        <rFont val="方正仿宋_GBK"/>
        <charset val="134"/>
      </rPr>
      <t>  2050201</t>
    </r>
  </si>
  <si>
    <r>
      <rPr>
        <sz val="10"/>
        <rFont val="方正仿宋_GBK"/>
        <charset val="134"/>
      </rPr>
      <t>  学前教育</t>
    </r>
  </si>
  <si>
    <r>
      <rPr>
        <sz val="10"/>
        <rFont val="方正仿宋_GBK"/>
        <charset val="134"/>
      </rPr>
      <t>  2050202</t>
    </r>
  </si>
  <si>
    <r>
      <rPr>
        <sz val="10"/>
        <rFont val="方正仿宋_GBK"/>
        <charset val="134"/>
      </rPr>
      <t>  小学教育</t>
    </r>
  </si>
  <si>
    <r>
      <rPr>
        <sz val="10"/>
        <rFont val="方正仿宋_GBK"/>
        <charset val="134"/>
      </rPr>
      <t> 20508</t>
    </r>
  </si>
  <si>
    <r>
      <rPr>
        <sz val="10"/>
        <rFont val="方正仿宋_GBK"/>
        <charset val="134"/>
      </rPr>
      <t> 进修及培训</t>
    </r>
  </si>
  <si>
    <r>
      <rPr>
        <sz val="10"/>
        <rFont val="方正仿宋_GBK"/>
        <charset val="134"/>
      </rPr>
      <t>  2050803</t>
    </r>
  </si>
  <si>
    <r>
      <rPr>
        <sz val="10"/>
        <rFont val="方正仿宋_GBK"/>
        <charset val="134"/>
      </rPr>
      <t>  培训支出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</si>
  <si>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</si>
  <si>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</si>
  <si>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</si>
  <si>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</si>
  <si>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</si>
  <si>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</si>
  <si>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</si>
  <si>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20808</t>
    </r>
  </si>
  <si>
    <r>
      <rPr>
        <sz val="10"/>
        <rFont val="方正仿宋_GBK"/>
        <charset val="134"/>
      </rPr>
      <t> 抚恤</t>
    </r>
  </si>
  <si>
    <r>
      <rPr>
        <sz val="10"/>
        <rFont val="方正仿宋_GBK"/>
        <charset val="134"/>
      </rPr>
      <t>  2080801</t>
    </r>
  </si>
  <si>
    <r>
      <rPr>
        <sz val="10"/>
        <rFont val="方正仿宋_GBK"/>
        <charset val="134"/>
      </rPr>
      <t>  死亡抚恤</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</si>
  <si>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</si>
  <si>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</si>
  <si>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</si>
  <si>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</si>
  <si>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</si>
  <si>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</si>
  <si>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</si>
  <si>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</si>
  <si>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</si>
  <si>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</si>
  <si>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</si>
  <si>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</si>
  <si>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</si>
  <si>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重庆市梁平区金带小学一般公共预算财政拨款基本支出预算表</t>
  </si>
  <si>
    <t>经济分类科目</t>
  </si>
  <si>
    <t>2024年基本支出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</si>
  <si>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</si>
  <si>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</si>
  <si>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</si>
  <si>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</si>
  <si>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</si>
  <si>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</si>
  <si>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</si>
  <si>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</si>
  <si>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</si>
  <si>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</si>
  <si>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</si>
  <si>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</si>
  <si>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</si>
  <si>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</si>
  <si>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</si>
  <si>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</si>
  <si>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</si>
  <si>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</si>
  <si>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</si>
  <si>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</si>
  <si>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</si>
  <si>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</si>
  <si>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</si>
  <si>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</si>
  <si>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</si>
  <si>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</si>
  <si>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</si>
  <si>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</si>
  <si>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</si>
  <si>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</si>
  <si>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</si>
  <si>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</si>
  <si>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</si>
  <si>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</si>
  <si>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</si>
  <si>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</si>
  <si>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</si>
  <si>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30309</t>
    </r>
  </si>
  <si>
    <r>
      <rPr>
        <sz val="10"/>
        <rFont val="方正仿宋_GBK"/>
        <charset val="134"/>
      </rPr>
      <t> 奖励金</t>
    </r>
  </si>
  <si>
    <r>
      <rPr>
        <sz val="10"/>
        <rFont val="方正仿宋_GBK"/>
        <charset val="134"/>
      </rPr>
      <t> 30399</t>
    </r>
  </si>
  <si>
    <r>
      <rPr>
        <sz val="10"/>
        <rFont val="方正仿宋_GBK"/>
        <charset val="134"/>
      </rPr>
      <t> 其他对个人和家庭的补助</t>
    </r>
  </si>
  <si>
    <t>表四</t>
  </si>
  <si>
    <t>重庆市梁平区金带小学一般公共预算“三公”经费支出表</t>
  </si>
  <si>
    <t>因公出国（境）费</t>
  </si>
  <si>
    <t>公务用车购置及运行费</t>
  </si>
  <si>
    <t>公务接待费</t>
  </si>
  <si>
    <t>小计</t>
  </si>
  <si>
    <t>公务用车购置费</t>
  </si>
  <si>
    <t>公务用车运行费</t>
  </si>
  <si>
    <t>（备注：本单位无该项收支，故此表无数据。）</t>
  </si>
  <si>
    <t>表五</t>
  </si>
  <si>
    <t>重庆市梁平区金带小学政府性基金预算支出表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</si>
  <si>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</si>
  <si>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</si>
  <si>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</si>
  <si>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</si>
  <si>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</si>
  <si>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重庆市梁平区金带小学部门收支总表</t>
  </si>
  <si>
    <t>11</t>
  </si>
  <si>
    <t>2</t>
  </si>
  <si>
    <t>财政专户管理资金</t>
  </si>
  <si>
    <t>事业收入资金</t>
  </si>
  <si>
    <t>上级补助收入资金</t>
  </si>
  <si>
    <t xml:space="preserve">附属单位上缴收入资金 </t>
  </si>
  <si>
    <t>事业单位经营收入资金</t>
  </si>
  <si>
    <t>39</t>
  </si>
  <si>
    <t xml:space="preserve">其他收入资金 </t>
  </si>
  <si>
    <t>表七</t>
  </si>
  <si>
    <t>重庆市梁平区金带小学部门收入总表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</si>
  <si>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</si>
  <si>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</si>
  <si>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</si>
  <si>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</si>
  <si>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</si>
  <si>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</si>
  <si>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</si>
  <si>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</si>
  <si>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</si>
  <si>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</si>
  <si>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20502</t>
    </r>
  </si>
  <si>
    <r>
      <rPr>
        <sz val="9"/>
        <rFont val="方正仿宋_GBK"/>
        <charset val="134"/>
      </rPr>
      <t> 普通教育</t>
    </r>
  </si>
  <si>
    <r>
      <rPr>
        <sz val="9"/>
        <rFont val="方正仿宋_GBK"/>
        <charset val="134"/>
      </rPr>
      <t>  2050201</t>
    </r>
  </si>
  <si>
    <r>
      <rPr>
        <sz val="9"/>
        <rFont val="方正仿宋_GBK"/>
        <charset val="134"/>
      </rPr>
      <t>  学前教育</t>
    </r>
  </si>
  <si>
    <r>
      <rPr>
        <sz val="9"/>
        <rFont val="方正仿宋_GBK"/>
        <charset val="134"/>
      </rPr>
      <t>  2050202</t>
    </r>
  </si>
  <si>
    <r>
      <rPr>
        <sz val="9"/>
        <rFont val="方正仿宋_GBK"/>
        <charset val="134"/>
      </rPr>
      <t>  小学教育</t>
    </r>
  </si>
  <si>
    <r>
      <rPr>
        <sz val="9"/>
        <rFont val="方正仿宋_GBK"/>
        <charset val="134"/>
      </rPr>
      <t> 20508</t>
    </r>
  </si>
  <si>
    <r>
      <rPr>
        <sz val="9"/>
        <rFont val="方正仿宋_GBK"/>
        <charset val="134"/>
      </rPr>
      <t> 进修及培训</t>
    </r>
  </si>
  <si>
    <r>
      <rPr>
        <sz val="9"/>
        <rFont val="方正仿宋_GBK"/>
        <charset val="134"/>
      </rPr>
      <t>  2050803</t>
    </r>
  </si>
  <si>
    <r>
      <rPr>
        <sz val="9"/>
        <rFont val="方正仿宋_GBK"/>
        <charset val="134"/>
      </rPr>
      <t>  培训支出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</si>
  <si>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</si>
  <si>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</si>
  <si>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</si>
  <si>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</si>
  <si>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</si>
  <si>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</si>
  <si>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20808</t>
    </r>
  </si>
  <si>
    <r>
      <rPr>
        <sz val="9"/>
        <rFont val="方正仿宋_GBK"/>
        <charset val="134"/>
      </rPr>
      <t> 抚恤</t>
    </r>
  </si>
  <si>
    <r>
      <rPr>
        <sz val="9"/>
        <rFont val="方正仿宋_GBK"/>
        <charset val="134"/>
      </rPr>
      <t>  2080801</t>
    </r>
  </si>
  <si>
    <r>
      <rPr>
        <sz val="9"/>
        <rFont val="方正仿宋_GBK"/>
        <charset val="134"/>
      </rPr>
      <t>  死亡抚恤</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</si>
  <si>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</si>
  <si>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</si>
  <si>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</si>
  <si>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</si>
  <si>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</si>
  <si>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</si>
  <si>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</si>
  <si>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</si>
  <si>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</si>
  <si>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</si>
  <si>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</si>
  <si>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重庆市梁平区金带小学部门支出总表</t>
  </si>
  <si>
    <t>基本支出</t>
  </si>
  <si>
    <t>项目支出</t>
  </si>
  <si>
    <r>
      <rPr>
        <sz val="12"/>
        <rFont val="方正仿宋_GBK"/>
        <charset val="134"/>
      </rPr>
      <t> 20502</t>
    </r>
  </si>
  <si>
    <r>
      <rPr>
        <sz val="12"/>
        <rFont val="方正仿宋_GBK"/>
        <charset val="134"/>
      </rPr>
      <t> 普通教育</t>
    </r>
  </si>
  <si>
    <r>
      <rPr>
        <sz val="12"/>
        <rFont val="方正仿宋_GBK"/>
        <charset val="134"/>
      </rPr>
      <t>  2050201</t>
    </r>
  </si>
  <si>
    <r>
      <rPr>
        <sz val="12"/>
        <rFont val="方正仿宋_GBK"/>
        <charset val="134"/>
      </rPr>
      <t>  学前教育</t>
    </r>
  </si>
  <si>
    <r>
      <rPr>
        <sz val="12"/>
        <rFont val="方正仿宋_GBK"/>
        <charset val="134"/>
      </rPr>
      <t>  2050202</t>
    </r>
  </si>
  <si>
    <r>
      <rPr>
        <sz val="12"/>
        <rFont val="方正仿宋_GBK"/>
        <charset val="134"/>
      </rPr>
      <t>  小学教育</t>
    </r>
  </si>
  <si>
    <r>
      <rPr>
        <sz val="12"/>
        <rFont val="方正仿宋_GBK"/>
        <charset val="134"/>
      </rPr>
      <t> 20508</t>
    </r>
  </si>
  <si>
    <r>
      <rPr>
        <sz val="12"/>
        <rFont val="方正仿宋_GBK"/>
        <charset val="134"/>
      </rPr>
      <t> 进修及培训</t>
    </r>
  </si>
  <si>
    <r>
      <rPr>
        <sz val="12"/>
        <rFont val="方正仿宋_GBK"/>
        <charset val="134"/>
      </rPr>
      <t>  2050803</t>
    </r>
  </si>
  <si>
    <r>
      <rPr>
        <sz val="12"/>
        <rFont val="方正仿宋_GBK"/>
        <charset val="134"/>
      </rPr>
      <t>  培训支出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</si>
  <si>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</si>
  <si>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</si>
  <si>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</si>
  <si>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</si>
  <si>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</si>
  <si>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</si>
  <si>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20808</t>
    </r>
  </si>
  <si>
    <r>
      <rPr>
        <sz val="12"/>
        <rFont val="方正仿宋_GBK"/>
        <charset val="134"/>
      </rPr>
      <t> 抚恤</t>
    </r>
  </si>
  <si>
    <r>
      <rPr>
        <sz val="12"/>
        <rFont val="方正仿宋_GBK"/>
        <charset val="134"/>
      </rPr>
      <t>  2080801</t>
    </r>
  </si>
  <si>
    <r>
      <rPr>
        <sz val="12"/>
        <rFont val="方正仿宋_GBK"/>
        <charset val="134"/>
      </rPr>
      <t>  死亡抚恤</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</si>
  <si>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</si>
  <si>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</si>
  <si>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</si>
  <si>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</si>
  <si>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</si>
  <si>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</si>
  <si>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</si>
  <si>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</si>
  <si>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</si>
  <si>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</si>
  <si>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表九</t>
  </si>
  <si>
    <t>重庆市梁平区金带小学政府采购预算明细表</t>
  </si>
  <si>
    <t>项目编号</t>
  </si>
  <si>
    <t>表十三</t>
  </si>
  <si>
    <t>2024年项目支出绩效目标表</t>
  </si>
  <si>
    <t>编制单位：</t>
  </si>
  <si>
    <t>601222-重庆市梁平区金带小学</t>
  </si>
  <si>
    <t>项目名称</t>
  </si>
  <si>
    <t>50015523T000003303569-义务教育家庭经济困难学生生活费补助</t>
  </si>
  <si>
    <t>业务主管部门</t>
  </si>
  <si>
    <t>重庆市梁平区教育委员会</t>
  </si>
  <si>
    <t>预算执行率权重</t>
  </si>
  <si>
    <t>项目分类</t>
  </si>
  <si>
    <t>重点专项</t>
  </si>
  <si>
    <t>当年预算（万元)</t>
  </si>
  <si>
    <t>本级安排（万元)</t>
  </si>
  <si>
    <t>上级补助（万元)</t>
  </si>
  <si>
    <t>项目概述</t>
  </si>
  <si>
    <t>对义务教育家庭经济困难学生进行生活费补助。标准：初中寄宿贫困生625元/生.期、小学寄宿生500元/生.期；初中及小学非寄宿建卡均免费提供一顿午餐、标准为初中700元/生.期、小学为600元/生.期，初中及小学其他非寄宿贫困生按照初中312.5/生.期、小学250/生.期的标准发放。</t>
  </si>
  <si>
    <t>立项依据</t>
  </si>
  <si>
    <t>根据《重庆市财政局、重庆市教育委员会关于调整完善我市义务教育经费保障机制改革有关政策的通知》（渝财教〔2011〕54号）、《重庆市梁平区人民政府办公室印发重庆市梁平区乡村教师岗位生活补助实施办法的通知》（梁平府办发〔2017〕91号）、《重庆市教育委员会重庆市梁平区财政局关于调整乡村教师岗位生活补助标准的通知》（梁平教发〔2019〕40号）、重庆市财政局等5部门关于印发《重庆市学生资助资金管理办法》的通知（渝财规﹝2022﹞6号）。</t>
  </si>
  <si>
    <t>当年绩效目标</t>
  </si>
  <si>
    <t>对符合资助条件的普通高中家庭经济困难学生，实行资助全覆盖，减轻其家庭支出负担，保障学生顺利入学。</t>
  </si>
  <si>
    <t>绩效指标</t>
  </si>
  <si>
    <t>一级指标</t>
  </si>
  <si>
    <t>二级指标</t>
  </si>
  <si>
    <t xml:space="preserve">三级指标 </t>
  </si>
  <si>
    <t>指标权重</t>
  </si>
  <si>
    <t>计量单位</t>
  </si>
  <si>
    <t>指标性质</t>
  </si>
  <si>
    <t>指标值</t>
  </si>
  <si>
    <t>是否核心指标</t>
  </si>
  <si>
    <t>效益指标</t>
  </si>
  <si>
    <t>社会效益指标</t>
  </si>
  <si>
    <t>贫困学生覆盖率</t>
  </si>
  <si>
    <t>20</t>
  </si>
  <si>
    <t>%</t>
  </si>
  <si>
    <t>≥</t>
  </si>
  <si>
    <t>100</t>
  </si>
  <si>
    <t>是</t>
  </si>
  <si>
    <t>满意度指标</t>
  </si>
  <si>
    <t>服务对象满意度指标</t>
  </si>
  <si>
    <t>家长满意度</t>
  </si>
  <si>
    <t>10</t>
  </si>
  <si>
    <t>产出指标</t>
  </si>
  <si>
    <t>数量指标</t>
  </si>
  <si>
    <t>享受资助人次</t>
  </si>
  <si>
    <t>60</t>
  </si>
  <si>
    <t>人次</t>
  </si>
  <si>
    <t>＝</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</si>
</sst>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000000_ "/>
    <numFmt numFmtId="177" formatCode="#,##0.00_ "/>
  </numFmts>
  <fonts count="51">
    <font>
      <sz val="11"/>
      <color indexed="8"/>
      <name val="等线"/>
      <charset val="1"/>
      <scheme val="minor"/>
    </font>
    <font>
      <sz val="9"/>
      <color rgb="FF000000"/>
      <name val="WenQuanYi Micro Hei"/>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8" fillId="0" borderId="0" applyFont="0" applyFill="0" applyBorder="0" applyAlignment="0" applyProtection="0">
      <alignment vertical="center"/>
    </xf>
    <xf numFmtId="0" fontId="29" fillId="2" borderId="0" applyNumberFormat="0" applyBorder="0" applyAlignment="0" applyProtection="0">
      <alignment vertical="center"/>
    </xf>
    <xf numFmtId="0" fontId="30" fillId="3" borderId="2"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4" borderId="0" applyNumberFormat="0" applyBorder="0" applyAlignment="0" applyProtection="0">
      <alignment vertical="center"/>
    </xf>
    <xf numFmtId="0" fontId="31" fillId="5" borderId="0" applyNumberFormat="0" applyBorder="0" applyAlignment="0" applyProtection="0">
      <alignment vertical="center"/>
    </xf>
    <xf numFmtId="43" fontId="28" fillId="0" borderId="0" applyFont="0" applyFill="0" applyBorder="0" applyAlignment="0" applyProtection="0">
      <alignment vertical="center"/>
    </xf>
    <xf numFmtId="0" fontId="32" fillId="6"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7" borderId="3" applyNumberFormat="0" applyFont="0" applyAlignment="0" applyProtection="0">
      <alignment vertical="center"/>
    </xf>
    <xf numFmtId="0" fontId="32" fillId="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 applyNumberFormat="0" applyFill="0" applyAlignment="0" applyProtection="0">
      <alignment vertical="center"/>
    </xf>
    <xf numFmtId="0" fontId="40" fillId="0" borderId="4" applyNumberFormat="0" applyFill="0" applyAlignment="0" applyProtection="0">
      <alignment vertical="center"/>
    </xf>
    <xf numFmtId="0" fontId="32" fillId="9" borderId="0" applyNumberFormat="0" applyBorder="0" applyAlignment="0" applyProtection="0">
      <alignment vertical="center"/>
    </xf>
    <xf numFmtId="0" fontId="35" fillId="0" borderId="5" applyNumberFormat="0" applyFill="0" applyAlignment="0" applyProtection="0">
      <alignment vertical="center"/>
    </xf>
    <xf numFmtId="0" fontId="32" fillId="10" borderId="0" applyNumberFormat="0" applyBorder="0" applyAlignment="0" applyProtection="0">
      <alignment vertical="center"/>
    </xf>
    <xf numFmtId="0" fontId="41" fillId="11" borderId="6" applyNumberFormat="0" applyAlignment="0" applyProtection="0">
      <alignment vertical="center"/>
    </xf>
    <xf numFmtId="0" fontId="42" fillId="11" borderId="2" applyNumberFormat="0" applyAlignment="0" applyProtection="0">
      <alignment vertical="center"/>
    </xf>
    <xf numFmtId="0" fontId="43" fillId="12" borderId="7" applyNumberFormat="0" applyAlignment="0" applyProtection="0">
      <alignment vertical="center"/>
    </xf>
    <xf numFmtId="0" fontId="29" fillId="13" borderId="0" applyNumberFormat="0" applyBorder="0" applyAlignment="0" applyProtection="0">
      <alignment vertical="center"/>
    </xf>
    <xf numFmtId="0" fontId="32" fillId="14" borderId="0" applyNumberFormat="0" applyBorder="0" applyAlignment="0" applyProtection="0">
      <alignment vertical="center"/>
    </xf>
    <xf numFmtId="0" fontId="44" fillId="0" borderId="8" applyNumberFormat="0" applyFill="0" applyAlignment="0" applyProtection="0">
      <alignment vertical="center"/>
    </xf>
    <xf numFmtId="0" fontId="45" fillId="0" borderId="9" applyNumberFormat="0" applyFill="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29" fillId="17" borderId="0" applyNumberFormat="0" applyBorder="0" applyAlignment="0" applyProtection="0">
      <alignment vertical="center"/>
    </xf>
    <xf numFmtId="0" fontId="32"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cellStyleXfs>
  <cellXfs count="63">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 fontId="9" fillId="0" borderId="1" xfId="0" applyNumberFormat="1" applyFont="1" applyBorder="1" applyAlignment="1">
      <alignment horizontal="right" vertical="center"/>
    </xf>
    <xf numFmtId="0" fontId="10" fillId="0" borderId="1" xfId="0" applyFont="1" applyBorder="1" applyAlignment="1">
      <alignment horizontal="center" vertical="center"/>
    </xf>
    <xf numFmtId="4" fontId="11" fillId="0" borderId="1" xfId="0" applyNumberFormat="1" applyFont="1" applyBorder="1" applyAlignment="1">
      <alignment horizontal="right" vertical="center"/>
    </xf>
    <xf numFmtId="0" fontId="5" fillId="0" borderId="0" xfId="0" applyFont="1" applyBorder="1" applyAlignment="1">
      <alignment horizontal="right" vertical="center"/>
    </xf>
    <xf numFmtId="0" fontId="12" fillId="0" borderId="0" xfId="0" applyFont="1" applyBorder="1" applyAlignment="1">
      <alignment horizontal="center" vertical="center" wrapText="1"/>
    </xf>
    <xf numFmtId="0" fontId="5" fillId="0" borderId="0" xfId="0" applyFont="1" applyBorder="1" applyAlignment="1">
      <alignment horizontal="righ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left" vertical="center"/>
    </xf>
    <xf numFmtId="0" fontId="16" fillId="0" borderId="1" xfId="0" applyFont="1" applyBorder="1" applyAlignment="1">
      <alignment vertical="center"/>
    </xf>
    <xf numFmtId="4" fontId="17" fillId="0" borderId="1" xfId="0" applyNumberFormat="1" applyFont="1" applyBorder="1" applyAlignment="1">
      <alignment horizontal="right" vertical="center" wrapText="1"/>
    </xf>
    <xf numFmtId="176" fontId="0" fillId="0" borderId="0" xfId="0" applyNumberFormat="1">
      <alignment vertical="center"/>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4" fontId="20" fillId="0" borderId="1" xfId="0" applyNumberFormat="1" applyFont="1" applyBorder="1" applyAlignment="1">
      <alignment horizontal="right" vertical="center"/>
    </xf>
    <xf numFmtId="0" fontId="21" fillId="0" borderId="1" xfId="0" applyFont="1" applyBorder="1" applyAlignment="1">
      <alignment horizontal="left" vertical="center"/>
    </xf>
    <xf numFmtId="0" fontId="21" fillId="0" borderId="1" xfId="0" applyFont="1" applyBorder="1" applyAlignment="1">
      <alignment vertical="center"/>
    </xf>
    <xf numFmtId="4" fontId="22" fillId="0" borderId="1" xfId="0" applyNumberFormat="1" applyFont="1" applyBorder="1" applyAlignment="1">
      <alignment horizontal="righ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3" fillId="0" borderId="0" xfId="0" applyFont="1" applyBorder="1" applyAlignment="1">
      <alignment horizontal="righ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4" fontId="17" fillId="0" borderId="1" xfId="0" applyNumberFormat="1" applyFont="1" applyBorder="1" applyAlignment="1">
      <alignment horizontal="right" vertical="center"/>
    </xf>
    <xf numFmtId="0" fontId="3" fillId="0" borderId="0" xfId="0" applyFont="1" applyBorder="1" applyAlignment="1">
      <alignment vertical="center"/>
    </xf>
    <xf numFmtId="177" fontId="0" fillId="0" borderId="0" xfId="0" applyNumberFormat="1">
      <alignment vertical="center"/>
    </xf>
    <xf numFmtId="0" fontId="5" fillId="0" borderId="0" xfId="0" applyFont="1" applyBorder="1" applyAlignment="1">
      <alignment vertical="center"/>
    </xf>
    <xf numFmtId="0" fontId="24" fillId="0" borderId="0" xfId="0" applyFont="1" applyBorder="1" applyAlignment="1">
      <alignment horizontal="center" vertical="center"/>
    </xf>
    <xf numFmtId="0" fontId="25" fillId="0" borderId="1"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26" fillId="0" borderId="0" xfId="0" applyFont="1" applyBorder="1" applyAlignment="1">
      <alignment horizontal="center" vertical="center" wrapText="1"/>
    </xf>
    <xf numFmtId="0" fontId="25"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5" fillId="0" borderId="0" xfId="0" applyFont="1" applyBorder="1" applyAlignment="1">
      <alignment horizontal="left" vertical="center"/>
    </xf>
    <xf numFmtId="4" fontId="9" fillId="0" borderId="1" xfId="0" applyNumberFormat="1" applyFont="1" applyBorder="1" applyAlignment="1">
      <alignment horizontal="right" vertical="center" wrapText="1"/>
    </xf>
    <xf numFmtId="4" fontId="11" fillId="0" borderId="1" xfId="0" applyNumberFormat="1" applyFont="1" applyBorder="1" applyAlignment="1">
      <alignment horizontal="right" vertical="center" wrapText="1"/>
    </xf>
    <xf numFmtId="0" fontId="27" fillId="0" borderId="0" xfId="0" applyFont="1" applyBorder="1" applyAlignment="1">
      <alignment vertical="center" wrapText="1"/>
    </xf>
    <xf numFmtId="0" fontId="23" fillId="0" borderId="0" xfId="0" applyFont="1" applyBorder="1" applyAlignment="1">
      <alignment horizontal="center" vertical="center"/>
    </xf>
    <xf numFmtId="4" fontId="15" fillId="0" borderId="1" xfId="0" applyNumberFormat="1" applyFont="1" applyBorder="1" applyAlignment="1">
      <alignment horizontal="right" vertical="center"/>
    </xf>
    <xf numFmtId="0" fontId="3" fillId="0" borderId="1" xfId="0"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8"/>
  <sheetViews>
    <sheetView workbookViewId="0">
      <selection activeCell="F8" sqref="F8:F11"/>
    </sheetView>
  </sheetViews>
  <sheetFormatPr defaultColWidth="10" defaultRowHeight="13.5" outlineLevelCol="7"/>
  <cols>
    <col min="1" max="1" width="0.25" customWidth="1"/>
    <col min="2" max="2" width="23.625" customWidth="1"/>
    <col min="3" max="3" width="16.375" customWidth="1"/>
    <col min="4" max="4" width="25.75" customWidth="1"/>
    <col min="5" max="5" width="17.125" customWidth="1"/>
    <col min="6" max="6" width="16.25" customWidth="1"/>
    <col min="7" max="7" width="20.5" customWidth="1"/>
    <col min="8" max="8" width="21.5" customWidth="1"/>
    <col min="9" max="11" width="9.75" customWidth="1"/>
  </cols>
  <sheetData>
    <row r="1" ht="16.35" customHeight="1" spans="1:2">
      <c r="A1" s="10"/>
      <c r="B1" s="11" t="s">
        <v>0</v>
      </c>
    </row>
    <row r="2" ht="16.35" customHeight="1"/>
    <row r="3" ht="40.5" customHeight="1" spans="2:8">
      <c r="B3" s="19" t="s">
        <v>1</v>
      </c>
      <c r="C3" s="19"/>
      <c r="D3" s="19"/>
      <c r="E3" s="19"/>
      <c r="F3" s="19"/>
      <c r="G3" s="19"/>
      <c r="H3" s="19"/>
    </row>
    <row r="4" ht="23.25" customHeight="1" spans="8:8">
      <c r="H4" s="60" t="s">
        <v>2</v>
      </c>
    </row>
    <row r="5" ht="43.15" customHeight="1" spans="2:8">
      <c r="B5" s="21" t="s">
        <v>3</v>
      </c>
      <c r="C5" s="21"/>
      <c r="D5" s="21" t="s">
        <v>4</v>
      </c>
      <c r="E5" s="21"/>
      <c r="F5" s="21"/>
      <c r="G5" s="21"/>
      <c r="H5" s="21"/>
    </row>
    <row r="6" ht="43.15" customHeight="1" spans="2:8">
      <c r="B6" s="40" t="s">
        <v>5</v>
      </c>
      <c r="C6" s="40" t="s">
        <v>6</v>
      </c>
      <c r="D6" s="40" t="s">
        <v>5</v>
      </c>
      <c r="E6" s="40" t="s">
        <v>7</v>
      </c>
      <c r="F6" s="21" t="s">
        <v>8</v>
      </c>
      <c r="G6" s="21" t="s">
        <v>9</v>
      </c>
      <c r="H6" s="21" t="s">
        <v>10</v>
      </c>
    </row>
    <row r="7" ht="24.2" customHeight="1" spans="2:8">
      <c r="B7" s="41" t="s">
        <v>11</v>
      </c>
      <c r="C7" s="61">
        <v>855.04</v>
      </c>
      <c r="D7" s="41" t="s">
        <v>12</v>
      </c>
      <c r="E7" s="61">
        <v>855.04</v>
      </c>
      <c r="F7" s="61">
        <v>855.04</v>
      </c>
      <c r="G7" s="61"/>
      <c r="H7" s="61"/>
    </row>
    <row r="8" ht="23.25" customHeight="1" spans="2:8">
      <c r="B8" s="25" t="s">
        <v>13</v>
      </c>
      <c r="C8" s="42">
        <v>855.04</v>
      </c>
      <c r="D8" s="25" t="s">
        <v>14</v>
      </c>
      <c r="E8" s="42">
        <v>689.33</v>
      </c>
      <c r="F8" s="42">
        <v>689.33</v>
      </c>
      <c r="G8" s="42"/>
      <c r="H8" s="42"/>
    </row>
    <row r="9" ht="23.25" customHeight="1" spans="2:8">
      <c r="B9" s="25" t="s">
        <v>15</v>
      </c>
      <c r="C9" s="42"/>
      <c r="D9" s="25" t="s">
        <v>16</v>
      </c>
      <c r="E9" s="42">
        <v>81.65</v>
      </c>
      <c r="F9" s="42">
        <v>81.65</v>
      </c>
      <c r="G9" s="42"/>
      <c r="H9" s="42"/>
    </row>
    <row r="10" ht="23.25" customHeight="1" spans="2:8">
      <c r="B10" s="25" t="s">
        <v>17</v>
      </c>
      <c r="C10" s="42"/>
      <c r="D10" s="25" t="s">
        <v>18</v>
      </c>
      <c r="E10" s="42">
        <v>43.84</v>
      </c>
      <c r="F10" s="42">
        <v>43.84</v>
      </c>
      <c r="G10" s="42"/>
      <c r="H10" s="42"/>
    </row>
    <row r="11" ht="23.25" customHeight="1" spans="2:8">
      <c r="B11" s="25"/>
      <c r="C11" s="42"/>
      <c r="D11" s="25" t="s">
        <v>19</v>
      </c>
      <c r="E11" s="42">
        <v>40.22</v>
      </c>
      <c r="F11" s="42">
        <v>40.22</v>
      </c>
      <c r="G11" s="42"/>
      <c r="H11" s="42"/>
    </row>
    <row r="12" ht="20.65" customHeight="1" spans="2:8">
      <c r="B12" s="8"/>
      <c r="C12" s="62"/>
      <c r="D12" s="8"/>
      <c r="E12" s="62"/>
      <c r="F12" s="62"/>
      <c r="G12" s="62"/>
      <c r="H12" s="62"/>
    </row>
    <row r="13" ht="22.35" customHeight="1" spans="2:8">
      <c r="B13" s="22" t="s">
        <v>20</v>
      </c>
      <c r="C13" s="61"/>
      <c r="D13" s="22" t="s">
        <v>21</v>
      </c>
      <c r="E13" s="62"/>
      <c r="F13" s="62"/>
      <c r="G13" s="62"/>
      <c r="H13" s="62"/>
    </row>
    <row r="14" ht="21.6" customHeight="1" spans="2:8">
      <c r="B14" s="29" t="s">
        <v>22</v>
      </c>
      <c r="C14" s="42"/>
      <c r="D14" s="8"/>
      <c r="E14" s="62"/>
      <c r="F14" s="62"/>
      <c r="G14" s="62"/>
      <c r="H14" s="62"/>
    </row>
    <row r="15" ht="20.65" customHeight="1" spans="2:8">
      <c r="B15" s="29" t="s">
        <v>23</v>
      </c>
      <c r="C15" s="42"/>
      <c r="D15" s="8"/>
      <c r="E15" s="62"/>
      <c r="F15" s="62"/>
      <c r="G15" s="62"/>
      <c r="H15" s="62"/>
    </row>
    <row r="16" ht="20.65" customHeight="1" spans="2:8">
      <c r="B16" s="29" t="s">
        <v>24</v>
      </c>
      <c r="C16" s="42"/>
      <c r="D16" s="8"/>
      <c r="E16" s="62"/>
      <c r="F16" s="62"/>
      <c r="G16" s="62"/>
      <c r="H16" s="62"/>
    </row>
    <row r="17" ht="20.65" customHeight="1" spans="2:8">
      <c r="B17" s="8"/>
      <c r="C17" s="62"/>
      <c r="D17" s="8"/>
      <c r="E17" s="62"/>
      <c r="F17" s="62"/>
      <c r="G17" s="62"/>
      <c r="H17" s="62"/>
    </row>
    <row r="18" ht="24.2" customHeight="1" spans="2:8">
      <c r="B18" s="41" t="s">
        <v>25</v>
      </c>
      <c r="C18" s="61">
        <v>855.04</v>
      </c>
      <c r="D18" s="41" t="s">
        <v>26</v>
      </c>
      <c r="E18" s="61">
        <v>855.04</v>
      </c>
      <c r="F18" s="61">
        <v>855.04</v>
      </c>
      <c r="G18" s="61"/>
      <c r="H18" s="61"/>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M14"/>
  <sheetViews>
    <sheetView tabSelected="1" workbookViewId="0">
      <selection activeCell="B10" sqref="B10:M10"/>
    </sheetView>
  </sheetViews>
  <sheetFormatPr defaultColWidth="10" defaultRowHeight="13.5"/>
  <cols>
    <col min="1" max="1" width="9.25" customWidth="1"/>
    <col min="2" max="2" width="9.75" customWidth="1"/>
    <col min="3" max="3" width="11" customWidth="1"/>
    <col min="4" max="5" width="10.25" customWidth="1"/>
    <col min="6" max="11" width="5.125" customWidth="1"/>
    <col min="12" max="13" width="10.25" customWidth="1"/>
  </cols>
  <sheetData>
    <row r="1" ht="16.35" customHeight="1" spans="1:1">
      <c r="A1" s="1" t="s">
        <v>220</v>
      </c>
    </row>
    <row r="2" ht="48.4" customHeight="1" spans="1:13">
      <c r="A2" s="2" t="s">
        <v>221</v>
      </c>
      <c r="B2" s="2"/>
      <c r="C2" s="2"/>
      <c r="D2" s="2"/>
      <c r="E2" s="2"/>
      <c r="F2" s="2"/>
      <c r="G2" s="2"/>
      <c r="H2" s="2"/>
      <c r="I2" s="2"/>
      <c r="J2" s="2"/>
      <c r="K2" s="2"/>
      <c r="L2" s="2"/>
      <c r="M2" s="2"/>
    </row>
    <row r="3" ht="25.9" customHeight="1" spans="1:13">
      <c r="A3" s="3" t="s">
        <v>222</v>
      </c>
      <c r="B3" s="4" t="s">
        <v>223</v>
      </c>
      <c r="C3" s="4"/>
      <c r="D3" s="4"/>
      <c r="E3" s="4"/>
      <c r="F3" s="4"/>
      <c r="G3" s="4"/>
      <c r="H3" s="4"/>
      <c r="I3" s="4"/>
      <c r="J3" s="4"/>
      <c r="K3" s="9" t="s">
        <v>2</v>
      </c>
      <c r="L3" s="9"/>
      <c r="M3" s="9"/>
    </row>
    <row r="4" ht="26.1" customHeight="1" spans="1:13">
      <c r="A4" s="5" t="s">
        <v>224</v>
      </c>
      <c r="B4" s="6" t="s">
        <v>225</v>
      </c>
      <c r="C4" s="6"/>
      <c r="D4" s="6"/>
      <c r="E4" s="6"/>
      <c r="F4" s="6"/>
      <c r="G4" s="5" t="s">
        <v>226</v>
      </c>
      <c r="H4" s="5"/>
      <c r="I4" s="5" t="s">
        <v>227</v>
      </c>
      <c r="J4" s="5"/>
      <c r="K4" s="5"/>
      <c r="L4" s="5"/>
      <c r="M4" s="5"/>
    </row>
    <row r="5" ht="26.1" customHeight="1" spans="1:13">
      <c r="A5" s="5" t="s">
        <v>228</v>
      </c>
      <c r="B5" s="5">
        <v>10</v>
      </c>
      <c r="C5" s="5"/>
      <c r="D5" s="5"/>
      <c r="E5" s="5"/>
      <c r="F5" s="5"/>
      <c r="G5" s="5" t="s">
        <v>229</v>
      </c>
      <c r="H5" s="5"/>
      <c r="I5" s="5" t="s">
        <v>230</v>
      </c>
      <c r="J5" s="5"/>
      <c r="K5" s="5"/>
      <c r="L5" s="5"/>
      <c r="M5" s="5"/>
    </row>
    <row r="6" ht="26.1" customHeight="1" spans="1:13">
      <c r="A6" s="5" t="s">
        <v>231</v>
      </c>
      <c r="B6" s="7">
        <v>1.49</v>
      </c>
      <c r="C6" s="7"/>
      <c r="D6" s="7"/>
      <c r="E6" s="7"/>
      <c r="F6" s="7"/>
      <c r="G6" s="5" t="s">
        <v>232</v>
      </c>
      <c r="H6" s="5"/>
      <c r="I6" s="7"/>
      <c r="J6" s="7"/>
      <c r="K6" s="7"/>
      <c r="L6" s="7"/>
      <c r="M6" s="7"/>
    </row>
    <row r="7" ht="26.1" customHeight="1" spans="1:13">
      <c r="A7" s="5"/>
      <c r="B7" s="7"/>
      <c r="C7" s="7"/>
      <c r="D7" s="7"/>
      <c r="E7" s="7"/>
      <c r="F7" s="7"/>
      <c r="G7" s="5" t="s">
        <v>233</v>
      </c>
      <c r="H7" s="5"/>
      <c r="I7" s="7">
        <v>1.49</v>
      </c>
      <c r="J7" s="7"/>
      <c r="K7" s="7"/>
      <c r="L7" s="7"/>
      <c r="M7" s="7"/>
    </row>
    <row r="8" ht="81.4" customHeight="1" spans="1:13">
      <c r="A8" s="5" t="s">
        <v>234</v>
      </c>
      <c r="B8" s="8" t="s">
        <v>235</v>
      </c>
      <c r="C8" s="8"/>
      <c r="D8" s="8"/>
      <c r="E8" s="8"/>
      <c r="F8" s="8"/>
      <c r="G8" s="8"/>
      <c r="H8" s="8"/>
      <c r="I8" s="8"/>
      <c r="J8" s="8"/>
      <c r="K8" s="8"/>
      <c r="L8" s="8"/>
      <c r="M8" s="8"/>
    </row>
    <row r="9" ht="81.4" customHeight="1" spans="1:13">
      <c r="A9" s="5" t="s">
        <v>236</v>
      </c>
      <c r="B9" s="8" t="s">
        <v>237</v>
      </c>
      <c r="C9" s="8"/>
      <c r="D9" s="8"/>
      <c r="E9" s="8"/>
      <c r="F9" s="8"/>
      <c r="G9" s="8"/>
      <c r="H9" s="8"/>
      <c r="I9" s="8"/>
      <c r="J9" s="8"/>
      <c r="K9" s="8"/>
      <c r="L9" s="8"/>
      <c r="M9" s="8"/>
    </row>
    <row r="10" ht="81.4" customHeight="1" spans="1:13">
      <c r="A10" s="5" t="s">
        <v>238</v>
      </c>
      <c r="B10" s="8" t="s">
        <v>239</v>
      </c>
      <c r="C10" s="8"/>
      <c r="D10" s="8"/>
      <c r="E10" s="8"/>
      <c r="F10" s="8"/>
      <c r="G10" s="8"/>
      <c r="H10" s="8"/>
      <c r="I10" s="8"/>
      <c r="J10" s="8"/>
      <c r="K10" s="8"/>
      <c r="L10" s="8"/>
      <c r="M10" s="8"/>
    </row>
    <row r="11" ht="26.1" customHeight="1" spans="1:13">
      <c r="A11" s="5" t="s">
        <v>240</v>
      </c>
      <c r="B11" s="5" t="s">
        <v>241</v>
      </c>
      <c r="C11" s="5" t="s">
        <v>242</v>
      </c>
      <c r="D11" s="5" t="s">
        <v>243</v>
      </c>
      <c r="E11" s="5"/>
      <c r="F11" s="5" t="s">
        <v>244</v>
      </c>
      <c r="G11" s="5"/>
      <c r="H11" s="5" t="s">
        <v>245</v>
      </c>
      <c r="I11" s="5"/>
      <c r="J11" s="5" t="s">
        <v>246</v>
      </c>
      <c r="K11" s="5"/>
      <c r="L11" s="5" t="s">
        <v>247</v>
      </c>
      <c r="M11" s="5" t="s">
        <v>248</v>
      </c>
    </row>
    <row r="12" ht="19.5" customHeight="1" spans="1:13">
      <c r="A12" s="5"/>
      <c r="B12" s="8" t="s">
        <v>249</v>
      </c>
      <c r="C12" s="8" t="s">
        <v>250</v>
      </c>
      <c r="D12" s="8" t="s">
        <v>251</v>
      </c>
      <c r="E12" s="8"/>
      <c r="F12" s="5" t="s">
        <v>252</v>
      </c>
      <c r="G12" s="5"/>
      <c r="H12" s="5" t="s">
        <v>253</v>
      </c>
      <c r="I12" s="5"/>
      <c r="J12" s="5" t="s">
        <v>254</v>
      </c>
      <c r="K12" s="5"/>
      <c r="L12" s="5" t="s">
        <v>255</v>
      </c>
      <c r="M12" s="5" t="s">
        <v>256</v>
      </c>
    </row>
    <row r="13" ht="24.95" customHeight="1" spans="1:13">
      <c r="A13" s="5"/>
      <c r="B13" s="8" t="s">
        <v>257</v>
      </c>
      <c r="C13" s="8" t="s">
        <v>258</v>
      </c>
      <c r="D13" s="8" t="s">
        <v>259</v>
      </c>
      <c r="E13" s="8"/>
      <c r="F13" s="5" t="s">
        <v>260</v>
      </c>
      <c r="G13" s="5"/>
      <c r="H13" s="5" t="s">
        <v>253</v>
      </c>
      <c r="I13" s="5"/>
      <c r="J13" s="5" t="s">
        <v>254</v>
      </c>
      <c r="K13" s="5"/>
      <c r="L13" s="5" t="s">
        <v>255</v>
      </c>
      <c r="M13" s="5" t="s">
        <v>256</v>
      </c>
    </row>
    <row r="14" ht="19.5" customHeight="1" spans="1:13">
      <c r="A14" s="5"/>
      <c r="B14" s="8" t="s">
        <v>261</v>
      </c>
      <c r="C14" s="8" t="s">
        <v>262</v>
      </c>
      <c r="D14" s="8" t="s">
        <v>263</v>
      </c>
      <c r="E14" s="8"/>
      <c r="F14" s="5" t="s">
        <v>264</v>
      </c>
      <c r="G14" s="5"/>
      <c r="H14" s="5" t="s">
        <v>265</v>
      </c>
      <c r="I14" s="5"/>
      <c r="J14" s="5" t="s">
        <v>266</v>
      </c>
      <c r="K14" s="5"/>
      <c r="L14" s="5" t="s">
        <v>255</v>
      </c>
      <c r="M14" s="5" t="s">
        <v>256</v>
      </c>
    </row>
  </sheetData>
  <mergeCells count="35">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6:A7"/>
    <mergeCell ref="A11:A14"/>
    <mergeCell ref="B6:F7"/>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28"/>
  <sheetViews>
    <sheetView topLeftCell="A6" workbookViewId="0">
      <selection activeCell="E8" sqref="E8:F8"/>
    </sheetView>
  </sheetViews>
  <sheetFormatPr defaultColWidth="10" defaultRowHeight="13.5" outlineLevelCol="5"/>
  <cols>
    <col min="1" max="1" width="0.125" customWidth="1"/>
    <col min="2" max="2" width="9.75" customWidth="1"/>
    <col min="3" max="3" width="40.75" customWidth="1"/>
    <col min="4" max="4" width="12.75" customWidth="1"/>
    <col min="5" max="5" width="13.125" customWidth="1"/>
    <col min="6" max="6" width="13.375" customWidth="1"/>
  </cols>
  <sheetData>
    <row r="1" ht="16.35" customHeight="1" spans="1:6">
      <c r="A1" s="10"/>
      <c r="B1" s="11" t="s">
        <v>27</v>
      </c>
      <c r="C1" s="10"/>
      <c r="D1" s="10"/>
      <c r="E1" s="10"/>
      <c r="F1" s="10"/>
    </row>
    <row r="2" ht="16.35" customHeight="1" spans="2:6">
      <c r="B2" s="53" t="s">
        <v>28</v>
      </c>
      <c r="C2" s="53"/>
      <c r="D2" s="53"/>
      <c r="E2" s="53"/>
      <c r="F2" s="53"/>
    </row>
    <row r="3" ht="16.35" customHeight="1" spans="2:6">
      <c r="B3" s="53"/>
      <c r="C3" s="53"/>
      <c r="D3" s="53"/>
      <c r="E3" s="53"/>
      <c r="F3" s="53"/>
    </row>
    <row r="4" ht="16.35" customHeight="1" spans="2:6">
      <c r="B4" s="10"/>
      <c r="C4" s="10"/>
      <c r="D4" s="10"/>
      <c r="E4" s="10"/>
      <c r="F4" s="10"/>
    </row>
    <row r="5" ht="20.65" customHeight="1" spans="2:6">
      <c r="B5" s="10"/>
      <c r="C5" s="10"/>
      <c r="D5" s="10"/>
      <c r="E5" s="10"/>
      <c r="F5" s="18" t="s">
        <v>2</v>
      </c>
    </row>
    <row r="6" ht="34.5" customHeight="1" spans="2:6">
      <c r="B6" s="54" t="s">
        <v>29</v>
      </c>
      <c r="C6" s="54"/>
      <c r="D6" s="54" t="s">
        <v>30</v>
      </c>
      <c r="E6" s="54"/>
      <c r="F6" s="54"/>
    </row>
    <row r="7" ht="29.25" customHeight="1" spans="2:6">
      <c r="B7" s="54" t="s">
        <v>31</v>
      </c>
      <c r="C7" s="54" t="s">
        <v>32</v>
      </c>
      <c r="D7" s="54" t="s">
        <v>33</v>
      </c>
      <c r="E7" s="54" t="s">
        <v>34</v>
      </c>
      <c r="F7" s="54" t="s">
        <v>35</v>
      </c>
    </row>
    <row r="8" ht="22.35" customHeight="1" spans="2:6">
      <c r="B8" s="14" t="s">
        <v>7</v>
      </c>
      <c r="C8" s="14"/>
      <c r="D8" s="57">
        <v>855.04</v>
      </c>
      <c r="E8" s="57">
        <f>E9+E15+E21+E25</f>
        <v>847.58</v>
      </c>
      <c r="F8" s="57">
        <f>F9+F15+F21+F25</f>
        <v>7.46</v>
      </c>
    </row>
    <row r="9" ht="19.9" customHeight="1" spans="2:6">
      <c r="B9" s="49" t="s">
        <v>36</v>
      </c>
      <c r="C9" s="50" t="s">
        <v>14</v>
      </c>
      <c r="D9" s="58">
        <v>689.33</v>
      </c>
      <c r="E9" s="58">
        <f>E10+E13</f>
        <v>683.07</v>
      </c>
      <c r="F9" s="58">
        <f>F10+F13</f>
        <v>6.26</v>
      </c>
    </row>
    <row r="10" ht="17.25" customHeight="1" spans="2:6">
      <c r="B10" s="51" t="s">
        <v>37</v>
      </c>
      <c r="C10" s="52" t="s">
        <v>38</v>
      </c>
      <c r="D10" s="58">
        <v>684.3</v>
      </c>
      <c r="E10" s="58">
        <v>678.04</v>
      </c>
      <c r="F10" s="58">
        <f>F11+F12</f>
        <v>6.26</v>
      </c>
    </row>
    <row r="11" ht="18.95" customHeight="1" spans="2:6">
      <c r="B11" s="51" t="s">
        <v>39</v>
      </c>
      <c r="C11" s="52" t="s">
        <v>40</v>
      </c>
      <c r="D11" s="58">
        <v>6.72</v>
      </c>
      <c r="E11" s="58">
        <v>4.68</v>
      </c>
      <c r="F11" s="58">
        <v>2.04</v>
      </c>
    </row>
    <row r="12" ht="18.95" customHeight="1" spans="2:6">
      <c r="B12" s="51" t="s">
        <v>41</v>
      </c>
      <c r="C12" s="52" t="s">
        <v>42</v>
      </c>
      <c r="D12" s="58">
        <v>677.58</v>
      </c>
      <c r="E12" s="58">
        <v>673.36</v>
      </c>
      <c r="F12" s="58">
        <v>4.22</v>
      </c>
    </row>
    <row r="13" ht="17.25" customHeight="1" spans="2:6">
      <c r="B13" s="51" t="s">
        <v>43</v>
      </c>
      <c r="C13" s="52" t="s">
        <v>44</v>
      </c>
      <c r="D13" s="58">
        <v>5.03</v>
      </c>
      <c r="E13" s="58">
        <v>5.03</v>
      </c>
      <c r="F13" s="58"/>
    </row>
    <row r="14" ht="18.95" customHeight="1" spans="2:6">
      <c r="B14" s="51" t="s">
        <v>45</v>
      </c>
      <c r="C14" s="52" t="s">
        <v>46</v>
      </c>
      <c r="D14" s="58">
        <v>5.03</v>
      </c>
      <c r="E14" s="58">
        <v>5.03</v>
      </c>
      <c r="F14" s="58"/>
    </row>
    <row r="15" ht="19.9" customHeight="1" spans="2:6">
      <c r="B15" s="49" t="s">
        <v>47</v>
      </c>
      <c r="C15" s="50" t="s">
        <v>16</v>
      </c>
      <c r="D15" s="58">
        <v>81.65</v>
      </c>
      <c r="E15" s="58">
        <v>80.45</v>
      </c>
      <c r="F15" s="58">
        <v>1.2</v>
      </c>
    </row>
    <row r="16" ht="17.25" customHeight="1" spans="2:6">
      <c r="B16" s="51" t="s">
        <v>48</v>
      </c>
      <c r="C16" s="52" t="s">
        <v>49</v>
      </c>
      <c r="D16" s="58">
        <v>80.45</v>
      </c>
      <c r="E16" s="58">
        <v>80.45</v>
      </c>
      <c r="F16" s="58"/>
    </row>
    <row r="17" ht="18.95" customHeight="1" spans="2:6">
      <c r="B17" s="51" t="s">
        <v>50</v>
      </c>
      <c r="C17" s="52" t="s">
        <v>51</v>
      </c>
      <c r="D17" s="58">
        <v>53.63</v>
      </c>
      <c r="E17" s="58">
        <v>53.63</v>
      </c>
      <c r="F17" s="58"/>
    </row>
    <row r="18" ht="18.95" customHeight="1" spans="2:6">
      <c r="B18" s="51" t="s">
        <v>52</v>
      </c>
      <c r="C18" s="52" t="s">
        <v>53</v>
      </c>
      <c r="D18" s="58">
        <v>26.82</v>
      </c>
      <c r="E18" s="58">
        <v>26.82</v>
      </c>
      <c r="F18" s="58"/>
    </row>
    <row r="19" ht="17.25" customHeight="1" spans="2:6">
      <c r="B19" s="51" t="s">
        <v>54</v>
      </c>
      <c r="C19" s="52" t="s">
        <v>55</v>
      </c>
      <c r="D19" s="58">
        <v>1.2</v>
      </c>
      <c r="E19" s="58"/>
      <c r="F19" s="58">
        <v>1.2</v>
      </c>
    </row>
    <row r="20" ht="18.95" customHeight="1" spans="2:6">
      <c r="B20" s="51" t="s">
        <v>56</v>
      </c>
      <c r="C20" s="52" t="s">
        <v>57</v>
      </c>
      <c r="D20" s="58">
        <v>1.2</v>
      </c>
      <c r="E20" s="58"/>
      <c r="F20" s="58">
        <v>1.2</v>
      </c>
    </row>
    <row r="21" ht="19.9" customHeight="1" spans="2:6">
      <c r="B21" s="49" t="s">
        <v>58</v>
      </c>
      <c r="C21" s="50" t="s">
        <v>18</v>
      </c>
      <c r="D21" s="58">
        <v>43.84</v>
      </c>
      <c r="E21" s="58">
        <v>43.84</v>
      </c>
      <c r="F21" s="58"/>
    </row>
    <row r="22" ht="17.25" customHeight="1" spans="2:6">
      <c r="B22" s="51" t="s">
        <v>59</v>
      </c>
      <c r="C22" s="52" t="s">
        <v>60</v>
      </c>
      <c r="D22" s="58">
        <v>43.84</v>
      </c>
      <c r="E22" s="58">
        <v>43.84</v>
      </c>
      <c r="F22" s="58"/>
    </row>
    <row r="23" ht="18.95" customHeight="1" spans="2:6">
      <c r="B23" s="51" t="s">
        <v>61</v>
      </c>
      <c r="C23" s="52" t="s">
        <v>62</v>
      </c>
      <c r="D23" s="58">
        <v>31.84</v>
      </c>
      <c r="E23" s="58">
        <v>31.84</v>
      </c>
      <c r="F23" s="58"/>
    </row>
    <row r="24" ht="18.95" customHeight="1" spans="2:6">
      <c r="B24" s="51" t="s">
        <v>63</v>
      </c>
      <c r="C24" s="52" t="s">
        <v>64</v>
      </c>
      <c r="D24" s="58">
        <v>12</v>
      </c>
      <c r="E24" s="58">
        <v>12</v>
      </c>
      <c r="F24" s="58"/>
    </row>
    <row r="25" ht="19.9" customHeight="1" spans="2:6">
      <c r="B25" s="49" t="s">
        <v>65</v>
      </c>
      <c r="C25" s="50" t="s">
        <v>19</v>
      </c>
      <c r="D25" s="58">
        <v>40.22</v>
      </c>
      <c r="E25" s="58">
        <v>40.22</v>
      </c>
      <c r="F25" s="58"/>
    </row>
    <row r="26" ht="17.25" customHeight="1" spans="2:6">
      <c r="B26" s="51" t="s">
        <v>66</v>
      </c>
      <c r="C26" s="52" t="s">
        <v>67</v>
      </c>
      <c r="D26" s="58">
        <v>40.22</v>
      </c>
      <c r="E26" s="58">
        <v>40.22</v>
      </c>
      <c r="F26" s="58"/>
    </row>
    <row r="27" ht="18.95" customHeight="1" spans="2:6">
      <c r="B27" s="51" t="s">
        <v>68</v>
      </c>
      <c r="C27" s="52" t="s">
        <v>69</v>
      </c>
      <c r="D27" s="58">
        <v>40.22</v>
      </c>
      <c r="E27" s="58">
        <v>40.22</v>
      </c>
      <c r="F27" s="58"/>
    </row>
    <row r="28" ht="23.25" customHeight="1" spans="2:6">
      <c r="B28" s="59"/>
      <c r="C28" s="59"/>
      <c r="D28" s="59"/>
      <c r="E28" s="59"/>
      <c r="F28" s="59"/>
    </row>
  </sheetData>
  <mergeCells count="5">
    <mergeCell ref="B6:C6"/>
    <mergeCell ref="D6:F6"/>
    <mergeCell ref="B8:C8"/>
    <mergeCell ref="B28:F2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27"/>
  <sheetViews>
    <sheetView workbookViewId="0">
      <selection activeCell="E8" sqref="E8:F8"/>
    </sheetView>
  </sheetViews>
  <sheetFormatPr defaultColWidth="10" defaultRowHeight="13.5" outlineLevelCol="5"/>
  <cols>
    <col min="1" max="1" width="0.25" customWidth="1"/>
    <col min="2" max="2" width="12.75" customWidth="1"/>
    <col min="3" max="3" width="36.125" customWidth="1"/>
    <col min="4" max="4" width="17.125" customWidth="1"/>
    <col min="5" max="5" width="16.5" customWidth="1"/>
    <col min="6" max="6" width="17.5" customWidth="1"/>
  </cols>
  <sheetData>
    <row r="1" ht="18.2" customHeight="1" spans="1:6">
      <c r="A1" s="10"/>
      <c r="B1" s="56" t="s">
        <v>70</v>
      </c>
      <c r="C1" s="43"/>
      <c r="D1" s="43"/>
      <c r="E1" s="43"/>
      <c r="F1" s="43"/>
    </row>
    <row r="2" ht="16.35" customHeight="1" spans="2:6">
      <c r="B2" s="46" t="s">
        <v>71</v>
      </c>
      <c r="C2" s="46"/>
      <c r="D2" s="46"/>
      <c r="E2" s="46"/>
      <c r="F2" s="46"/>
    </row>
    <row r="3" ht="16.35" customHeight="1" spans="2:6">
      <c r="B3" s="46"/>
      <c r="C3" s="46"/>
      <c r="D3" s="46"/>
      <c r="E3" s="46"/>
      <c r="F3" s="46"/>
    </row>
    <row r="4" ht="16.35" customHeight="1" spans="2:6">
      <c r="B4" s="43"/>
      <c r="C4" s="43"/>
      <c r="D4" s="43"/>
      <c r="E4" s="43"/>
      <c r="F4" s="43"/>
    </row>
    <row r="5" ht="19.9" customHeight="1" spans="2:6">
      <c r="B5" s="43"/>
      <c r="C5" s="43"/>
      <c r="D5" s="43"/>
      <c r="E5" s="43"/>
      <c r="F5" s="18" t="s">
        <v>2</v>
      </c>
    </row>
    <row r="6" ht="36.2" customHeight="1" spans="2:6">
      <c r="B6" s="47" t="s">
        <v>72</v>
      </c>
      <c r="C6" s="47"/>
      <c r="D6" s="47" t="s">
        <v>73</v>
      </c>
      <c r="E6" s="47"/>
      <c r="F6" s="47"/>
    </row>
    <row r="7" ht="27.6" customHeight="1" spans="2:6">
      <c r="B7" s="47" t="s">
        <v>74</v>
      </c>
      <c r="C7" s="47" t="s">
        <v>32</v>
      </c>
      <c r="D7" s="47" t="s">
        <v>33</v>
      </c>
      <c r="E7" s="47" t="s">
        <v>75</v>
      </c>
      <c r="F7" s="47" t="s">
        <v>76</v>
      </c>
    </row>
    <row r="8" ht="19.9" customHeight="1" spans="2:6">
      <c r="B8" s="48" t="s">
        <v>7</v>
      </c>
      <c r="C8" s="48"/>
      <c r="D8" s="15">
        <v>847.58</v>
      </c>
      <c r="E8" s="15">
        <v>801.38</v>
      </c>
      <c r="F8" s="15">
        <v>46.2</v>
      </c>
    </row>
    <row r="9" ht="19.9" customHeight="1" spans="2:6">
      <c r="B9" s="49" t="s">
        <v>77</v>
      </c>
      <c r="C9" s="50" t="s">
        <v>78</v>
      </c>
      <c r="D9" s="17">
        <v>709.84</v>
      </c>
      <c r="E9" s="17">
        <v>709.84</v>
      </c>
      <c r="F9" s="17"/>
    </row>
    <row r="10" ht="18.95" customHeight="1" spans="2:6">
      <c r="B10" s="51" t="s">
        <v>79</v>
      </c>
      <c r="C10" s="52" t="s">
        <v>80</v>
      </c>
      <c r="D10" s="17">
        <v>201.25</v>
      </c>
      <c r="E10" s="17">
        <v>201.25</v>
      </c>
      <c r="F10" s="17"/>
    </row>
    <row r="11" ht="18.95" customHeight="1" spans="2:6">
      <c r="B11" s="51" t="s">
        <v>81</v>
      </c>
      <c r="C11" s="52" t="s">
        <v>82</v>
      </c>
      <c r="D11" s="17">
        <v>15.64</v>
      </c>
      <c r="E11" s="17">
        <v>15.64</v>
      </c>
      <c r="F11" s="17"/>
    </row>
    <row r="12" ht="18.95" customHeight="1" spans="2:6">
      <c r="B12" s="51" t="s">
        <v>83</v>
      </c>
      <c r="C12" s="52" t="s">
        <v>84</v>
      </c>
      <c r="D12" s="17">
        <v>331.15</v>
      </c>
      <c r="E12" s="17">
        <v>331.15</v>
      </c>
      <c r="F12" s="17"/>
    </row>
    <row r="13" ht="18.95" customHeight="1" spans="2:6">
      <c r="B13" s="51" t="s">
        <v>85</v>
      </c>
      <c r="C13" s="52" t="s">
        <v>86</v>
      </c>
      <c r="D13" s="17">
        <v>53.63</v>
      </c>
      <c r="E13" s="17">
        <v>53.63</v>
      </c>
      <c r="F13" s="17"/>
    </row>
    <row r="14" ht="18.95" customHeight="1" spans="2:6">
      <c r="B14" s="51" t="s">
        <v>87</v>
      </c>
      <c r="C14" s="52" t="s">
        <v>88</v>
      </c>
      <c r="D14" s="17">
        <v>26.82</v>
      </c>
      <c r="E14" s="17">
        <v>26.82</v>
      </c>
      <c r="F14" s="17"/>
    </row>
    <row r="15" ht="18.95" customHeight="1" spans="2:6">
      <c r="B15" s="51" t="s">
        <v>89</v>
      </c>
      <c r="C15" s="52" t="s">
        <v>90</v>
      </c>
      <c r="D15" s="17">
        <v>31.84</v>
      </c>
      <c r="E15" s="17">
        <v>31.84</v>
      </c>
      <c r="F15" s="17"/>
    </row>
    <row r="16" ht="18.95" customHeight="1" spans="2:6">
      <c r="B16" s="51" t="s">
        <v>91</v>
      </c>
      <c r="C16" s="52" t="s">
        <v>92</v>
      </c>
      <c r="D16" s="17">
        <v>3.69</v>
      </c>
      <c r="E16" s="17">
        <v>3.69</v>
      </c>
      <c r="F16" s="17"/>
    </row>
    <row r="17" ht="18.95" customHeight="1" spans="2:6">
      <c r="B17" s="51" t="s">
        <v>93</v>
      </c>
      <c r="C17" s="52" t="s">
        <v>94</v>
      </c>
      <c r="D17" s="17">
        <v>40.22</v>
      </c>
      <c r="E17" s="17">
        <v>40.22</v>
      </c>
      <c r="F17" s="17"/>
    </row>
    <row r="18" ht="18.95" customHeight="1" spans="2:6">
      <c r="B18" s="51" t="s">
        <v>95</v>
      </c>
      <c r="C18" s="52" t="s">
        <v>96</v>
      </c>
      <c r="D18" s="17">
        <v>5.6</v>
      </c>
      <c r="E18" s="17">
        <v>5.6</v>
      </c>
      <c r="F18" s="17"/>
    </row>
    <row r="19" ht="19.9" customHeight="1" spans="2:6">
      <c r="B19" s="49" t="s">
        <v>97</v>
      </c>
      <c r="C19" s="50" t="s">
        <v>98</v>
      </c>
      <c r="D19" s="17">
        <v>46.2</v>
      </c>
      <c r="E19" s="17"/>
      <c r="F19" s="17">
        <v>46.2</v>
      </c>
    </row>
    <row r="20" ht="18.95" customHeight="1" spans="2:6">
      <c r="B20" s="51" t="s">
        <v>99</v>
      </c>
      <c r="C20" s="52" t="s">
        <v>100</v>
      </c>
      <c r="D20" s="17">
        <v>27.09</v>
      </c>
      <c r="E20" s="17"/>
      <c r="F20" s="17">
        <v>27.09</v>
      </c>
    </row>
    <row r="21" ht="18.95" customHeight="1" spans="2:6">
      <c r="B21" s="51" t="s">
        <v>101</v>
      </c>
      <c r="C21" s="52" t="s">
        <v>102</v>
      </c>
      <c r="D21" s="17">
        <v>5.03</v>
      </c>
      <c r="E21" s="17"/>
      <c r="F21" s="17">
        <v>5.03</v>
      </c>
    </row>
    <row r="22" ht="18.95" customHeight="1" spans="2:6">
      <c r="B22" s="51" t="s">
        <v>103</v>
      </c>
      <c r="C22" s="52" t="s">
        <v>104</v>
      </c>
      <c r="D22" s="17">
        <v>4.02</v>
      </c>
      <c r="E22" s="17"/>
      <c r="F22" s="17">
        <v>4.02</v>
      </c>
    </row>
    <row r="23" ht="18.95" customHeight="1" spans="2:6">
      <c r="B23" s="51" t="s">
        <v>105</v>
      </c>
      <c r="C23" s="52" t="s">
        <v>106</v>
      </c>
      <c r="D23" s="17">
        <v>10.06</v>
      </c>
      <c r="E23" s="17"/>
      <c r="F23" s="17">
        <v>10.06</v>
      </c>
    </row>
    <row r="24" ht="19.9" customHeight="1" spans="2:6">
      <c r="B24" s="49" t="s">
        <v>107</v>
      </c>
      <c r="C24" s="50" t="s">
        <v>108</v>
      </c>
      <c r="D24" s="17">
        <v>91.54</v>
      </c>
      <c r="E24" s="17">
        <v>91.54</v>
      </c>
      <c r="F24" s="17"/>
    </row>
    <row r="25" ht="18.95" customHeight="1" spans="2:6">
      <c r="B25" s="51" t="s">
        <v>109</v>
      </c>
      <c r="C25" s="52" t="s">
        <v>110</v>
      </c>
      <c r="D25" s="17">
        <v>6.4</v>
      </c>
      <c r="E25" s="17">
        <v>6.4</v>
      </c>
      <c r="F25" s="17"/>
    </row>
    <row r="26" ht="18.95" customHeight="1" spans="2:6">
      <c r="B26" s="51" t="s">
        <v>111</v>
      </c>
      <c r="C26" s="52" t="s">
        <v>112</v>
      </c>
      <c r="D26" s="17">
        <v>0.02</v>
      </c>
      <c r="E26" s="17">
        <v>0.02</v>
      </c>
      <c r="F26" s="17"/>
    </row>
    <row r="27" ht="18.95" customHeight="1" spans="2:6">
      <c r="B27" s="51" t="s">
        <v>113</v>
      </c>
      <c r="C27" s="52" t="s">
        <v>114</v>
      </c>
      <c r="D27" s="17">
        <v>85.12</v>
      </c>
      <c r="E27" s="17">
        <v>85.12</v>
      </c>
      <c r="F27" s="17"/>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10"/>
  <sheetViews>
    <sheetView workbookViewId="0">
      <selection activeCell="B5" sqref="B5"/>
    </sheetView>
  </sheetViews>
  <sheetFormatPr defaultColWidth="10" defaultRowHeight="13.5" outlineLevelCol="6"/>
  <cols>
    <col min="1" max="1" width="0.375" customWidth="1"/>
    <col min="2" max="2" width="20.625" customWidth="1"/>
    <col min="3" max="3" width="19.375" customWidth="1"/>
    <col min="4" max="4" width="16.5" customWidth="1"/>
    <col min="5" max="5" width="18.875" customWidth="1"/>
    <col min="6" max="6" width="17.75" customWidth="1"/>
    <col min="7" max="7" width="17.25" customWidth="1"/>
  </cols>
  <sheetData>
    <row r="1" ht="16.35" customHeight="1" spans="1:2">
      <c r="A1" s="10"/>
      <c r="B1" s="11" t="s">
        <v>115</v>
      </c>
    </row>
    <row r="2" ht="16.35" customHeight="1" spans="2:7">
      <c r="B2" s="53" t="s">
        <v>116</v>
      </c>
      <c r="C2" s="53"/>
      <c r="D2" s="53"/>
      <c r="E2" s="53"/>
      <c r="F2" s="53"/>
      <c r="G2" s="53"/>
    </row>
    <row r="3" ht="16.35" customHeight="1" spans="2:7">
      <c r="B3" s="53"/>
      <c r="C3" s="53"/>
      <c r="D3" s="53"/>
      <c r="E3" s="53"/>
      <c r="F3" s="53"/>
      <c r="G3" s="53"/>
    </row>
    <row r="4" ht="16.35" customHeight="1" spans="2:7">
      <c r="B4" s="53"/>
      <c r="C4" s="53"/>
      <c r="D4" s="53"/>
      <c r="E4" s="53"/>
      <c r="F4" s="53"/>
      <c r="G4" s="53"/>
    </row>
    <row r="5" ht="20.65" customHeight="1" spans="7:7">
      <c r="G5" s="18" t="s">
        <v>2</v>
      </c>
    </row>
    <row r="6" ht="38.85" customHeight="1" spans="2:7">
      <c r="B6" s="54" t="s">
        <v>30</v>
      </c>
      <c r="C6" s="54"/>
      <c r="D6" s="54"/>
      <c r="E6" s="54"/>
      <c r="F6" s="54"/>
      <c r="G6" s="54"/>
    </row>
    <row r="7" ht="36.2" customHeight="1" spans="2:7">
      <c r="B7" s="54" t="s">
        <v>7</v>
      </c>
      <c r="C7" s="54" t="s">
        <v>117</v>
      </c>
      <c r="D7" s="54" t="s">
        <v>118</v>
      </c>
      <c r="E7" s="54"/>
      <c r="F7" s="54"/>
      <c r="G7" s="54" t="s">
        <v>119</v>
      </c>
    </row>
    <row r="8" ht="36.2" customHeight="1" spans="2:7">
      <c r="B8" s="54"/>
      <c r="C8" s="54"/>
      <c r="D8" s="54" t="s">
        <v>120</v>
      </c>
      <c r="E8" s="54" t="s">
        <v>121</v>
      </c>
      <c r="F8" s="54" t="s">
        <v>122</v>
      </c>
      <c r="G8" s="54"/>
    </row>
    <row r="9" ht="25.9" customHeight="1" spans="2:7">
      <c r="B9" s="55"/>
      <c r="C9" s="55"/>
      <c r="D9" s="55"/>
      <c r="E9" s="55"/>
      <c r="F9" s="55"/>
      <c r="G9" s="55"/>
    </row>
    <row r="10" spans="2:2">
      <c r="B10" t="s">
        <v>123</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12"/>
  <sheetViews>
    <sheetView workbookViewId="0">
      <selection activeCell="D14" sqref="D14"/>
    </sheetView>
  </sheetViews>
  <sheetFormatPr defaultColWidth="10" defaultRowHeight="13.5" outlineLevelCol="5"/>
  <cols>
    <col min="1" max="1" width="0.375" customWidth="1"/>
    <col min="2" max="2" width="11.5" customWidth="1"/>
    <col min="3" max="3" width="36.5" customWidth="1"/>
    <col min="4" max="4" width="15.375" customWidth="1"/>
    <col min="5" max="5" width="14.75" customWidth="1"/>
    <col min="6" max="6" width="15.375" customWidth="1"/>
  </cols>
  <sheetData>
    <row r="1" ht="16.35" customHeight="1" spans="1:6">
      <c r="A1" s="10"/>
      <c r="B1" s="45" t="s">
        <v>124</v>
      </c>
      <c r="C1" s="43"/>
      <c r="D1" s="43"/>
      <c r="E1" s="43"/>
      <c r="F1" s="43"/>
    </row>
    <row r="2" ht="24.95" customHeight="1" spans="2:6">
      <c r="B2" s="46" t="s">
        <v>125</v>
      </c>
      <c r="C2" s="46"/>
      <c r="D2" s="46"/>
      <c r="E2" s="46"/>
      <c r="F2" s="46"/>
    </row>
    <row r="3" ht="26.65" customHeight="1" spans="2:6">
      <c r="B3" s="46"/>
      <c r="C3" s="46"/>
      <c r="D3" s="46"/>
      <c r="E3" s="46"/>
      <c r="F3" s="46"/>
    </row>
    <row r="4" ht="16.35" customHeight="1" spans="2:6">
      <c r="B4" s="43"/>
      <c r="C4" s="43"/>
      <c r="D4" s="43"/>
      <c r="E4" s="43"/>
      <c r="F4" s="43"/>
    </row>
    <row r="5" ht="21.6" customHeight="1" spans="2:6">
      <c r="B5" s="43"/>
      <c r="C5" s="43"/>
      <c r="D5" s="43"/>
      <c r="E5" s="43"/>
      <c r="F5" s="18" t="s">
        <v>2</v>
      </c>
    </row>
    <row r="6" ht="33.6" customHeight="1" spans="2:6">
      <c r="B6" s="47" t="s">
        <v>31</v>
      </c>
      <c r="C6" s="47" t="s">
        <v>32</v>
      </c>
      <c r="D6" s="47" t="s">
        <v>126</v>
      </c>
      <c r="E6" s="47"/>
      <c r="F6" s="47"/>
    </row>
    <row r="7" ht="31.15" customHeight="1" spans="2:6">
      <c r="B7" s="47"/>
      <c r="C7" s="47"/>
      <c r="D7" s="47" t="s">
        <v>33</v>
      </c>
      <c r="E7" s="47" t="s">
        <v>34</v>
      </c>
      <c r="F7" s="47" t="s">
        <v>35</v>
      </c>
    </row>
    <row r="8" ht="20.65" customHeight="1" spans="2:6">
      <c r="B8" s="48" t="s">
        <v>7</v>
      </c>
      <c r="C8" s="48"/>
      <c r="D8" s="15"/>
      <c r="E8" s="15"/>
      <c r="F8" s="15"/>
    </row>
    <row r="9" ht="16.35" customHeight="1" spans="2:6">
      <c r="B9" s="49"/>
      <c r="C9" s="50"/>
      <c r="D9" s="17"/>
      <c r="E9" s="17"/>
      <c r="F9" s="17"/>
    </row>
    <row r="10" ht="16.35" customHeight="1" spans="2:6">
      <c r="B10" s="51" t="s">
        <v>127</v>
      </c>
      <c r="C10" s="52" t="s">
        <v>127</v>
      </c>
      <c r="D10" s="17"/>
      <c r="E10" s="17"/>
      <c r="F10" s="17"/>
    </row>
    <row r="11" ht="16.35" customHeight="1" spans="2:6">
      <c r="B11" s="51" t="s">
        <v>128</v>
      </c>
      <c r="C11" s="52" t="s">
        <v>128</v>
      </c>
      <c r="D11" s="17"/>
      <c r="E11" s="17"/>
      <c r="F11" s="17"/>
    </row>
    <row r="12" ht="16.35" customHeight="1" spans="2:6">
      <c r="B12" s="10" t="s">
        <v>129</v>
      </c>
      <c r="C12" s="10"/>
      <c r="D12" s="10"/>
      <c r="E12" s="10"/>
      <c r="F12" s="10"/>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H17"/>
  <sheetViews>
    <sheetView workbookViewId="0">
      <selection activeCell="F9" sqref="F9:F12"/>
    </sheetView>
  </sheetViews>
  <sheetFormatPr defaultColWidth="10" defaultRowHeight="13.5" outlineLevelCol="7"/>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ht="16.35" customHeight="1" spans="1:3">
      <c r="A1" s="10"/>
      <c r="C1" s="11" t="s">
        <v>130</v>
      </c>
    </row>
    <row r="2" ht="16.35" customHeight="1" spans="3:6">
      <c r="C2" s="19" t="s">
        <v>131</v>
      </c>
      <c r="D2" s="19"/>
      <c r="E2" s="19"/>
      <c r="F2" s="19"/>
    </row>
    <row r="3" ht="16.35" customHeight="1" spans="3:6">
      <c r="C3" s="19"/>
      <c r="D3" s="19"/>
      <c r="E3" s="19"/>
      <c r="F3" s="19"/>
    </row>
    <row r="4" ht="16.35" customHeight="1"/>
    <row r="5" ht="23.25" customHeight="1" spans="6:6">
      <c r="F5" s="39" t="s">
        <v>2</v>
      </c>
    </row>
    <row r="6" ht="34.5" customHeight="1" spans="3:6">
      <c r="C6" s="40" t="s">
        <v>3</v>
      </c>
      <c r="D6" s="40"/>
      <c r="E6" s="40" t="s">
        <v>4</v>
      </c>
      <c r="F6" s="40"/>
    </row>
    <row r="7" ht="32.85" customHeight="1" spans="3:6">
      <c r="C7" s="40" t="s">
        <v>5</v>
      </c>
      <c r="D7" s="40" t="s">
        <v>6</v>
      </c>
      <c r="E7" s="40" t="s">
        <v>5</v>
      </c>
      <c r="F7" s="40" t="s">
        <v>6</v>
      </c>
    </row>
    <row r="8" ht="24.95" customHeight="1" spans="3:6">
      <c r="C8" s="41" t="s">
        <v>7</v>
      </c>
      <c r="D8" s="42">
        <v>945.04</v>
      </c>
      <c r="E8" s="41" t="s">
        <v>7</v>
      </c>
      <c r="F8" s="42">
        <v>945.04</v>
      </c>
    </row>
    <row r="9" ht="20.65" customHeight="1" spans="2:8">
      <c r="B9" s="43" t="s">
        <v>132</v>
      </c>
      <c r="C9" s="25" t="s">
        <v>13</v>
      </c>
      <c r="D9" s="42">
        <v>855.04</v>
      </c>
      <c r="E9" s="25" t="s">
        <v>14</v>
      </c>
      <c r="F9" s="42">
        <v>779.33</v>
      </c>
      <c r="H9" s="44"/>
    </row>
    <row r="10" ht="20.65" customHeight="1" spans="2:8">
      <c r="B10" s="43"/>
      <c r="C10" s="25" t="s">
        <v>15</v>
      </c>
      <c r="D10" s="42"/>
      <c r="E10" s="25" t="s">
        <v>16</v>
      </c>
      <c r="F10" s="42">
        <v>81.65</v>
      </c>
      <c r="H10" s="44"/>
    </row>
    <row r="11" ht="20.65" customHeight="1" spans="2:8">
      <c r="B11" s="43"/>
      <c r="C11" s="25" t="s">
        <v>17</v>
      </c>
      <c r="D11" s="42"/>
      <c r="E11" s="25" t="s">
        <v>18</v>
      </c>
      <c r="F11" s="42">
        <v>43.84</v>
      </c>
      <c r="H11" s="44"/>
    </row>
    <row r="12" ht="20.65" customHeight="1" spans="2:8">
      <c r="B12" s="43" t="s">
        <v>133</v>
      </c>
      <c r="C12" s="25" t="s">
        <v>134</v>
      </c>
      <c r="D12" s="42">
        <v>50</v>
      </c>
      <c r="E12" s="25" t="s">
        <v>19</v>
      </c>
      <c r="F12" s="42">
        <v>40.22</v>
      </c>
      <c r="H12" s="44"/>
    </row>
    <row r="13" ht="20.65" customHeight="1" spans="2:6">
      <c r="B13" s="43"/>
      <c r="C13" s="25" t="s">
        <v>135</v>
      </c>
      <c r="D13" s="42"/>
      <c r="E13" s="25"/>
      <c r="F13" s="42"/>
    </row>
    <row r="14" ht="20.65" customHeight="1" spans="2:6">
      <c r="B14" s="43"/>
      <c r="C14" s="25" t="s">
        <v>136</v>
      </c>
      <c r="D14" s="42"/>
      <c r="E14" s="25"/>
      <c r="F14" s="42"/>
    </row>
    <row r="15" ht="20.65" customHeight="1" spans="2:6">
      <c r="B15" s="43"/>
      <c r="C15" s="25" t="s">
        <v>137</v>
      </c>
      <c r="D15" s="42"/>
      <c r="E15" s="25"/>
      <c r="F15" s="42"/>
    </row>
    <row r="16" ht="20.65" customHeight="1" spans="2:6">
      <c r="B16" s="43"/>
      <c r="C16" s="25" t="s">
        <v>138</v>
      </c>
      <c r="D16" s="42"/>
      <c r="E16" s="25"/>
      <c r="F16" s="42"/>
    </row>
    <row r="17" ht="20.65" customHeight="1" spans="2:6">
      <c r="B17" s="43" t="s">
        <v>139</v>
      </c>
      <c r="C17" s="25" t="s">
        <v>140</v>
      </c>
      <c r="D17" s="42">
        <v>40</v>
      </c>
      <c r="E17" s="25"/>
      <c r="F17" s="42"/>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M27"/>
  <sheetViews>
    <sheetView workbookViewId="0">
      <selection activeCell="M1" sqref="M$1:M$1048576"/>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ht="16.35" customHeight="1" spans="1:2">
      <c r="A1" s="10"/>
      <c r="B1" s="11" t="s">
        <v>141</v>
      </c>
    </row>
    <row r="2" ht="16.35" customHeight="1" spans="2:13">
      <c r="B2" s="19" t="s">
        <v>142</v>
      </c>
      <c r="C2" s="19"/>
      <c r="D2" s="19"/>
      <c r="E2" s="19"/>
      <c r="F2" s="19"/>
      <c r="G2" s="19"/>
      <c r="H2" s="19"/>
      <c r="I2" s="19"/>
      <c r="J2" s="19"/>
      <c r="K2" s="19"/>
      <c r="L2" s="19"/>
      <c r="M2" s="19"/>
    </row>
    <row r="3" ht="16.35" customHeight="1" spans="2:13">
      <c r="B3" s="19"/>
      <c r="C3" s="19"/>
      <c r="D3" s="19"/>
      <c r="E3" s="19"/>
      <c r="F3" s="19"/>
      <c r="G3" s="19"/>
      <c r="H3" s="19"/>
      <c r="I3" s="19"/>
      <c r="J3" s="19"/>
      <c r="K3" s="19"/>
      <c r="L3" s="19"/>
      <c r="M3" s="19"/>
    </row>
    <row r="4" ht="16.35" customHeight="1"/>
    <row r="5" ht="22.35" customHeight="1" spans="13:13">
      <c r="M5" s="18" t="s">
        <v>2</v>
      </c>
    </row>
    <row r="6" ht="36.2" customHeight="1" spans="2:13">
      <c r="B6" s="30" t="s">
        <v>143</v>
      </c>
      <c r="C6" s="30"/>
      <c r="D6" s="30" t="s">
        <v>33</v>
      </c>
      <c r="E6" s="31" t="s">
        <v>144</v>
      </c>
      <c r="F6" s="31" t="s">
        <v>145</v>
      </c>
      <c r="G6" s="31" t="s">
        <v>146</v>
      </c>
      <c r="H6" s="31" t="s">
        <v>147</v>
      </c>
      <c r="I6" s="31" t="s">
        <v>148</v>
      </c>
      <c r="J6" s="31" t="s">
        <v>149</v>
      </c>
      <c r="K6" s="31" t="s">
        <v>150</v>
      </c>
      <c r="L6" s="31" t="s">
        <v>151</v>
      </c>
      <c r="M6" s="31" t="s">
        <v>152</v>
      </c>
    </row>
    <row r="7" ht="30.2" customHeight="1" spans="2:13">
      <c r="B7" s="30" t="s">
        <v>74</v>
      </c>
      <c r="C7" s="30" t="s">
        <v>32</v>
      </c>
      <c r="D7" s="30"/>
      <c r="E7" s="31"/>
      <c r="F7" s="31"/>
      <c r="G7" s="31"/>
      <c r="H7" s="31"/>
      <c r="I7" s="31"/>
      <c r="J7" s="31"/>
      <c r="K7" s="31"/>
      <c r="L7" s="31"/>
      <c r="M7" s="31"/>
    </row>
    <row r="8" ht="20.65" customHeight="1" spans="2:13">
      <c r="B8" s="32" t="s">
        <v>7</v>
      </c>
      <c r="C8" s="32"/>
      <c r="D8" s="33">
        <v>945.04</v>
      </c>
      <c r="E8" s="33">
        <v>855.04</v>
      </c>
      <c r="F8" s="33"/>
      <c r="G8" s="33"/>
      <c r="H8" s="33">
        <v>50</v>
      </c>
      <c r="I8" s="33"/>
      <c r="J8" s="33"/>
      <c r="K8" s="33"/>
      <c r="L8" s="33"/>
      <c r="M8" s="33">
        <v>40</v>
      </c>
    </row>
    <row r="9" ht="20.65" customHeight="1" spans="2:13">
      <c r="B9" s="34" t="s">
        <v>36</v>
      </c>
      <c r="C9" s="35" t="s">
        <v>14</v>
      </c>
      <c r="D9" s="36">
        <v>779.33</v>
      </c>
      <c r="E9" s="36">
        <v>689.33</v>
      </c>
      <c r="F9" s="36"/>
      <c r="G9" s="36"/>
      <c r="H9" s="36">
        <v>50</v>
      </c>
      <c r="I9" s="36"/>
      <c r="J9" s="36"/>
      <c r="K9" s="36"/>
      <c r="L9" s="36"/>
      <c r="M9" s="36">
        <v>40</v>
      </c>
    </row>
    <row r="10" ht="18.2" customHeight="1" spans="2:13">
      <c r="B10" s="37" t="s">
        <v>153</v>
      </c>
      <c r="C10" s="38" t="s">
        <v>154</v>
      </c>
      <c r="D10" s="36">
        <v>774.3</v>
      </c>
      <c r="E10" s="36">
        <v>684.3</v>
      </c>
      <c r="F10" s="36"/>
      <c r="G10" s="36"/>
      <c r="H10" s="36">
        <v>50</v>
      </c>
      <c r="I10" s="36"/>
      <c r="J10" s="36"/>
      <c r="K10" s="36"/>
      <c r="L10" s="36"/>
      <c r="M10" s="36">
        <v>40</v>
      </c>
    </row>
    <row r="11" ht="19.9" customHeight="1" spans="2:13">
      <c r="B11" s="37" t="s">
        <v>155</v>
      </c>
      <c r="C11" s="38" t="s">
        <v>156</v>
      </c>
      <c r="D11" s="36">
        <v>56.72</v>
      </c>
      <c r="E11" s="36">
        <v>6.72</v>
      </c>
      <c r="F11" s="36"/>
      <c r="G11" s="36"/>
      <c r="H11" s="36">
        <v>50</v>
      </c>
      <c r="I11" s="36"/>
      <c r="J11" s="36"/>
      <c r="K11" s="36"/>
      <c r="L11" s="36"/>
      <c r="M11" s="36"/>
    </row>
    <row r="12" ht="19.9" customHeight="1" spans="2:13">
      <c r="B12" s="37" t="s">
        <v>157</v>
      </c>
      <c r="C12" s="38" t="s">
        <v>158</v>
      </c>
      <c r="D12" s="36">
        <v>717.58</v>
      </c>
      <c r="E12" s="36">
        <v>677.58</v>
      </c>
      <c r="F12" s="36"/>
      <c r="G12" s="36"/>
      <c r="H12" s="36"/>
      <c r="I12" s="36"/>
      <c r="J12" s="36"/>
      <c r="K12" s="36"/>
      <c r="L12" s="36"/>
      <c r="M12" s="36">
        <v>40</v>
      </c>
    </row>
    <row r="13" ht="18.2" customHeight="1" spans="2:13">
      <c r="B13" s="37" t="s">
        <v>159</v>
      </c>
      <c r="C13" s="38" t="s">
        <v>160</v>
      </c>
      <c r="D13" s="36">
        <v>5.03</v>
      </c>
      <c r="E13" s="36">
        <v>5.03</v>
      </c>
      <c r="F13" s="36"/>
      <c r="G13" s="36"/>
      <c r="H13" s="36"/>
      <c r="I13" s="36"/>
      <c r="J13" s="36"/>
      <c r="K13" s="36"/>
      <c r="L13" s="36"/>
      <c r="M13" s="36"/>
    </row>
    <row r="14" ht="19.9" customHeight="1" spans="2:13">
      <c r="B14" s="37" t="s">
        <v>161</v>
      </c>
      <c r="C14" s="38" t="s">
        <v>162</v>
      </c>
      <c r="D14" s="36">
        <v>5.03</v>
      </c>
      <c r="E14" s="36">
        <v>5.03</v>
      </c>
      <c r="F14" s="36"/>
      <c r="G14" s="36"/>
      <c r="H14" s="36"/>
      <c r="I14" s="36"/>
      <c r="J14" s="36"/>
      <c r="K14" s="36"/>
      <c r="L14" s="36"/>
      <c r="M14" s="36"/>
    </row>
    <row r="15" ht="20.65" customHeight="1" spans="2:13">
      <c r="B15" s="34" t="s">
        <v>47</v>
      </c>
      <c r="C15" s="35" t="s">
        <v>16</v>
      </c>
      <c r="D15" s="36">
        <v>81.65</v>
      </c>
      <c r="E15" s="36">
        <v>81.65</v>
      </c>
      <c r="F15" s="36"/>
      <c r="G15" s="36"/>
      <c r="H15" s="36"/>
      <c r="I15" s="36"/>
      <c r="J15" s="36"/>
      <c r="K15" s="36"/>
      <c r="L15" s="36"/>
      <c r="M15" s="36"/>
    </row>
    <row r="16" ht="18.2" customHeight="1" spans="2:13">
      <c r="B16" s="37" t="s">
        <v>163</v>
      </c>
      <c r="C16" s="38" t="s">
        <v>164</v>
      </c>
      <c r="D16" s="36">
        <v>80.45</v>
      </c>
      <c r="E16" s="36">
        <v>80.45</v>
      </c>
      <c r="F16" s="36"/>
      <c r="G16" s="36"/>
      <c r="H16" s="36"/>
      <c r="I16" s="36"/>
      <c r="J16" s="36"/>
      <c r="K16" s="36"/>
      <c r="L16" s="36"/>
      <c r="M16" s="36"/>
    </row>
    <row r="17" ht="19.9" customHeight="1" spans="2:13">
      <c r="B17" s="37" t="s">
        <v>165</v>
      </c>
      <c r="C17" s="38" t="s">
        <v>166</v>
      </c>
      <c r="D17" s="36">
        <v>53.63</v>
      </c>
      <c r="E17" s="36">
        <v>53.63</v>
      </c>
      <c r="F17" s="36"/>
      <c r="G17" s="36"/>
      <c r="H17" s="36"/>
      <c r="I17" s="36"/>
      <c r="J17" s="36"/>
      <c r="K17" s="36"/>
      <c r="L17" s="36"/>
      <c r="M17" s="36"/>
    </row>
    <row r="18" ht="19.9" customHeight="1" spans="2:13">
      <c r="B18" s="37" t="s">
        <v>167</v>
      </c>
      <c r="C18" s="38" t="s">
        <v>168</v>
      </c>
      <c r="D18" s="36">
        <v>26.82</v>
      </c>
      <c r="E18" s="36">
        <v>26.82</v>
      </c>
      <c r="F18" s="36"/>
      <c r="G18" s="36"/>
      <c r="H18" s="36"/>
      <c r="I18" s="36"/>
      <c r="J18" s="36"/>
      <c r="K18" s="36"/>
      <c r="L18" s="36"/>
      <c r="M18" s="36"/>
    </row>
    <row r="19" ht="18.2" customHeight="1" spans="2:13">
      <c r="B19" s="37" t="s">
        <v>169</v>
      </c>
      <c r="C19" s="38" t="s">
        <v>170</v>
      </c>
      <c r="D19" s="36">
        <v>1.2</v>
      </c>
      <c r="E19" s="36">
        <v>1.2</v>
      </c>
      <c r="F19" s="36"/>
      <c r="G19" s="36"/>
      <c r="H19" s="36"/>
      <c r="I19" s="36"/>
      <c r="J19" s="36"/>
      <c r="K19" s="36"/>
      <c r="L19" s="36"/>
      <c r="M19" s="36"/>
    </row>
    <row r="20" ht="19.9" customHeight="1" spans="2:13">
      <c r="B20" s="37" t="s">
        <v>171</v>
      </c>
      <c r="C20" s="38" t="s">
        <v>172</v>
      </c>
      <c r="D20" s="36">
        <v>1.2</v>
      </c>
      <c r="E20" s="36">
        <v>1.2</v>
      </c>
      <c r="F20" s="36"/>
      <c r="G20" s="36"/>
      <c r="H20" s="36"/>
      <c r="I20" s="36"/>
      <c r="J20" s="36"/>
      <c r="K20" s="36"/>
      <c r="L20" s="36"/>
      <c r="M20" s="36"/>
    </row>
    <row r="21" ht="20.65" customHeight="1" spans="2:13">
      <c r="B21" s="34" t="s">
        <v>58</v>
      </c>
      <c r="C21" s="35" t="s">
        <v>18</v>
      </c>
      <c r="D21" s="36">
        <v>43.84</v>
      </c>
      <c r="E21" s="36">
        <v>43.84</v>
      </c>
      <c r="F21" s="36"/>
      <c r="G21" s="36"/>
      <c r="H21" s="36"/>
      <c r="I21" s="36"/>
      <c r="J21" s="36"/>
      <c r="K21" s="36"/>
      <c r="L21" s="36"/>
      <c r="M21" s="36"/>
    </row>
    <row r="22" ht="18.2" customHeight="1" spans="2:13">
      <c r="B22" s="37" t="s">
        <v>173</v>
      </c>
      <c r="C22" s="38" t="s">
        <v>174</v>
      </c>
      <c r="D22" s="36">
        <v>43.84</v>
      </c>
      <c r="E22" s="36">
        <v>43.84</v>
      </c>
      <c r="F22" s="36"/>
      <c r="G22" s="36"/>
      <c r="H22" s="36"/>
      <c r="I22" s="36"/>
      <c r="J22" s="36"/>
      <c r="K22" s="36"/>
      <c r="L22" s="36"/>
      <c r="M22" s="36"/>
    </row>
    <row r="23" ht="19.9" customHeight="1" spans="2:13">
      <c r="B23" s="37" t="s">
        <v>175</v>
      </c>
      <c r="C23" s="38" t="s">
        <v>176</v>
      </c>
      <c r="D23" s="36">
        <v>31.84</v>
      </c>
      <c r="E23" s="36">
        <v>31.84</v>
      </c>
      <c r="F23" s="36"/>
      <c r="G23" s="36"/>
      <c r="H23" s="36"/>
      <c r="I23" s="36"/>
      <c r="J23" s="36"/>
      <c r="K23" s="36"/>
      <c r="L23" s="36"/>
      <c r="M23" s="36"/>
    </row>
    <row r="24" ht="19.9" customHeight="1" spans="2:13">
      <c r="B24" s="37" t="s">
        <v>177</v>
      </c>
      <c r="C24" s="38" t="s">
        <v>178</v>
      </c>
      <c r="D24" s="36">
        <v>12</v>
      </c>
      <c r="E24" s="36">
        <v>12</v>
      </c>
      <c r="F24" s="36"/>
      <c r="G24" s="36"/>
      <c r="H24" s="36"/>
      <c r="I24" s="36"/>
      <c r="J24" s="36"/>
      <c r="K24" s="36"/>
      <c r="L24" s="36"/>
      <c r="M24" s="36"/>
    </row>
    <row r="25" ht="20.65" customHeight="1" spans="2:13">
      <c r="B25" s="34" t="s">
        <v>65</v>
      </c>
      <c r="C25" s="35" t="s">
        <v>19</v>
      </c>
      <c r="D25" s="36">
        <v>40.22</v>
      </c>
      <c r="E25" s="36">
        <v>40.22</v>
      </c>
      <c r="F25" s="36"/>
      <c r="G25" s="36"/>
      <c r="H25" s="36"/>
      <c r="I25" s="36"/>
      <c r="J25" s="36"/>
      <c r="K25" s="36"/>
      <c r="L25" s="36"/>
      <c r="M25" s="36"/>
    </row>
    <row r="26" ht="18.2" customHeight="1" spans="2:13">
      <c r="B26" s="37" t="s">
        <v>179</v>
      </c>
      <c r="C26" s="38" t="s">
        <v>180</v>
      </c>
      <c r="D26" s="36">
        <v>40.22</v>
      </c>
      <c r="E26" s="36">
        <v>40.22</v>
      </c>
      <c r="F26" s="36"/>
      <c r="G26" s="36"/>
      <c r="H26" s="36"/>
      <c r="I26" s="36"/>
      <c r="J26" s="36"/>
      <c r="K26" s="36"/>
      <c r="L26" s="36"/>
      <c r="M26" s="36"/>
    </row>
    <row r="27" ht="19.9" customHeight="1" spans="2:13">
      <c r="B27" s="37" t="s">
        <v>181</v>
      </c>
      <c r="C27" s="38" t="s">
        <v>182</v>
      </c>
      <c r="D27" s="36">
        <v>40.22</v>
      </c>
      <c r="E27" s="36">
        <v>40.22</v>
      </c>
      <c r="F27" s="36"/>
      <c r="G27" s="36"/>
      <c r="H27" s="36"/>
      <c r="I27" s="36"/>
      <c r="J27" s="36"/>
      <c r="K27" s="36"/>
      <c r="L27" s="36"/>
      <c r="M27" s="36"/>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26"/>
  <sheetViews>
    <sheetView topLeftCell="A21" workbookViewId="0">
      <selection activeCell="F1" sqref="F$1:F$1048576"/>
    </sheetView>
  </sheetViews>
  <sheetFormatPr defaultColWidth="10" defaultRowHeight="13.5" outlineLevelCol="6"/>
  <cols>
    <col min="1" max="1" width="0.5" customWidth="1"/>
    <col min="2" max="2" width="16.25" customWidth="1"/>
    <col min="3" max="3" width="28" customWidth="1"/>
    <col min="4" max="4" width="17.875" customWidth="1"/>
    <col min="5" max="5" width="17.375" customWidth="1"/>
    <col min="6" max="6" width="15.5" customWidth="1"/>
    <col min="7" max="7" width="21.5" customWidth="1"/>
  </cols>
  <sheetData>
    <row r="1" ht="16.35" customHeight="1" spans="1:2">
      <c r="A1" s="10"/>
      <c r="B1" s="11" t="s">
        <v>183</v>
      </c>
    </row>
    <row r="2" ht="16.35" customHeight="1" spans="2:6">
      <c r="B2" s="19" t="s">
        <v>184</v>
      </c>
      <c r="C2" s="19"/>
      <c r="D2" s="19"/>
      <c r="E2" s="19"/>
      <c r="F2" s="19"/>
    </row>
    <row r="3" ht="16.35" customHeight="1" spans="2:6">
      <c r="B3" s="19"/>
      <c r="C3" s="19"/>
      <c r="D3" s="19"/>
      <c r="E3" s="19"/>
      <c r="F3" s="19"/>
    </row>
    <row r="4" ht="16.35" customHeight="1" spans="2:6">
      <c r="B4" s="3"/>
      <c r="C4" s="3"/>
      <c r="D4" s="3"/>
      <c r="E4" s="3"/>
      <c r="F4" s="3"/>
    </row>
    <row r="5" ht="18.95" customHeight="1" spans="2:6">
      <c r="B5" s="3"/>
      <c r="C5" s="3"/>
      <c r="D5" s="3"/>
      <c r="E5" s="3"/>
      <c r="F5" s="20" t="s">
        <v>2</v>
      </c>
    </row>
    <row r="6" ht="31.9" customHeight="1" spans="2:6">
      <c r="B6" s="21" t="s">
        <v>74</v>
      </c>
      <c r="C6" s="21" t="s">
        <v>32</v>
      </c>
      <c r="D6" s="21" t="s">
        <v>33</v>
      </c>
      <c r="E6" s="21" t="s">
        <v>185</v>
      </c>
      <c r="F6" s="21" t="s">
        <v>186</v>
      </c>
    </row>
    <row r="7" ht="23.25" customHeight="1" spans="2:6">
      <c r="B7" s="22" t="s">
        <v>7</v>
      </c>
      <c r="C7" s="22"/>
      <c r="D7" s="23">
        <v>945.04</v>
      </c>
      <c r="E7" s="23">
        <v>897.58</v>
      </c>
      <c r="F7" s="23">
        <v>47.46</v>
      </c>
    </row>
    <row r="8" ht="21.6" customHeight="1" spans="2:7">
      <c r="B8" s="24" t="s">
        <v>36</v>
      </c>
      <c r="C8" s="25" t="s">
        <v>14</v>
      </c>
      <c r="D8" s="26">
        <v>779.33</v>
      </c>
      <c r="E8" s="26">
        <v>733.06</v>
      </c>
      <c r="F8" s="26">
        <v>46.27</v>
      </c>
      <c r="G8" s="27"/>
    </row>
    <row r="9" ht="20.65" customHeight="1" spans="2:7">
      <c r="B9" s="28" t="s">
        <v>187</v>
      </c>
      <c r="C9" s="29" t="s">
        <v>188</v>
      </c>
      <c r="D9" s="26">
        <v>774.3</v>
      </c>
      <c r="E9" s="26">
        <v>728.03</v>
      </c>
      <c r="F9" s="26">
        <v>46.27</v>
      </c>
      <c r="G9" s="27"/>
    </row>
    <row r="10" ht="20.65" customHeight="1" spans="2:7">
      <c r="B10" s="28" t="s">
        <v>189</v>
      </c>
      <c r="C10" s="29" t="s">
        <v>190</v>
      </c>
      <c r="D10" s="26">
        <v>56.72</v>
      </c>
      <c r="E10" s="26">
        <v>54.68</v>
      </c>
      <c r="F10" s="26">
        <v>2.04</v>
      </c>
      <c r="G10" s="27"/>
    </row>
    <row r="11" ht="20.65" customHeight="1" spans="2:7">
      <c r="B11" s="28" t="s">
        <v>191</v>
      </c>
      <c r="C11" s="29" t="s">
        <v>192</v>
      </c>
      <c r="D11" s="26">
        <v>717.58</v>
      </c>
      <c r="E11" s="26">
        <v>673.38</v>
      </c>
      <c r="F11" s="26">
        <v>44.2</v>
      </c>
      <c r="G11" s="27"/>
    </row>
    <row r="12" ht="20.65" customHeight="1" spans="2:7">
      <c r="B12" s="28" t="s">
        <v>193</v>
      </c>
      <c r="C12" s="29" t="s">
        <v>194</v>
      </c>
      <c r="D12" s="26">
        <v>5.03</v>
      </c>
      <c r="E12" s="26">
        <v>5.03</v>
      </c>
      <c r="F12" s="26"/>
      <c r="G12" s="27"/>
    </row>
    <row r="13" ht="20.65" customHeight="1" spans="2:7">
      <c r="B13" s="28" t="s">
        <v>195</v>
      </c>
      <c r="C13" s="29" t="s">
        <v>196</v>
      </c>
      <c r="D13" s="26">
        <v>5.03</v>
      </c>
      <c r="E13" s="26">
        <v>5.03</v>
      </c>
      <c r="F13" s="26"/>
      <c r="G13" s="27"/>
    </row>
    <row r="14" ht="21.6" customHeight="1" spans="2:7">
      <c r="B14" s="24" t="s">
        <v>47</v>
      </c>
      <c r="C14" s="25" t="s">
        <v>16</v>
      </c>
      <c r="D14" s="26">
        <v>81.65</v>
      </c>
      <c r="E14" s="26">
        <v>80.45</v>
      </c>
      <c r="F14" s="26">
        <v>1.2</v>
      </c>
      <c r="G14" s="27"/>
    </row>
    <row r="15" ht="20.65" customHeight="1" spans="2:7">
      <c r="B15" s="28" t="s">
        <v>197</v>
      </c>
      <c r="C15" s="29" t="s">
        <v>198</v>
      </c>
      <c r="D15" s="26">
        <v>80.45</v>
      </c>
      <c r="E15" s="26">
        <v>80.45</v>
      </c>
      <c r="F15" s="26"/>
      <c r="G15" s="27"/>
    </row>
    <row r="16" ht="20.65" customHeight="1" spans="2:7">
      <c r="B16" s="28" t="s">
        <v>199</v>
      </c>
      <c r="C16" s="29" t="s">
        <v>200</v>
      </c>
      <c r="D16" s="26">
        <v>53.63</v>
      </c>
      <c r="E16" s="26">
        <v>53.63</v>
      </c>
      <c r="F16" s="26"/>
      <c r="G16" s="27"/>
    </row>
    <row r="17" ht="20.65" customHeight="1" spans="2:7">
      <c r="B17" s="28" t="s">
        <v>201</v>
      </c>
      <c r="C17" s="29" t="s">
        <v>202</v>
      </c>
      <c r="D17" s="26">
        <v>26.82</v>
      </c>
      <c r="E17" s="26">
        <v>26.82</v>
      </c>
      <c r="F17" s="26"/>
      <c r="G17" s="27"/>
    </row>
    <row r="18" ht="20.65" customHeight="1" spans="2:7">
      <c r="B18" s="28" t="s">
        <v>203</v>
      </c>
      <c r="C18" s="29" t="s">
        <v>204</v>
      </c>
      <c r="D18" s="26">
        <v>1.2</v>
      </c>
      <c r="E18" s="26"/>
      <c r="F18" s="26">
        <v>1.2</v>
      </c>
      <c r="G18" s="27"/>
    </row>
    <row r="19" ht="20.65" customHeight="1" spans="2:7">
      <c r="B19" s="28" t="s">
        <v>205</v>
      </c>
      <c r="C19" s="29" t="s">
        <v>206</v>
      </c>
      <c r="D19" s="26">
        <v>1.2</v>
      </c>
      <c r="E19" s="26"/>
      <c r="F19" s="26">
        <v>1.2</v>
      </c>
      <c r="G19" s="27"/>
    </row>
    <row r="20" ht="21.6" customHeight="1" spans="2:7">
      <c r="B20" s="24" t="s">
        <v>58</v>
      </c>
      <c r="C20" s="25" t="s">
        <v>18</v>
      </c>
      <c r="D20" s="26">
        <v>43.84</v>
      </c>
      <c r="E20" s="26">
        <v>43.84</v>
      </c>
      <c r="F20" s="26"/>
      <c r="G20" s="27"/>
    </row>
    <row r="21" ht="20.65" customHeight="1" spans="2:7">
      <c r="B21" s="28" t="s">
        <v>207</v>
      </c>
      <c r="C21" s="29" t="s">
        <v>208</v>
      </c>
      <c r="D21" s="26">
        <v>43.84</v>
      </c>
      <c r="E21" s="26">
        <v>43.84</v>
      </c>
      <c r="F21" s="26"/>
      <c r="G21" s="27"/>
    </row>
    <row r="22" ht="20.65" customHeight="1" spans="2:7">
      <c r="B22" s="28" t="s">
        <v>209</v>
      </c>
      <c r="C22" s="29" t="s">
        <v>210</v>
      </c>
      <c r="D22" s="26">
        <v>31.84</v>
      </c>
      <c r="E22" s="26">
        <v>31.84</v>
      </c>
      <c r="F22" s="26"/>
      <c r="G22" s="27"/>
    </row>
    <row r="23" ht="20.65" customHeight="1" spans="2:7">
      <c r="B23" s="28" t="s">
        <v>211</v>
      </c>
      <c r="C23" s="29" t="s">
        <v>212</v>
      </c>
      <c r="D23" s="26">
        <v>12</v>
      </c>
      <c r="E23" s="26">
        <v>12</v>
      </c>
      <c r="F23" s="26"/>
      <c r="G23" s="27"/>
    </row>
    <row r="24" ht="21.6" customHeight="1" spans="2:7">
      <c r="B24" s="24" t="s">
        <v>65</v>
      </c>
      <c r="C24" s="25" t="s">
        <v>19</v>
      </c>
      <c r="D24" s="26">
        <v>40.22</v>
      </c>
      <c r="E24" s="26">
        <v>40.22</v>
      </c>
      <c r="F24" s="26"/>
      <c r="G24" s="27"/>
    </row>
    <row r="25" ht="20.65" customHeight="1" spans="2:7">
      <c r="B25" s="28" t="s">
        <v>213</v>
      </c>
      <c r="C25" s="29" t="s">
        <v>214</v>
      </c>
      <c r="D25" s="26">
        <v>40.22</v>
      </c>
      <c r="E25" s="26">
        <v>40.22</v>
      </c>
      <c r="F25" s="26"/>
      <c r="G25" s="27"/>
    </row>
    <row r="26" ht="20.65" customHeight="1" spans="2:7">
      <c r="B26" s="28" t="s">
        <v>215</v>
      </c>
      <c r="C26" s="29" t="s">
        <v>216</v>
      </c>
      <c r="D26" s="26">
        <v>40.22</v>
      </c>
      <c r="E26" s="26">
        <v>40.22</v>
      </c>
      <c r="F26" s="26"/>
      <c r="G26" s="27"/>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M9"/>
  <sheetViews>
    <sheetView workbookViewId="0">
      <selection activeCell="B2" sqref="B2:M3"/>
    </sheetView>
  </sheetViews>
  <sheetFormatPr defaultColWidth="10" defaultRowHeight="13.5"/>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ht="17.25" customHeight="1" spans="1:13">
      <c r="A1" s="10"/>
      <c r="B1" s="11" t="s">
        <v>217</v>
      </c>
      <c r="C1" s="10"/>
      <c r="D1" s="10"/>
      <c r="E1" s="10"/>
      <c r="F1" s="10"/>
      <c r="G1" s="10"/>
      <c r="H1" s="10"/>
      <c r="I1" s="10"/>
      <c r="J1" s="10"/>
      <c r="K1" s="10"/>
      <c r="L1" s="10"/>
      <c r="M1" s="10"/>
    </row>
    <row r="2" ht="16.35" customHeight="1" spans="2:13">
      <c r="B2" s="12" t="s">
        <v>218</v>
      </c>
      <c r="C2" s="12"/>
      <c r="D2" s="12"/>
      <c r="E2" s="12"/>
      <c r="F2" s="12"/>
      <c r="G2" s="12"/>
      <c r="H2" s="12"/>
      <c r="I2" s="12"/>
      <c r="J2" s="12"/>
      <c r="K2" s="12"/>
      <c r="L2" s="12"/>
      <c r="M2" s="12"/>
    </row>
    <row r="3" ht="16.35" customHeight="1" spans="2:13">
      <c r="B3" s="12"/>
      <c r="C3" s="12"/>
      <c r="D3" s="12"/>
      <c r="E3" s="12"/>
      <c r="F3" s="12"/>
      <c r="G3" s="12"/>
      <c r="H3" s="12"/>
      <c r="I3" s="12"/>
      <c r="J3" s="12"/>
      <c r="K3" s="12"/>
      <c r="L3" s="12"/>
      <c r="M3" s="12"/>
    </row>
    <row r="4" ht="16.35" customHeight="1" spans="2:13">
      <c r="B4" s="10"/>
      <c r="C4" s="10"/>
      <c r="D4" s="10"/>
      <c r="E4" s="10"/>
      <c r="F4" s="10"/>
      <c r="G4" s="10"/>
      <c r="H4" s="10"/>
      <c r="I4" s="10"/>
      <c r="J4" s="10"/>
      <c r="K4" s="10"/>
      <c r="L4" s="10"/>
      <c r="M4" s="10"/>
    </row>
    <row r="5" ht="21.6" customHeight="1" spans="2:13">
      <c r="B5" s="10"/>
      <c r="C5" s="10"/>
      <c r="D5" s="10"/>
      <c r="E5" s="10"/>
      <c r="F5" s="10"/>
      <c r="G5" s="10"/>
      <c r="H5" s="10"/>
      <c r="I5" s="10"/>
      <c r="J5" s="10"/>
      <c r="K5" s="10"/>
      <c r="L5" s="10"/>
      <c r="M5" s="18" t="s">
        <v>2</v>
      </c>
    </row>
    <row r="6" ht="65.65" customHeight="1" spans="2:13">
      <c r="B6" s="13" t="s">
        <v>219</v>
      </c>
      <c r="C6" s="13" t="s">
        <v>5</v>
      </c>
      <c r="D6" s="13" t="s">
        <v>33</v>
      </c>
      <c r="E6" s="13" t="s">
        <v>144</v>
      </c>
      <c r="F6" s="13" t="s">
        <v>145</v>
      </c>
      <c r="G6" s="13" t="s">
        <v>146</v>
      </c>
      <c r="H6" s="13" t="s">
        <v>147</v>
      </c>
      <c r="I6" s="13" t="s">
        <v>148</v>
      </c>
      <c r="J6" s="13" t="s">
        <v>149</v>
      </c>
      <c r="K6" s="13" t="s">
        <v>150</v>
      </c>
      <c r="L6" s="13" t="s">
        <v>151</v>
      </c>
      <c r="M6" s="13" t="s">
        <v>152</v>
      </c>
    </row>
    <row r="7" ht="23.25" customHeight="1" spans="2:13">
      <c r="B7" s="14" t="s">
        <v>7</v>
      </c>
      <c r="C7" s="14"/>
      <c r="D7" s="15"/>
      <c r="E7" s="15"/>
      <c r="F7" s="15"/>
      <c r="G7" s="15"/>
      <c r="H7" s="15"/>
      <c r="I7" s="15"/>
      <c r="J7" s="15"/>
      <c r="K7" s="15"/>
      <c r="L7" s="15"/>
      <c r="M7" s="15"/>
    </row>
    <row r="8" ht="21.6" customHeight="1" spans="2:13">
      <c r="B8" s="16"/>
      <c r="C8" s="16"/>
      <c r="D8" s="17"/>
      <c r="E8" s="17"/>
      <c r="F8" s="17"/>
      <c r="G8" s="17"/>
      <c r="H8" s="17"/>
      <c r="I8" s="17"/>
      <c r="J8" s="17"/>
      <c r="K8" s="17"/>
      <c r="L8" s="17"/>
      <c r="M8" s="17"/>
    </row>
    <row r="9" spans="2:6">
      <c r="B9" s="10" t="s">
        <v>123</v>
      </c>
      <c r="C9" s="10"/>
      <c r="D9" s="10"/>
      <c r="E9" s="10"/>
      <c r="F9" s="10"/>
    </row>
  </sheetData>
  <mergeCells count="3">
    <mergeCell ref="B7:C7"/>
    <mergeCell ref="B9:F9"/>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肖丁超</cp:lastModifiedBy>
  <dcterms:created xsi:type="dcterms:W3CDTF">2024-02-20T03:00:00Z</dcterms:created>
  <dcterms:modified xsi:type="dcterms:W3CDTF">2024-02-26T06:15:49Z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F041630FF8EF4C869979802B01C097FB</vt:lpwstr>
  </property>
  <property fmtid="{D5CDD505-2E9C-101B-9397-08002B2CF9AE}" pid="3" name="KSOProductBuildVer">
    <vt:lpwstr>2052-11.8.2.11718</vt:lpwstr>
  </property>
</Properties>
</file>