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<sst xmlns="http://schemas.openxmlformats.org/spreadsheetml/2006/main" count="127" uniqueCount="103">
  <si>
    <t>2025年梁平区粮油作物大面积单产提升万亩示范片灌溉设施建设项目公示表</t>
  </si>
  <si>
    <t>序号</t>
  </si>
  <si>
    <t>乡镇</t>
  </si>
  <si>
    <t>新型经营主体名称</t>
  </si>
  <si>
    <t>法人代表</t>
  </si>
  <si>
    <t>电话号码</t>
  </si>
  <si>
    <t>申报长度（米）</t>
  </si>
  <si>
    <t>资金预算（元）</t>
  </si>
  <si>
    <t>建议拟批复长度
（米）</t>
  </si>
  <si>
    <t>资金预算
（元）</t>
  </si>
  <si>
    <t>备注</t>
  </si>
  <si>
    <t>龙门镇</t>
  </si>
  <si>
    <t>重庆梁平星万种植场</t>
  </si>
  <si>
    <t>唐云星</t>
  </si>
  <si>
    <t>139****2248</t>
  </si>
  <si>
    <t>回龙镇</t>
  </si>
  <si>
    <t>重庆市梁平区凌寿建水稻种植场</t>
  </si>
  <si>
    <t>凌寿建</t>
  </si>
  <si>
    <t>150****9845</t>
  </si>
  <si>
    <t>屏锦镇</t>
  </si>
  <si>
    <t>重庆市梁平区红银农机专业合作社</t>
  </si>
  <si>
    <t>谢红银</t>
  </si>
  <si>
    <t>189****1686</t>
  </si>
  <si>
    <t>重庆市梁平区春育秧水稻种植家庭农场</t>
  </si>
  <si>
    <t>游承栋</t>
  </si>
  <si>
    <t>150****1127</t>
  </si>
  <si>
    <t>梁平区能达种养殖场</t>
  </si>
  <si>
    <t>向文兵</t>
  </si>
  <si>
    <t>153****3161</t>
  </si>
  <si>
    <t>聚奎镇</t>
  </si>
  <si>
    <t>梁平区邱帅种植场</t>
  </si>
  <si>
    <t>徐方术</t>
  </si>
  <si>
    <t>150****8821</t>
  </si>
  <si>
    <t>重庆市梁平区农欣水稻种植家庭农场</t>
  </si>
  <si>
    <t>户木贵</t>
  </si>
  <si>
    <t>153****8503</t>
  </si>
  <si>
    <t>重庆市梁平区勇农水稻种植家庭农场</t>
  </si>
  <si>
    <t>李存勇</t>
  </si>
  <si>
    <t>134****8599</t>
  </si>
  <si>
    <t>碧山镇</t>
  </si>
  <si>
    <t>重庆市梁平区尧总水稻种植农场</t>
  </si>
  <si>
    <t>张志中</t>
  </si>
  <si>
    <t>199****3729</t>
  </si>
  <si>
    <t>重庆蔬新达农业发展有限公司</t>
  </si>
  <si>
    <t>杨粟</t>
  </si>
  <si>
    <t>187****7918</t>
  </si>
  <si>
    <t>梁平区祥盛种植家庭农场</t>
  </si>
  <si>
    <t>李祥</t>
  </si>
  <si>
    <t>134****6415</t>
  </si>
  <si>
    <t>重庆市梁平区发玉水稻种植家庭农场</t>
  </si>
  <si>
    <t>程国云</t>
  </si>
  <si>
    <t>138****8276</t>
  </si>
  <si>
    <t>和林镇</t>
  </si>
  <si>
    <t>重庆市梁平区诗颖农机服务专业合作社</t>
  </si>
  <si>
    <t>彭熙</t>
  </si>
  <si>
    <t>177****7275</t>
  </si>
  <si>
    <t>仁贤街道</t>
  </si>
  <si>
    <t>重庆市梁平区惠惠隆蔬菜种植股份合作社</t>
  </si>
  <si>
    <t>陈川</t>
  </si>
  <si>
    <t>187****7775</t>
  </si>
  <si>
    <t>梁山街道</t>
  </si>
  <si>
    <t>梁平区杨德宪水产养殖场</t>
  </si>
  <si>
    <t>杨德宪</t>
  </si>
  <si>
    <t>153****2520</t>
  </si>
  <si>
    <t>社会失信人员</t>
  </si>
  <si>
    <t>重庆市梁平区郑高彬水稻种植场</t>
  </si>
  <si>
    <t>郑高彬</t>
  </si>
  <si>
    <t>136****0856</t>
  </si>
  <si>
    <t>无水源</t>
  </si>
  <si>
    <t>梁平区建萍农业场</t>
  </si>
  <si>
    <t>张大见</t>
  </si>
  <si>
    <t>139****9466</t>
  </si>
  <si>
    <t>合同年限不到2年</t>
  </si>
  <si>
    <t>梁平区蒋莲种植场</t>
  </si>
  <si>
    <t>李本林</t>
  </si>
  <si>
    <t>199****3193</t>
  </si>
  <si>
    <t>梁平区谭高锋种植场</t>
  </si>
  <si>
    <t>谭高锋</t>
  </si>
  <si>
    <t>151****6766</t>
  </si>
  <si>
    <t>重庆市梁平区稻之源水稻种植专业合作社</t>
  </si>
  <si>
    <t>张光进</t>
  </si>
  <si>
    <t>173****1611</t>
  </si>
  <si>
    <t>重庆市梁平区满地香果蔬种植家庭农场</t>
  </si>
  <si>
    <t>屈辉彪</t>
  </si>
  <si>
    <t>177****2518</t>
  </si>
  <si>
    <t>重庆市梁平区禾香水稻种植家庭农场</t>
  </si>
  <si>
    <t>廖富兴</t>
  </si>
  <si>
    <t>177****3209</t>
  </si>
  <si>
    <t>已安装主管网</t>
  </si>
  <si>
    <t>重庆华穗生态农业发展有限公司</t>
  </si>
  <si>
    <t>周应</t>
  </si>
  <si>
    <t>157****9799</t>
  </si>
  <si>
    <t>合兴街道</t>
  </si>
  <si>
    <t>重庆鑫晨雨家农业科技有限公司</t>
  </si>
  <si>
    <t>高传良</t>
  </si>
  <si>
    <t>134****2622</t>
  </si>
  <si>
    <t>重庆市梁平区丽博水稻种植场</t>
  </si>
  <si>
    <t>秦丽</t>
  </si>
  <si>
    <t>151****6861</t>
  </si>
  <si>
    <t>合同期限不满2年</t>
  </si>
  <si>
    <t>重庆市梁平区滨洋种植家庭农场</t>
  </si>
  <si>
    <t>朱春燕</t>
  </si>
  <si>
    <t>191****8886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</si>
</sst>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sz val="11"/>
      <color rgb="FFFF0000"/>
      <name val="宋体"/>
      <charset val="134"/>
      <scheme val="minor"/>
    </font>
    <font>
      <sz val="20"/>
      <name val="方正小标宋_GBK"/>
      <charset val="134"/>
    </font>
    <font>
      <sz val="18"/>
      <name val="方正仿宋_GBK"/>
      <charset val="134"/>
    </font>
    <font>
      <sz val="18"/>
      <color theme="1"/>
      <name val="方正仿宋_GBK"/>
      <charset val="134"/>
    </font>
    <font>
      <sz val="18"/>
      <color theme="1"/>
      <name val="Times New Roman"/>
      <charset val="134"/>
    </font>
    <font>
      <sz val="18"/>
      <name val="Times New Roman"/>
      <charset val="134"/>
    </font>
    <font>
      <sz val="18"/>
      <color rgb="FFFF0000"/>
      <name val="方正仿宋_GBK"/>
      <charset val="134"/>
    </font>
    <font>
      <sz val="18"/>
      <color rgb="FFFF0000"/>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1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8"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8"/>
  <sheetViews>
    <sheetView tabSelected="1" topLeftCell="B1" workbookViewId="0">
      <selection activeCell="E30" sqref="E30"/>
    </sheetView>
  </sheetViews>
  <sheetFormatPr defaultColWidth="9" defaultRowHeight="13.5"/>
  <cols>
    <col min="2" max="2" width="16.5" customWidth="1"/>
    <col min="3" max="3" width="56.5" customWidth="1"/>
    <col min="4" max="4" width="18.375" customWidth="1"/>
    <col min="5" max="5" width="25.625" customWidth="1"/>
    <col min="6" max="6" width="19.375" customWidth="1"/>
    <col min="7" max="7" width="13.5" customWidth="1"/>
    <col min="8" max="8" width="27" customWidth="1"/>
    <col min="9" max="9" width="17.5" customWidth="1"/>
    <col min="10" max="10" width="32.375" customWidth="1"/>
  </cols>
  <sheetData>
    <row r="1" ht="27" spans="1:10">
      <c r="A1" s="3" t="s">
        <v>0</v>
      </c>
      <c r="B1" s="3"/>
      <c r="C1" s="3"/>
      <c r="D1" s="3"/>
      <c r="E1" s="3"/>
      <c r="F1" s="3"/>
      <c r="G1" s="3"/>
      <c r="H1" s="3"/>
      <c r="I1" s="3"/>
      <c r="J1" s="3"/>
    </row>
    <row r="2" ht="46" customHeight="1" spans="1:10">
      <c r="A2" s="4" t="s">
        <v>1</v>
      </c>
      <c r="B2" s="4" t="s">
        <v>2</v>
      </c>
      <c r="C2" s="4" t="s">
        <v>3</v>
      </c>
      <c r="D2" s="4" t="s">
        <v>4</v>
      </c>
      <c r="E2" s="4" t="s">
        <v>5</v>
      </c>
      <c r="F2" s="5" t="s">
        <v>6</v>
      </c>
      <c r="G2" s="5" t="s">
        <v>7</v>
      </c>
      <c r="H2" s="5" t="s">
        <v>8</v>
      </c>
      <c r="I2" s="5" t="s">
        <v>9</v>
      </c>
      <c r="J2" s="4" t="s">
        <v>10</v>
      </c>
    </row>
    <row r="3" ht="23.25" spans="1:10">
      <c r="A3" s="6">
        <v>1</v>
      </c>
      <c r="B3" s="6" t="s">
        <v>11</v>
      </c>
      <c r="C3" s="6" t="s">
        <v>12</v>
      </c>
      <c r="D3" s="6" t="s">
        <v>13</v>
      </c>
      <c r="E3" s="7" t="s">
        <v>14</v>
      </c>
      <c r="F3" s="7">
        <v>3889.5</v>
      </c>
      <c r="G3" s="7">
        <f t="shared" ref="G3:G8" si="0">F3*80</f>
        <v>311160</v>
      </c>
      <c r="H3" s="7">
        <v>1200</v>
      </c>
      <c r="I3" s="7">
        <f>H3*80</f>
        <v>96000</v>
      </c>
      <c r="J3" s="6"/>
    </row>
    <row r="4" s="1" customFormat="1" ht="23.25" spans="1:10">
      <c r="A4" s="4">
        <v>2</v>
      </c>
      <c r="B4" s="4" t="s">
        <v>15</v>
      </c>
      <c r="C4" s="4" t="s">
        <v>16</v>
      </c>
      <c r="D4" s="4" t="s">
        <v>17</v>
      </c>
      <c r="E4" s="8" t="s">
        <v>18</v>
      </c>
      <c r="F4" s="8">
        <v>2000</v>
      </c>
      <c r="G4" s="7">
        <f t="shared" si="0"/>
        <v>160000</v>
      </c>
      <c r="H4" s="7">
        <v>1000</v>
      </c>
      <c r="I4" s="7">
        <f t="shared" ref="I4:I19" si="1">H4*80</f>
        <v>80000</v>
      </c>
      <c r="J4" s="4"/>
    </row>
    <row r="5" ht="23.25" spans="1:10">
      <c r="A5" s="6">
        <v>3</v>
      </c>
      <c r="B5" s="6" t="s">
        <v>19</v>
      </c>
      <c r="C5" s="6" t="s">
        <v>20</v>
      </c>
      <c r="D5" s="6" t="s">
        <v>21</v>
      </c>
      <c r="E5" s="7" t="s">
        <v>22</v>
      </c>
      <c r="F5" s="7">
        <v>1500</v>
      </c>
      <c r="G5" s="7">
        <f t="shared" si="0"/>
        <v>120000</v>
      </c>
      <c r="H5" s="7">
        <v>500</v>
      </c>
      <c r="I5" s="7">
        <f t="shared" si="1"/>
        <v>40000</v>
      </c>
      <c r="J5" s="6"/>
    </row>
    <row r="6" ht="23.25" spans="1:10">
      <c r="A6" s="4">
        <v>4</v>
      </c>
      <c r="B6" s="6" t="s">
        <v>11</v>
      </c>
      <c r="C6" s="6" t="s">
        <v>23</v>
      </c>
      <c r="D6" s="6" t="s">
        <v>24</v>
      </c>
      <c r="E6" s="7" t="s">
        <v>25</v>
      </c>
      <c r="F6" s="7">
        <v>1800</v>
      </c>
      <c r="G6" s="7">
        <f t="shared" si="0"/>
        <v>144000</v>
      </c>
      <c r="H6" s="7">
        <v>1200</v>
      </c>
      <c r="I6" s="7">
        <f t="shared" si="1"/>
        <v>96000</v>
      </c>
      <c r="J6" s="6"/>
    </row>
    <row r="7" ht="23.25" spans="1:10">
      <c r="A7" s="6">
        <v>5</v>
      </c>
      <c r="B7" s="6" t="s">
        <v>11</v>
      </c>
      <c r="C7" s="6" t="s">
        <v>26</v>
      </c>
      <c r="D7" s="6" t="s">
        <v>27</v>
      </c>
      <c r="E7" s="7" t="s">
        <v>28</v>
      </c>
      <c r="F7" s="7">
        <v>2497.05</v>
      </c>
      <c r="G7" s="7">
        <f t="shared" si="0"/>
        <v>199764</v>
      </c>
      <c r="H7" s="7">
        <v>1200</v>
      </c>
      <c r="I7" s="7">
        <f t="shared" si="1"/>
        <v>96000</v>
      </c>
      <c r="J7" s="6"/>
    </row>
    <row r="8" ht="23.25" spans="1:10">
      <c r="A8" s="4">
        <v>6</v>
      </c>
      <c r="B8" s="6" t="s">
        <v>29</v>
      </c>
      <c r="C8" s="6" t="s">
        <v>30</v>
      </c>
      <c r="D8" s="6" t="s">
        <v>31</v>
      </c>
      <c r="E8" s="7" t="s">
        <v>32</v>
      </c>
      <c r="F8" s="7">
        <v>1997</v>
      </c>
      <c r="G8" s="7">
        <f t="shared" si="0"/>
        <v>159760</v>
      </c>
      <c r="H8" s="7">
        <v>1500</v>
      </c>
      <c r="I8" s="7">
        <f t="shared" si="1"/>
        <v>120000</v>
      </c>
      <c r="J8" s="6"/>
    </row>
    <row r="9" ht="23.25" spans="1:10">
      <c r="A9" s="6">
        <v>7</v>
      </c>
      <c r="B9" s="6" t="s">
        <v>15</v>
      </c>
      <c r="C9" s="6" t="s">
        <v>33</v>
      </c>
      <c r="D9" s="6" t="s">
        <v>34</v>
      </c>
      <c r="E9" s="7" t="s">
        <v>35</v>
      </c>
      <c r="F9" s="7">
        <v>1500</v>
      </c>
      <c r="G9" s="7">
        <f t="shared" ref="G9:G19" si="2">F9*80</f>
        <v>120000</v>
      </c>
      <c r="H9" s="7">
        <v>1100</v>
      </c>
      <c r="I9" s="7">
        <f t="shared" si="1"/>
        <v>88000</v>
      </c>
      <c r="J9" s="6"/>
    </row>
    <row r="10" ht="23.25" spans="1:10">
      <c r="A10" s="4">
        <v>8</v>
      </c>
      <c r="B10" s="6" t="s">
        <v>19</v>
      </c>
      <c r="C10" s="6" t="s">
        <v>36</v>
      </c>
      <c r="D10" s="6" t="s">
        <v>37</v>
      </c>
      <c r="E10" s="7" t="s">
        <v>38</v>
      </c>
      <c r="F10" s="7">
        <v>1500</v>
      </c>
      <c r="G10" s="7">
        <f t="shared" si="2"/>
        <v>120000</v>
      </c>
      <c r="H10" s="7">
        <v>1100</v>
      </c>
      <c r="I10" s="7">
        <f t="shared" si="1"/>
        <v>88000</v>
      </c>
      <c r="J10" s="6"/>
    </row>
    <row r="11" ht="23.25" spans="1:10">
      <c r="A11" s="6">
        <v>9</v>
      </c>
      <c r="B11" s="6" t="s">
        <v>39</v>
      </c>
      <c r="C11" s="6" t="s">
        <v>40</v>
      </c>
      <c r="D11" s="6" t="s">
        <v>41</v>
      </c>
      <c r="E11" s="7" t="s">
        <v>42</v>
      </c>
      <c r="F11" s="7">
        <v>6000</v>
      </c>
      <c r="G11" s="7">
        <f t="shared" si="2"/>
        <v>480000</v>
      </c>
      <c r="H11" s="7">
        <v>1000</v>
      </c>
      <c r="I11" s="7">
        <f t="shared" si="1"/>
        <v>80000</v>
      </c>
      <c r="J11" s="6"/>
    </row>
    <row r="12" ht="23.25" spans="1:10">
      <c r="A12" s="4">
        <v>10</v>
      </c>
      <c r="B12" s="6" t="s">
        <v>29</v>
      </c>
      <c r="C12" s="6" t="s">
        <v>43</v>
      </c>
      <c r="D12" s="6" t="s">
        <v>44</v>
      </c>
      <c r="E12" s="7" t="s">
        <v>45</v>
      </c>
      <c r="F12" s="7">
        <v>1200</v>
      </c>
      <c r="G12" s="7">
        <f t="shared" si="2"/>
        <v>96000</v>
      </c>
      <c r="H12" s="7">
        <v>1000</v>
      </c>
      <c r="I12" s="7">
        <f t="shared" si="1"/>
        <v>80000</v>
      </c>
      <c r="J12" s="6"/>
    </row>
    <row r="13" ht="23.25" spans="1:10">
      <c r="A13" s="6">
        <v>11</v>
      </c>
      <c r="B13" s="6" t="s">
        <v>15</v>
      </c>
      <c r="C13" s="6" t="s">
        <v>46</v>
      </c>
      <c r="D13" s="6" t="s">
        <v>47</v>
      </c>
      <c r="E13" s="7" t="s">
        <v>48</v>
      </c>
      <c r="F13" s="7">
        <v>1100</v>
      </c>
      <c r="G13" s="7">
        <f t="shared" si="2"/>
        <v>88000</v>
      </c>
      <c r="H13" s="7">
        <v>1000</v>
      </c>
      <c r="I13" s="7">
        <f t="shared" si="1"/>
        <v>80000</v>
      </c>
      <c r="J13" s="6"/>
    </row>
    <row r="14" ht="23.25" spans="1:10">
      <c r="A14" s="4">
        <v>12</v>
      </c>
      <c r="B14" s="6" t="s">
        <v>19</v>
      </c>
      <c r="C14" s="6" t="s">
        <v>49</v>
      </c>
      <c r="D14" s="6" t="s">
        <v>50</v>
      </c>
      <c r="E14" s="7" t="s">
        <v>51</v>
      </c>
      <c r="F14" s="7">
        <v>800</v>
      </c>
      <c r="G14" s="7">
        <f t="shared" si="2"/>
        <v>64000</v>
      </c>
      <c r="H14" s="7">
        <v>800</v>
      </c>
      <c r="I14" s="7">
        <f t="shared" si="1"/>
        <v>64000</v>
      </c>
      <c r="J14" s="6"/>
    </row>
    <row r="15" ht="23.25" spans="1:10">
      <c r="A15" s="6">
        <v>13</v>
      </c>
      <c r="B15" s="6" t="s">
        <v>52</v>
      </c>
      <c r="C15" s="6" t="s">
        <v>53</v>
      </c>
      <c r="D15" s="6" t="s">
        <v>54</v>
      </c>
      <c r="E15" s="7" t="s">
        <v>55</v>
      </c>
      <c r="F15" s="7">
        <v>1500</v>
      </c>
      <c r="G15" s="7">
        <f t="shared" si="2"/>
        <v>120000</v>
      </c>
      <c r="H15" s="7">
        <v>1300</v>
      </c>
      <c r="I15" s="7">
        <f t="shared" si="1"/>
        <v>104000</v>
      </c>
      <c r="J15" s="6"/>
    </row>
    <row r="16" ht="23.25" spans="1:10">
      <c r="A16" s="4">
        <v>14</v>
      </c>
      <c r="B16" s="6" t="s">
        <v>56</v>
      </c>
      <c r="C16" s="6" t="s">
        <v>57</v>
      </c>
      <c r="D16" s="6" t="s">
        <v>58</v>
      </c>
      <c r="E16" s="7" t="s">
        <v>59</v>
      </c>
      <c r="F16" s="7">
        <v>1800</v>
      </c>
      <c r="G16" s="7">
        <f t="shared" si="2"/>
        <v>144000</v>
      </c>
      <c r="H16" s="7">
        <v>1100</v>
      </c>
      <c r="I16" s="7">
        <f t="shared" si="1"/>
        <v>88000</v>
      </c>
      <c r="J16" s="6"/>
    </row>
    <row r="17" s="2" customFormat="1" ht="23.25" spans="1:11">
      <c r="A17" s="9">
        <v>15</v>
      </c>
      <c r="B17" s="9" t="s">
        <v>60</v>
      </c>
      <c r="C17" s="9" t="s">
        <v>61</v>
      </c>
      <c r="D17" s="9" t="s">
        <v>62</v>
      </c>
      <c r="E17" s="10" t="s">
        <v>63</v>
      </c>
      <c r="F17" s="10">
        <v>975</v>
      </c>
      <c r="G17" s="10">
        <v>78000</v>
      </c>
      <c r="H17" s="10">
        <v>0</v>
      </c>
      <c r="I17" s="10">
        <f t="shared" si="1"/>
        <v>0</v>
      </c>
      <c r="J17" s="9" t="s">
        <v>64</v>
      </c>
    </row>
    <row r="18" ht="23.25" spans="1:11">
      <c r="A18" s="9">
        <v>16</v>
      </c>
      <c r="B18" s="9" t="s">
        <v>29</v>
      </c>
      <c r="C18" s="9" t="s">
        <v>65</v>
      </c>
      <c r="D18" s="9" t="s">
        <v>66</v>
      </c>
      <c r="E18" s="10" t="s">
        <v>67</v>
      </c>
      <c r="F18" s="10">
        <v>2005</v>
      </c>
      <c r="G18" s="10">
        <f t="shared" ref="G18:G26" si="3">F18*80</f>
        <v>160400</v>
      </c>
      <c r="H18" s="10">
        <v>0</v>
      </c>
      <c r="I18" s="10">
        <f t="shared" si="1"/>
        <v>0</v>
      </c>
      <c r="J18" s="9" t="s">
        <v>68</v>
      </c>
      <c r="K18" s="2"/>
    </row>
    <row r="19" ht="23.25" spans="1:11">
      <c r="A19" s="9">
        <v>17</v>
      </c>
      <c r="B19" s="9" t="s">
        <v>29</v>
      </c>
      <c r="C19" s="9" t="s">
        <v>69</v>
      </c>
      <c r="D19" s="9" t="s">
        <v>70</v>
      </c>
      <c r="E19" s="10" t="s">
        <v>71</v>
      </c>
      <c r="F19" s="10">
        <v>2100</v>
      </c>
      <c r="G19" s="10">
        <f t="shared" si="3"/>
        <v>168000</v>
      </c>
      <c r="H19" s="10">
        <v>0</v>
      </c>
      <c r="I19" s="10">
        <f t="shared" si="1"/>
        <v>0</v>
      </c>
      <c r="J19" s="9" t="s">
        <v>72</v>
      </c>
      <c r="K19" s="2"/>
    </row>
    <row r="20" ht="23.25" spans="1:11">
      <c r="A20" s="9">
        <v>18</v>
      </c>
      <c r="B20" s="9" t="s">
        <v>11</v>
      </c>
      <c r="C20" s="9" t="s">
        <v>73</v>
      </c>
      <c r="D20" s="9" t="s">
        <v>74</v>
      </c>
      <c r="E20" s="9" t="s">
        <v>75</v>
      </c>
      <c r="F20" s="9">
        <v>1295</v>
      </c>
      <c r="G20" s="9">
        <f t="shared" si="3"/>
        <v>103600</v>
      </c>
      <c r="H20" s="10">
        <v>0</v>
      </c>
      <c r="I20" s="10">
        <f t="shared" ref="I20:I26" si="4">H20*80</f>
        <v>0</v>
      </c>
      <c r="J20" s="11" t="s">
        <v>72</v>
      </c>
    </row>
    <row r="21" ht="23.25" spans="1:11">
      <c r="A21" s="9">
        <v>19</v>
      </c>
      <c r="B21" s="9" t="s">
        <v>11</v>
      </c>
      <c r="C21" s="9" t="s">
        <v>76</v>
      </c>
      <c r="D21" s="9" t="s">
        <v>77</v>
      </c>
      <c r="E21" s="9" t="s">
        <v>78</v>
      </c>
      <c r="F21" s="9">
        <v>961.14</v>
      </c>
      <c r="G21" s="9">
        <f t="shared" si="3"/>
        <v>76891.2</v>
      </c>
      <c r="H21" s="10">
        <v>0</v>
      </c>
      <c r="I21" s="10">
        <f t="shared" si="4"/>
        <v>0</v>
      </c>
      <c r="J21" s="9" t="s">
        <v>72</v>
      </c>
    </row>
    <row r="22" ht="23.25" spans="1:11">
      <c r="A22" s="9">
        <v>20</v>
      </c>
      <c r="B22" s="9" t="s">
        <v>29</v>
      </c>
      <c r="C22" s="9" t="s">
        <v>79</v>
      </c>
      <c r="D22" s="9" t="s">
        <v>80</v>
      </c>
      <c r="E22" s="9" t="s">
        <v>81</v>
      </c>
      <c r="F22" s="9">
        <v>7350</v>
      </c>
      <c r="G22" s="9">
        <f t="shared" si="3"/>
        <v>588000</v>
      </c>
      <c r="H22" s="10">
        <v>0</v>
      </c>
      <c r="I22" s="10">
        <f t="shared" si="4"/>
        <v>0</v>
      </c>
      <c r="J22" s="9" t="s">
        <v>68</v>
      </c>
    </row>
    <row r="23" ht="23.25" spans="1:11">
      <c r="A23" s="9">
        <v>21</v>
      </c>
      <c r="B23" s="9" t="s">
        <v>11</v>
      </c>
      <c r="C23" s="9" t="s">
        <v>82</v>
      </c>
      <c r="D23" s="9" t="s">
        <v>83</v>
      </c>
      <c r="E23" s="9" t="s">
        <v>84</v>
      </c>
      <c r="F23" s="9">
        <v>9800</v>
      </c>
      <c r="G23" s="9">
        <f t="shared" si="3"/>
        <v>784000</v>
      </c>
      <c r="H23" s="10">
        <v>0</v>
      </c>
      <c r="I23" s="10">
        <f t="shared" si="4"/>
        <v>0</v>
      </c>
      <c r="J23" s="9" t="s">
        <v>72</v>
      </c>
    </row>
    <row r="24" ht="23.25" spans="1:11">
      <c r="A24" s="9">
        <v>22</v>
      </c>
      <c r="B24" s="9" t="s">
        <v>29</v>
      </c>
      <c r="C24" s="9" t="s">
        <v>85</v>
      </c>
      <c r="D24" s="9" t="s">
        <v>86</v>
      </c>
      <c r="E24" s="9" t="s">
        <v>87</v>
      </c>
      <c r="F24" s="9">
        <v>2905</v>
      </c>
      <c r="G24" s="9">
        <f t="shared" si="3"/>
        <v>232400</v>
      </c>
      <c r="H24" s="10">
        <v>0</v>
      </c>
      <c r="I24" s="10">
        <f t="shared" si="4"/>
        <v>0</v>
      </c>
      <c r="J24" s="9" t="s">
        <v>88</v>
      </c>
    </row>
    <row r="25" ht="23.25" spans="1:11">
      <c r="A25" s="9">
        <v>23</v>
      </c>
      <c r="B25" s="9" t="s">
        <v>15</v>
      </c>
      <c r="C25" s="9" t="s">
        <v>89</v>
      </c>
      <c r="D25" s="9" t="s">
        <v>90</v>
      </c>
      <c r="E25" s="9" t="s">
        <v>91</v>
      </c>
      <c r="F25" s="9">
        <v>3800</v>
      </c>
      <c r="G25" s="9">
        <f t="shared" si="3"/>
        <v>304000</v>
      </c>
      <c r="H25" s="10">
        <v>0</v>
      </c>
      <c r="I25" s="10">
        <f t="shared" si="4"/>
        <v>0</v>
      </c>
      <c r="J25" s="9" t="s">
        <v>88</v>
      </c>
    </row>
    <row r="26" ht="23.25" spans="1:11">
      <c r="A26" s="9">
        <v>24</v>
      </c>
      <c r="B26" s="9" t="s">
        <v>92</v>
      </c>
      <c r="C26" s="9" t="s">
        <v>93</v>
      </c>
      <c r="D26" s="9" t="s">
        <v>94</v>
      </c>
      <c r="E26" s="9" t="s">
        <v>95</v>
      </c>
      <c r="F26" s="9">
        <v>5000</v>
      </c>
      <c r="G26" s="9">
        <f t="shared" si="3"/>
        <v>400000</v>
      </c>
      <c r="H26" s="10">
        <v>0</v>
      </c>
      <c r="I26" s="10">
        <f t="shared" si="4"/>
        <v>0</v>
      </c>
      <c r="J26" s="9" t="s">
        <v>88</v>
      </c>
    </row>
    <row r="27" ht="23.25" spans="1:11">
      <c r="A27" s="9">
        <v>25</v>
      </c>
      <c r="B27" s="9" t="s">
        <v>19</v>
      </c>
      <c r="C27" s="9" t="s">
        <v>96</v>
      </c>
      <c r="D27" s="9" t="s">
        <v>97</v>
      </c>
      <c r="E27" s="9" t="s">
        <v>98</v>
      </c>
      <c r="F27" s="9">
        <v>1020</v>
      </c>
      <c r="G27" s="9">
        <v>81600</v>
      </c>
      <c r="H27" s="10">
        <v>0</v>
      </c>
      <c r="I27" s="10">
        <v>0</v>
      </c>
      <c r="J27" s="9" t="s">
        <v>99</v>
      </c>
    </row>
    <row r="28" ht="23.25" spans="1:11">
      <c r="A28" s="9">
        <v>26</v>
      </c>
      <c r="B28" s="9" t="s">
        <v>19</v>
      </c>
      <c r="C28" s="9" t="s">
        <v>100</v>
      </c>
      <c r="D28" s="9" t="s">
        <v>101</v>
      </c>
      <c r="E28" s="9" t="s">
        <v>102</v>
      </c>
      <c r="F28" s="9">
        <v>1100</v>
      </c>
      <c r="G28" s="9">
        <v>88000</v>
      </c>
      <c r="H28" s="10">
        <v>0</v>
      </c>
      <c r="I28" s="10">
        <v>0</v>
      </c>
      <c r="J28" s="9" t="s">
        <v>99</v>
      </c>
    </row>
  </sheetData>
  <mergeCells count="1">
    <mergeCell ref="A1:J1"/>
  </mergeCells>
  <pageMargins left="0.75" right="0.75" top="1" bottom="1" header="0.5" footer="0.5"/>
  <pageSetup paperSize="9" scale="56"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杨星</dc:creator>
  <cp:lastModifiedBy>简单的奋斗着</cp:lastModifiedBy>
  <dcterms:created xsi:type="dcterms:W3CDTF">2026-01-07T03:56:00Z</dcterms:created>
  <dcterms:modified xsi:type="dcterms:W3CDTF">2026-01-13T08:18:30Z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E87425D5938C45FE88E4E6654DB1BF10_11</vt:lpwstr>
  </property>
  <property fmtid="{D5CDD505-2E9C-101B-9397-08002B2CF9AE}" pid="3" name="KSOProductBuildVer">
    <vt:lpwstr>2052-12.1.0.24657</vt:lpwstr>
  </property>
  <property fmtid="{D5CDD505-2E9C-101B-9397-08002B2CF9AE}" pid="4" name="CalculationRule">
    <vt:i4>0</vt:i4>
  </property>
</Properties>
</file>