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activeTab="2"/>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4" r:id="rId10"/>
  </sheets>
  <calcPr calcId="144525"/>
</workbook>
</file>

<file path=xl/calcChain.xml><?xml version="1.0" encoding="utf-8"?>
<calcChain xmlns="http://schemas.openxmlformats.org/spreadsheetml/2006/main">
  <c r="F19" i="4" l="1"/>
  <c r="E8" i="2" l="1"/>
  <c r="E7" i="2"/>
  <c r="D9" i="4" l="1"/>
  <c r="D10" i="4"/>
  <c r="D11" i="4"/>
  <c r="D27" i="4"/>
  <c r="D12" i="4"/>
  <c r="D13" i="4"/>
  <c r="D14" i="4"/>
  <c r="D15" i="4"/>
  <c r="D16" i="4"/>
  <c r="D17" i="4"/>
  <c r="D18" i="4"/>
  <c r="D19" i="4"/>
  <c r="D20" i="4"/>
  <c r="D21" i="4"/>
  <c r="D22" i="4"/>
  <c r="D23" i="4"/>
  <c r="D24" i="4"/>
  <c r="D25" i="4"/>
  <c r="D26" i="4"/>
  <c r="D28" i="4"/>
  <c r="D29" i="4"/>
  <c r="D30" i="4"/>
  <c r="D8" i="4"/>
</calcChain>
</file>

<file path=xl/sharedStrings.xml><?xml version="1.0" encoding="utf-8"?>
<sst xmlns="http://schemas.openxmlformats.org/spreadsheetml/2006/main" count="300" uniqueCount="190">
  <si>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</si>
  <si>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</si>
  <si>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</si>
  <si>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</si>
  <si>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</si>
  <si>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</si>
  <si>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</si>
  <si>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</si>
  <si>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</si>
  <si>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</si>
  <si>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</si>
  <si>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</si>
  <si>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</si>
  <si>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政府性基金预算资金</t>
  </si>
  <si>
    <t>国有资本经营预算资金</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</si>
  <si>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</si>
  <si>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</si>
  <si>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</si>
  <si>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</si>
  <si>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</si>
  <si>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</si>
  <si>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</si>
  <si>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</si>
  <si>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</si>
  <si>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</si>
  <si>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</si>
  <si>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</si>
  <si>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</si>
  <si>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</si>
  <si>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</si>
  <si>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r>
      <rPr>
        <sz val="10"/>
        <color rgb="FF000000"/>
        <rFont val="方正仿宋_GBK"/>
        <family val="4"/>
        <charset val="134"/>
      </rPr>
      <t> </t>
    </r>
  </si>
  <si>
    <r>
      <rPr>
        <sz val="10"/>
        <color rgb="FF000000"/>
        <rFont val="方正仿宋_GBK"/>
        <family val="4"/>
        <charset val="134"/>
      </rPr>
      <t>  </t>
    </r>
  </si>
  <si>
    <t>表三</t>
  </si>
  <si>
    <t>经济分类科目</t>
  </si>
  <si>
    <t>2024年基本支出</t>
  </si>
  <si>
    <t>科目编码</t>
  </si>
  <si>
    <t>人员经费</t>
  </si>
  <si>
    <t>日常公用经费</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</si>
  <si>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</si>
  <si>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</si>
  <si>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</si>
  <si>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</si>
  <si>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</si>
  <si>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</si>
  <si>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</si>
  <si>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</si>
  <si>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</si>
  <si>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</si>
  <si>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</si>
  <si>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</si>
  <si>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</si>
  <si>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</si>
  <si>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</si>
  <si>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</si>
  <si>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</si>
  <si>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</si>
  <si>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</si>
  <si>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</si>
  <si>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</si>
  <si>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</si>
  <si>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</si>
  <si>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</si>
  <si>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</si>
  <si>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</si>
  <si>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</si>
  <si>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</si>
  <si>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</si>
  <si>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</si>
  <si>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</si>
  <si>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</si>
  <si>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项目编号</t>
  </si>
  <si>
    <t>表十</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</si>
  <si>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</si>
  <si>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</si>
  <si>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</si>
  <si>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</si>
  <si>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</si>
  <si>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</si>
  <si>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</si>
  <si>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</si>
  <si>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</si>
  <si>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</si>
  <si>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</si>
  <si>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</si>
  <si>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</si>
  <si>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一级指标</t>
  </si>
  <si>
    <t>二级指标</t>
  </si>
  <si>
    <t xml:space="preserve">三级指标 </t>
  </si>
  <si>
    <t>指标权重</t>
  </si>
  <si>
    <t>计量单位</t>
  </si>
  <si>
    <t>指标性质</t>
  </si>
  <si>
    <t>指标值</t>
  </si>
  <si>
    <t>是否核心指标</t>
  </si>
  <si>
    <t>住房保障支出</t>
    <phoneticPr fontId="27" type="noConversion"/>
  </si>
  <si>
    <t>208</t>
  </si>
  <si>
    <t>社会保障和就业支出</t>
  </si>
  <si>
    <t> 20805</t>
  </si>
  <si>
    <t> 行政事业单位养老支出</t>
  </si>
  <si>
    <t>  2080505</t>
  </si>
  <si>
    <t>  机关事业单位基本养老保险缴费支出</t>
  </si>
  <si>
    <t>  机关事业单位职业年金缴费支出</t>
  </si>
  <si>
    <t>210</t>
  </si>
  <si>
    <t>卫生健康支出</t>
  </si>
  <si>
    <t> 21011</t>
  </si>
  <si>
    <t> 行政事业单位医疗</t>
  </si>
  <si>
    <t>  2101102</t>
  </si>
  <si>
    <t>  事业单位医疗</t>
  </si>
  <si>
    <t>  2101199</t>
  </si>
  <si>
    <t>  其他行政事业单位医疗支出</t>
  </si>
  <si>
    <t>221</t>
  </si>
  <si>
    <t>住房保障支出</t>
  </si>
  <si>
    <t> 22102</t>
  </si>
  <si>
    <t> 住房改革支出</t>
  </si>
  <si>
    <t>  2210201</t>
  </si>
  <si>
    <t>  住房公积金</t>
  </si>
  <si>
    <t>301</t>
  </si>
  <si>
    <t>工资福利支出</t>
  </si>
  <si>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</si>
  <si>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</si>
  <si>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</si>
  <si>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</si>
  <si>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</si>
  <si>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</si>
  <si>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</si>
  <si>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</si>
  <si>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</si>
  <si>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</si>
  <si>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</si>
  <si>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</si>
  <si>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</si>
  <si>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</si>
  <si>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</si>
  <si>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</si>
  <si>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</si>
  <si>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</si>
  <si>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t>302</t>
  </si>
  <si>
    <t>商品和服务支出</t>
  </si>
  <si>
    <r>
      <rPr>
        <sz val="10"/>
        <rFont val="方正仿宋_GBK"/>
        <family val="4"/>
        <charset val="134"/>
      </rPr>
      <t> 办公费</t>
    </r>
  </si>
  <si>
    <r>
      <rPr>
        <sz val="10"/>
        <rFont val="方正仿宋_GBK"/>
        <family val="4"/>
        <charset val="134"/>
      </rPr>
      <t> 30215</t>
    </r>
  </si>
  <si>
    <r>
      <rPr>
        <sz val="10"/>
        <rFont val="方正仿宋_GBK"/>
        <family val="4"/>
        <charset val="134"/>
      </rPr>
      <t> 会议费</t>
    </r>
  </si>
  <si>
    <r>
      <rPr>
        <sz val="10"/>
        <rFont val="方正仿宋_GBK"/>
        <family val="4"/>
        <charset val="134"/>
      </rPr>
      <t> 30216</t>
    </r>
  </si>
  <si>
    <r>
      <rPr>
        <sz val="10"/>
        <rFont val="方正仿宋_GBK"/>
        <family val="4"/>
        <charset val="134"/>
      </rPr>
      <t> 培训费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</si>
  <si>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</si>
  <si>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</si>
  <si>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</si>
  <si>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</si>
  <si>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t>303</t>
  </si>
  <si>
    <t>对个人和家庭的补助</t>
  </si>
  <si>
    <t>本单位无三公经费支出，故此表无数据。</t>
  </si>
  <si>
    <t>本单位无政府采购预算，故此表无数据。</t>
  </si>
  <si>
    <t>本单位无项目支出预算，故此表无数据。</t>
    <phoneticPr fontId="36" type="noConversion"/>
  </si>
  <si>
    <t>其他行政事业单位养老支出</t>
  </si>
  <si>
    <t> 30201</t>
    <phoneticPr fontId="27" type="noConversion"/>
  </si>
  <si>
    <t> 30202</t>
    <phoneticPr fontId="27" type="noConversion"/>
  </si>
  <si>
    <t> 30399</t>
    <phoneticPr fontId="27" type="noConversion"/>
  </si>
  <si>
    <t>其他对个人和家庭的补助</t>
    <phoneticPr fontId="27" type="noConversion"/>
  </si>
  <si>
    <t>  2080506</t>
    <phoneticPr fontId="27" type="noConversion"/>
  </si>
  <si>
    <t>  2080599</t>
    <phoneticPr fontId="27" type="noConversion"/>
  </si>
  <si>
    <t>医疗费补助</t>
  </si>
  <si>
    <t> 30307</t>
    <phoneticPr fontId="27" type="noConversion"/>
  </si>
  <si>
    <t> 30227</t>
    <phoneticPr fontId="27" type="noConversion"/>
  </si>
  <si>
    <t xml:space="preserve">  委托业务费</t>
    <phoneticPr fontId="27" type="noConversion"/>
  </si>
  <si>
    <t>重庆市梁平区双桂街道社区文化服务中心一般公共预算财政拨款支出预算表</t>
    <phoneticPr fontId="27" type="noConversion"/>
  </si>
  <si>
    <t>重庆市梁平区双桂街道社区文化服务中心一般公共预算财政拨款基本支出预算表</t>
    <phoneticPr fontId="27" type="noConversion"/>
  </si>
  <si>
    <t>重庆市梁平区双桂街道社区文化服务中心一般公共预算“三公”经费支出表</t>
    <phoneticPr fontId="27" type="noConversion"/>
  </si>
  <si>
    <t>重庆市梁平区双桂街道社区文化服务中心政府性基金预算支出表</t>
    <phoneticPr fontId="27" type="noConversion"/>
  </si>
  <si>
    <t>重庆市梁平区双桂街道社区文化服务中心收支总表</t>
    <phoneticPr fontId="27" type="noConversion"/>
  </si>
  <si>
    <t>重庆市梁平区双桂街道社区文化服务中心收入总表</t>
    <phoneticPr fontId="27" type="noConversion"/>
  </si>
  <si>
    <t>重庆市梁平区双桂街道社区文化服务中心支出总表</t>
    <phoneticPr fontId="27" type="noConversion"/>
  </si>
  <si>
    <t>重庆市梁平区双桂街道社区文化服务中心政府采购预算明细表</t>
    <phoneticPr fontId="27" type="noConversion"/>
  </si>
  <si>
    <t>重庆市梁平区双桂街道社区文化服务中心</t>
    <phoneticPr fontId="27" type="noConversion"/>
  </si>
  <si>
    <t>文化旅游体育与传媒支出</t>
    <phoneticPr fontId="27" type="noConversion"/>
  </si>
  <si>
    <t xml:space="preserve"> 社会保障和就业支出</t>
    <phoneticPr fontId="27" type="noConversion"/>
  </si>
  <si>
    <t>卫生健康支出</t>
    <phoneticPr fontId="27" type="noConversion"/>
  </si>
  <si>
    <t>文化旅游体育与传媒支出</t>
    <phoneticPr fontId="27" type="noConversion"/>
  </si>
  <si>
    <t>重庆市梁平区双桂街道社区文化服务中心财政拨款收支总表</t>
    <phoneticPr fontId="27" type="noConversion"/>
  </si>
  <si>
    <t>文化旅游体育与传媒支出</t>
    <phoneticPr fontId="27" type="noConversion"/>
  </si>
  <si>
    <r>
      <t xml:space="preserve"> </t>
    </r>
    <r>
      <rPr>
        <sz val="10"/>
        <color rgb="FF000000"/>
        <rFont val="方正仿宋_GBK"/>
        <family val="4"/>
        <charset val="134"/>
      </rPr>
      <t xml:space="preserve"> </t>
    </r>
    <r>
      <rPr>
        <sz val="10"/>
        <color rgb="FF000000"/>
        <rFont val="方正仿宋_GBK"/>
        <family val="4"/>
        <charset val="134"/>
      </rPr>
      <t>印刷费</t>
    </r>
    <phoneticPr fontId="27" type="noConversion"/>
  </si>
  <si>
    <t>  2070109</t>
    <phoneticPr fontId="27" type="noConversion"/>
  </si>
  <si>
    <t> 21011</t>
    <phoneticPr fontId="27" type="noConversion"/>
  </si>
  <si>
    <t> 20701</t>
    <phoneticPr fontId="27" type="noConversion"/>
  </si>
  <si>
    <t xml:space="preserve">  文化和旅游</t>
    <phoneticPr fontId="27" type="noConversion"/>
  </si>
  <si>
    <t xml:space="preserve">    群众文化</t>
    <phoneticPr fontId="27" type="noConversion"/>
  </si>
  <si>
    <t> 20805</t>
    <phoneticPr fontId="27" type="noConversion"/>
  </si>
  <si>
    <t>  2080505</t>
    <phoneticPr fontId="27" type="noConversion"/>
  </si>
  <si>
    <t xml:space="preserve">  文化和旅游</t>
    <phoneticPr fontId="27" type="noConversion"/>
  </si>
  <si>
    <t> 20805</t>
    <phoneticPr fontId="27" type="noConversion"/>
  </si>
  <si>
    <t>  2080505</t>
    <phoneticPr fontId="27" type="noConversion"/>
  </si>
  <si>
    <t> 30299</t>
    <phoneticPr fontId="27" type="noConversion"/>
  </si>
  <si>
    <r>
      <t xml:space="preserve"> </t>
    </r>
    <r>
      <rPr>
        <sz val="10"/>
        <color rgb="FF000000"/>
        <rFont val="方正仿宋_GBK"/>
        <family val="4"/>
        <charset val="134"/>
      </rPr>
      <t xml:space="preserve"> 其它商品服务支出</t>
    </r>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</si>
</sst>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3">
    <font>
      <sz val="11"/>
      <color indexed="8"/>
      <name val="宋体"/>
      <charset val="1"/>
      <scheme val="minor"/>
    </font>
    <font>
      <sz val="9"/>
      <color rgb="FF000000"/>
      <name val="宋体"/>
      <family val="3"/>
      <charset val="134"/>
    </font>
    <font>
      <b/>
      <sz val="15"/>
      <color rgb="FF000000"/>
      <name val="SimSun"/>
      <charset val="134"/>
    </font>
    <font>
      <sz val="9"/>
      <color rgb="FF000000"/>
      <name val="SimSun"/>
      <charset val="134"/>
    </font>
    <font>
      <sz val="9"/>
      <name val="SimSun"/>
      <charset val="134"/>
    </font>
    <font>
      <sz val="10"/>
      <color rgb="FF000000"/>
      <name val="方正楷体_GBK"/>
      <family val="4"/>
      <charset val="134"/>
    </font>
    <font>
      <sz val="15"/>
      <color rgb="FF000000"/>
      <name val="方正小标宋_GBK"/>
      <family val="4"/>
      <charset val="134"/>
    </font>
    <font>
      <sz val="10"/>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9"/>
      <color rgb="FF000000"/>
      <name val="方正小标宋_GBK"/>
      <family val="4"/>
      <charset val="134"/>
    </font>
    <font>
      <sz val="14"/>
      <color rgb="FF000000"/>
      <name val="方正黑体_GBK"/>
      <family val="4"/>
      <charset val="134"/>
    </font>
    <font>
      <b/>
      <sz val="12"/>
      <color rgb="FF000000"/>
      <name val="方正仿宋_GBK"/>
      <family val="4"/>
      <charset val="134"/>
    </font>
    <font>
      <b/>
      <sz val="12"/>
      <color rgb="FF000000"/>
      <name val="Times New Roman"/>
      <family val="1"/>
    </font>
    <font>
      <sz val="12"/>
      <color rgb="FF000000"/>
      <name val="方正仿宋_GBK"/>
      <family val="4"/>
      <charset val="134"/>
    </font>
    <font>
      <sz val="12"/>
      <color rgb="FF000000"/>
      <name val="Times New Roman"/>
      <family val="1"/>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Times New Roman"/>
      <family val="1"/>
    </font>
    <font>
      <sz val="11"/>
      <color rgb="FF000000"/>
      <name val="方正楷体_GBK"/>
      <family val="4"/>
      <charset val="134"/>
    </font>
    <font>
      <sz val="18"/>
      <color rgb="FF000000"/>
      <name val="方正小标宋_GBK"/>
      <family val="4"/>
      <charset val="134"/>
    </font>
    <font>
      <sz val="12"/>
      <color rgb="FF000000"/>
      <name val="方正黑体_GBK"/>
      <family val="4"/>
      <charset val="134"/>
    </font>
    <font>
      <sz val="17"/>
      <color rgb="FF000000"/>
      <name val="方正小标宋_GBK"/>
      <family val="4"/>
      <charset val="134"/>
    </font>
    <font>
      <sz val="12"/>
      <color rgb="FF000000"/>
      <name val="方正楷体_GBK"/>
      <family val="4"/>
      <charset val="134"/>
    </font>
    <font>
      <sz val="9"/>
      <name val="宋体"/>
      <family val="3"/>
      <charset val="134"/>
      <scheme val="minor"/>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方正仿宋_GBK"/>
      <family val="4"/>
      <charset val="134"/>
    </font>
    <font>
      <sz val="12"/>
      <color rgb="FF000000"/>
      <name val="方正仿宋_GBK"/>
      <family val="4"/>
      <charset val="134"/>
    </font>
    <font>
      <sz val="10"/>
      <name val="方正仿宋_GBK"/>
      <family val="4"/>
      <charset val="134"/>
    </font>
    <font>
      <sz val="10"/>
      <color rgb="FF000000"/>
      <name val="方正仿宋_GBK"/>
      <family val="4"/>
      <charset val="134"/>
    </font>
    <font>
      <sz val="9"/>
      <name val="宋体"/>
      <family val="3"/>
      <charset val="134"/>
    </font>
    <font>
      <sz val="17"/>
      <color rgb="FF000000"/>
      <name val="方正小标宋_GBK"/>
      <family val="4"/>
      <charset val="134"/>
    </font>
    <font>
      <sz val="18"/>
      <color rgb="FF000000"/>
      <name val="方正小标宋_GBK"/>
      <family val="4"/>
      <charset val="134"/>
    </font>
    <font>
      <sz val="16"/>
      <color rgb="FF000000"/>
      <name val="方正小标宋_GBK"/>
      <family val="4"/>
      <charset val="134"/>
    </font>
    <font>
      <sz val="14"/>
      <color rgb="FF000000"/>
      <name val="方正小标宋_GBK"/>
      <family val="4"/>
      <charset val="134"/>
    </font>
    <font>
      <sz val="15"/>
      <color rgb="FF000000"/>
      <name val="方正小标宋_GBK"/>
      <family val="4"/>
      <charset val="134"/>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8">
    <xf numFmtId="0" fontId="0" fillId="0" borderId="0" xfId="0" applyFont="1">
      <alignment vertical="center"/>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7" fillId="0" borderId="1" xfId="0" applyFont="1" applyBorder="1" applyAlignment="1">
      <alignment horizontal="center" vertical="center" wrapText="1"/>
    </xf>
    <xf numFmtId="4" fontId="9" fillId="0" borderId="1" xfId="0" applyNumberFormat="1" applyFont="1" applyBorder="1" applyAlignment="1">
      <alignment horizontal="right" vertical="center"/>
    </xf>
    <xf numFmtId="0" fontId="10" fillId="0" borderId="1" xfId="0" applyFont="1" applyBorder="1" applyAlignment="1">
      <alignment horizontal="center" vertical="center"/>
    </xf>
    <xf numFmtId="4" fontId="11" fillId="0" borderId="1"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13"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lignment vertical="center"/>
    </xf>
    <xf numFmtId="4" fontId="17" fillId="0" borderId="1" xfId="0" applyNumberFormat="1" applyFont="1" applyBorder="1" applyAlignment="1">
      <alignment horizontal="right" vertical="center" wrapText="1"/>
    </xf>
    <xf numFmtId="0" fontId="18" fillId="0" borderId="1" xfId="0" applyFont="1" applyBorder="1" applyAlignment="1">
      <alignment horizontal="center" vertical="center"/>
    </xf>
    <xf numFmtId="4" fontId="20" fillId="0" borderId="1" xfId="0" applyNumberFormat="1" applyFont="1" applyBorder="1" applyAlignment="1">
      <alignment horizontal="right" vertical="center"/>
    </xf>
    <xf numFmtId="4" fontId="21" fillId="0" borderId="1" xfId="0" applyNumberFormat="1" applyFont="1" applyBorder="1" applyAlignment="1">
      <alignment horizontal="right" vertical="center"/>
    </xf>
    <xf numFmtId="0" fontId="22" fillId="0" borderId="0" xfId="0" applyFont="1" applyBorder="1" applyAlignment="1">
      <alignment horizontal="righ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4" fontId="17"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4"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lignment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24"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5" fillId="0" borderId="0" xfId="0" applyFont="1" applyBorder="1" applyAlignment="1">
      <alignment horizontal="left" vertical="center"/>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28" fillId="0" borderId="0" xfId="0" applyFont="1" applyBorder="1" applyAlignment="1">
      <alignment vertical="center" wrapText="1"/>
    </xf>
    <xf numFmtId="0" fontId="30" fillId="0" borderId="0" xfId="0" applyFont="1" applyBorder="1" applyAlignment="1">
      <alignment horizontal="right" vertical="center"/>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xf>
    <xf numFmtId="0" fontId="33" fillId="0" borderId="1" xfId="0" applyFont="1" applyBorder="1">
      <alignment vertical="center"/>
    </xf>
    <xf numFmtId="0" fontId="32" fillId="0" borderId="1" xfId="0" applyFont="1" applyBorder="1" applyAlignment="1">
      <alignment horizontal="center" vertical="center" wrapText="1"/>
    </xf>
    <xf numFmtId="0" fontId="33" fillId="0" borderId="1" xfId="0" applyFont="1" applyBorder="1" applyAlignment="1">
      <alignment vertical="center" wrapText="1"/>
    </xf>
    <xf numFmtId="0" fontId="34" fillId="2" borderId="1" xfId="0" applyFont="1" applyFill="1" applyBorder="1" applyAlignment="1">
      <alignment horizontal="left" vertical="center"/>
    </xf>
    <xf numFmtId="0" fontId="34" fillId="2" borderId="1" xfId="0" applyFont="1" applyFill="1" applyBorder="1" applyAlignment="1">
      <alignment horizontal="left" vertical="center" wrapText="1"/>
    </xf>
    <xf numFmtId="0" fontId="34" fillId="2" borderId="3" xfId="0" applyFont="1" applyFill="1" applyBorder="1" applyAlignment="1">
      <alignment vertical="center"/>
    </xf>
    <xf numFmtId="0" fontId="34" fillId="2" borderId="3" xfId="0" applyFont="1" applyFill="1" applyBorder="1" applyAlignment="1">
      <alignment vertical="center" wrapText="1"/>
    </xf>
    <xf numFmtId="4" fontId="9" fillId="0" borderId="4" xfId="0" applyNumberFormat="1" applyFont="1" applyBorder="1" applyAlignment="1">
      <alignment horizontal="right" vertical="center" wrapText="1"/>
    </xf>
    <xf numFmtId="4" fontId="11" fillId="0" borderId="2" xfId="0" applyNumberFormat="1" applyFont="1" applyBorder="1" applyAlignment="1">
      <alignment horizontal="right" vertical="center" wrapText="1"/>
    </xf>
    <xf numFmtId="0" fontId="26" fillId="0" borderId="2" xfId="0" applyFont="1" applyBorder="1" applyAlignment="1">
      <alignment vertical="center" wrapText="1"/>
    </xf>
    <xf numFmtId="0" fontId="0" fillId="0" borderId="2" xfId="0" applyFont="1" applyBorder="1">
      <alignment vertical="center"/>
    </xf>
    <xf numFmtId="0" fontId="35" fillId="0" borderId="1" xfId="0" applyFont="1" applyBorder="1" applyAlignment="1">
      <alignment horizontal="left" vertical="center"/>
    </xf>
    <xf numFmtId="0" fontId="35" fillId="0" borderId="1" xfId="0" applyFont="1" applyBorder="1" applyAlignment="1">
      <alignment vertical="center"/>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35" fillId="0" borderId="3" xfId="0" applyFont="1" applyBorder="1" applyAlignment="1">
      <alignment vertical="center" wrapText="1"/>
    </xf>
    <xf numFmtId="0" fontId="35" fillId="0" borderId="3" xfId="0" applyFont="1" applyBorder="1" applyAlignment="1">
      <alignment vertical="center"/>
    </xf>
    <xf numFmtId="0" fontId="0" fillId="0" borderId="0" xfId="0">
      <alignment vertical="center"/>
    </xf>
    <xf numFmtId="4" fontId="21" fillId="0" borderId="4" xfId="0" applyNumberFormat="1" applyFont="1" applyBorder="1" applyAlignment="1">
      <alignment horizontal="right" vertical="center"/>
    </xf>
    <xf numFmtId="4" fontId="17" fillId="0" borderId="4" xfId="0" applyNumberFormat="1" applyFont="1" applyBorder="1" applyAlignment="1">
      <alignment horizontal="right" vertical="center" wrapText="1"/>
    </xf>
    <xf numFmtId="0" fontId="34" fillId="2" borderId="5" xfId="0" applyFont="1" applyFill="1" applyBorder="1" applyAlignment="1">
      <alignment vertical="center" wrapText="1"/>
    </xf>
    <xf numFmtId="0" fontId="0" fillId="0" borderId="6" xfId="0" applyFont="1" applyBorder="1">
      <alignment vertical="center"/>
    </xf>
    <xf numFmtId="0" fontId="34" fillId="2" borderId="2" xfId="0" applyFont="1" applyFill="1" applyBorder="1" applyAlignment="1">
      <alignment vertical="center" wrapText="1"/>
    </xf>
    <xf numFmtId="0" fontId="35" fillId="0" borderId="1" xfId="0" applyFont="1" applyBorder="1" applyAlignment="1">
      <alignment horizontal="left" vertical="distributed" wrapText="1"/>
    </xf>
    <xf numFmtId="0" fontId="34" fillId="0" borderId="1" xfId="0" applyFont="1" applyBorder="1" applyAlignment="1">
      <alignment horizontal="left" vertical="center" wrapText="1"/>
    </xf>
    <xf numFmtId="0" fontId="35" fillId="0" borderId="3" xfId="0" applyFont="1" applyBorder="1" applyAlignment="1">
      <alignment horizontal="left" vertical="center" wrapText="1"/>
    </xf>
    <xf numFmtId="0" fontId="35" fillId="0" borderId="2" xfId="0" applyFont="1" applyFill="1" applyBorder="1" applyAlignment="1">
      <alignment vertical="center" wrapText="1"/>
    </xf>
    <xf numFmtId="4" fontId="15" fillId="0" borderId="4" xfId="0" applyNumberFormat="1" applyFont="1" applyBorder="1" applyAlignment="1">
      <alignment horizontal="right" vertical="center"/>
    </xf>
    <xf numFmtId="4" fontId="9" fillId="0" borderId="2" xfId="0" applyNumberFormat="1" applyFont="1" applyBorder="1" applyAlignment="1">
      <alignment horizontal="right" vertical="center" wrapText="1"/>
    </xf>
    <xf numFmtId="0" fontId="34" fillId="2" borderId="4" xfId="0" applyFont="1" applyFill="1" applyBorder="1" applyAlignment="1">
      <alignment horizontal="left" vertical="center" wrapText="1"/>
    </xf>
    <xf numFmtId="0" fontId="34" fillId="2" borderId="2" xfId="0" applyFont="1" applyFill="1" applyBorder="1" applyAlignment="1">
      <alignment horizontal="left" vertical="center" wrapText="1"/>
    </xf>
    <xf numFmtId="0" fontId="10" fillId="0" borderId="3" xfId="0" applyFont="1" applyBorder="1" applyAlignment="1">
      <alignment vertical="center" wrapText="1"/>
    </xf>
    <xf numFmtId="4" fontId="42" fillId="0" borderId="1" xfId="0" applyNumberFormat="1" applyFont="1" applyBorder="1" applyAlignment="1">
      <alignment horizontal="right" vertical="center"/>
    </xf>
    <xf numFmtId="4" fontId="42" fillId="0" borderId="2" xfId="0" applyNumberFormat="1" applyFont="1" applyBorder="1" applyAlignment="1">
      <alignment horizontal="right" vertical="center" wrapText="1"/>
    </xf>
    <xf numFmtId="176" fontId="9" fillId="0" borderId="1" xfId="0" applyNumberFormat="1" applyFont="1" applyBorder="1" applyAlignment="1">
      <alignment horizontal="right" vertical="center"/>
    </xf>
    <xf numFmtId="176" fontId="11" fillId="0" borderId="1" xfId="0" applyNumberFormat="1" applyFont="1" applyBorder="1" applyAlignment="1">
      <alignment horizontal="right" vertical="center"/>
    </xf>
    <xf numFmtId="176" fontId="42" fillId="0" borderId="1" xfId="0" applyNumberFormat="1" applyFont="1" applyBorder="1" applyAlignment="1">
      <alignment horizontal="right" vertical="center"/>
    </xf>
    <xf numFmtId="0" fontId="29" fillId="0" borderId="0" xfId="0" applyFont="1" applyBorder="1" applyAlignment="1">
      <alignment horizontal="center" vertical="center" wrapText="1"/>
    </xf>
    <xf numFmtId="0" fontId="3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0" fillId="0" borderId="0" xfId="0" applyFont="1" applyBorder="1" applyAlignment="1">
      <alignment horizontal="center" vertical="center" wrapText="1"/>
    </xf>
    <xf numFmtId="0" fontId="24" fillId="0" borderId="1" xfId="0" applyFont="1" applyBorder="1" applyAlignment="1">
      <alignment horizontal="center" vertical="center"/>
    </xf>
    <xf numFmtId="0" fontId="8" fillId="0" borderId="1" xfId="0" applyFont="1" applyBorder="1" applyAlignment="1">
      <alignment horizontal="center" vertical="center"/>
    </xf>
    <xf numFmtId="0" fontId="39" fillId="0" borderId="0" xfId="0" applyFont="1" applyBorder="1" applyAlignment="1">
      <alignment horizontal="center" vertical="center"/>
    </xf>
    <xf numFmtId="0" fontId="37"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38" fillId="0" borderId="0" xfId="0" applyFont="1" applyBorder="1" applyAlignment="1">
      <alignment horizontal="center" vertical="center"/>
    </xf>
    <xf numFmtId="0" fontId="23" fillId="0" borderId="0" xfId="0" applyFont="1" applyBorder="1" applyAlignment="1">
      <alignment horizontal="center" vertical="center"/>
    </xf>
    <xf numFmtId="0" fontId="4" fillId="0" borderId="0" xfId="0" applyFont="1" applyBorder="1" applyAlignment="1">
      <alignment vertical="center" wrapText="1"/>
    </xf>
    <xf numFmtId="0" fontId="13" fillId="0" borderId="1" xfId="0" applyFont="1" applyBorder="1" applyAlignment="1">
      <alignment horizontal="center" vertical="center"/>
    </xf>
    <xf numFmtId="0" fontId="3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4" fillId="0" borderId="1" xfId="0" applyFont="1" applyBorder="1" applyAlignment="1">
      <alignment horizontal="center" vertical="center" wrapText="1"/>
    </xf>
    <xf numFmtId="0" fontId="4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F8" sqref="F8:F11"/>
    </sheetView>
  </sheetViews>
  <sheetFormatPr defaultColWidth="10" defaultRowHeight="13.5"/>
  <cols>
    <col min="1" max="1" width="0.25" customWidth="1"/>
    <col min="2" max="2" width="23.625" customWidth="1"/>
    <col min="3" max="3" width="16.5" customWidth="1"/>
    <col min="4" max="4" width="25.75" customWidth="1"/>
    <col min="5" max="5" width="17.125" customWidth="1"/>
    <col min="6" max="6" width="16.375" customWidth="1"/>
    <col min="7" max="7" width="20.5" customWidth="1"/>
    <col min="8" max="8" width="21.5" customWidth="1"/>
    <col min="9" max="11" width="9.75" customWidth="1"/>
  </cols>
  <sheetData>
    <row r="1" spans="1:8" ht="16.350000000000001" customHeight="1">
      <c r="A1" s="5"/>
      <c r="B1" s="36" t="s">
        <v>0</v>
      </c>
    </row>
    <row r="2" spans="1:8" ht="16.350000000000001" customHeight="1"/>
    <row r="3" spans="1:8" ht="40.5" customHeight="1">
      <c r="B3" s="78" t="s">
        <v>175</v>
      </c>
      <c r="C3" s="78"/>
      <c r="D3" s="78"/>
      <c r="E3" s="78"/>
      <c r="F3" s="78"/>
      <c r="G3" s="78"/>
      <c r="H3" s="78"/>
    </row>
    <row r="4" spans="1:8" ht="23.25" customHeight="1">
      <c r="H4" s="37" t="s">
        <v>1</v>
      </c>
    </row>
    <row r="5" spans="1:8" ht="43.15" customHeight="1">
      <c r="B5" s="79" t="s">
        <v>2</v>
      </c>
      <c r="C5" s="79"/>
      <c r="D5" s="79" t="s">
        <v>3</v>
      </c>
      <c r="E5" s="79"/>
      <c r="F5" s="79"/>
      <c r="G5" s="79"/>
      <c r="H5" s="79"/>
    </row>
    <row r="6" spans="1:8" ht="43.15" customHeight="1">
      <c r="B6" s="38" t="s">
        <v>4</v>
      </c>
      <c r="C6" s="38" t="s">
        <v>5</v>
      </c>
      <c r="D6" s="38" t="s">
        <v>4</v>
      </c>
      <c r="E6" s="38" t="s">
        <v>6</v>
      </c>
      <c r="F6" s="39" t="s">
        <v>7</v>
      </c>
      <c r="G6" s="39" t="s">
        <v>8</v>
      </c>
      <c r="H6" s="39" t="s">
        <v>9</v>
      </c>
    </row>
    <row r="7" spans="1:8" ht="24.2" customHeight="1">
      <c r="B7" s="40" t="s">
        <v>10</v>
      </c>
      <c r="C7" s="34">
        <v>60.28</v>
      </c>
      <c r="D7" s="40" t="s">
        <v>11</v>
      </c>
      <c r="E7" s="34">
        <f>F7</f>
        <v>60.28</v>
      </c>
      <c r="F7" s="34">
        <v>60.28</v>
      </c>
      <c r="G7" s="34"/>
      <c r="H7" s="34"/>
    </row>
    <row r="8" spans="1:8" ht="23.25" customHeight="1">
      <c r="B8" s="41" t="s">
        <v>12</v>
      </c>
      <c r="C8" s="23">
        <v>60.28</v>
      </c>
      <c r="D8" s="41" t="s">
        <v>176</v>
      </c>
      <c r="E8" s="23">
        <f>F8</f>
        <v>46.54</v>
      </c>
      <c r="F8" s="23">
        <v>46.54</v>
      </c>
      <c r="G8" s="23"/>
      <c r="H8" s="23"/>
    </row>
    <row r="9" spans="1:8" ht="23.25" customHeight="1">
      <c r="B9" s="41" t="s">
        <v>13</v>
      </c>
      <c r="C9" s="23"/>
      <c r="D9" s="41" t="s">
        <v>172</v>
      </c>
      <c r="E9" s="23">
        <v>8.15</v>
      </c>
      <c r="F9" s="23">
        <v>8.15</v>
      </c>
      <c r="G9" s="23"/>
      <c r="H9" s="23"/>
    </row>
    <row r="10" spans="1:8" ht="23.25" customHeight="1">
      <c r="B10" s="41" t="s">
        <v>14</v>
      </c>
      <c r="C10" s="23"/>
      <c r="D10" s="41" t="s">
        <v>173</v>
      </c>
      <c r="E10" s="23">
        <v>2.85</v>
      </c>
      <c r="F10" s="23">
        <v>2.85</v>
      </c>
      <c r="G10" s="23"/>
      <c r="H10" s="23"/>
    </row>
    <row r="11" spans="1:8" ht="20.65" customHeight="1">
      <c r="B11" s="4"/>
      <c r="C11" s="35"/>
      <c r="D11" s="41" t="s">
        <v>93</v>
      </c>
      <c r="E11" s="23">
        <v>2.74</v>
      </c>
      <c r="F11" s="23">
        <v>2.74</v>
      </c>
      <c r="G11" s="35"/>
      <c r="H11" s="35"/>
    </row>
    <row r="12" spans="1:8" ht="22.35" customHeight="1">
      <c r="B12" s="42" t="s">
        <v>15</v>
      </c>
      <c r="C12" s="34"/>
      <c r="D12" s="42" t="s">
        <v>16</v>
      </c>
      <c r="E12" s="35"/>
      <c r="F12" s="35"/>
      <c r="G12" s="35"/>
      <c r="H12" s="35"/>
    </row>
    <row r="13" spans="1:8" ht="21.6" customHeight="1">
      <c r="B13" s="43" t="s">
        <v>17</v>
      </c>
      <c r="C13" s="23"/>
      <c r="D13" s="4"/>
      <c r="E13" s="35"/>
      <c r="F13" s="35"/>
      <c r="G13" s="35"/>
      <c r="H13" s="35"/>
    </row>
    <row r="14" spans="1:8" ht="20.65" customHeight="1">
      <c r="B14" s="43" t="s">
        <v>18</v>
      </c>
      <c r="C14" s="23"/>
      <c r="D14" s="4"/>
      <c r="E14" s="35"/>
      <c r="F14" s="35"/>
      <c r="G14" s="35"/>
      <c r="H14" s="35"/>
    </row>
    <row r="15" spans="1:8" ht="20.65" customHeight="1">
      <c r="B15" s="43" t="s">
        <v>19</v>
      </c>
      <c r="C15" s="23"/>
      <c r="D15" s="4"/>
      <c r="E15" s="35"/>
      <c r="F15" s="35"/>
      <c r="G15" s="35"/>
      <c r="H15" s="35"/>
    </row>
    <row r="16" spans="1:8" ht="20.65" customHeight="1">
      <c r="B16" s="4"/>
      <c r="C16" s="35"/>
      <c r="D16" s="4"/>
      <c r="E16" s="35"/>
      <c r="F16" s="35"/>
      <c r="G16" s="35"/>
      <c r="H16" s="35"/>
    </row>
    <row r="17" spans="2:8" ht="24.2" customHeight="1">
      <c r="B17" s="40" t="s">
        <v>20</v>
      </c>
      <c r="C17" s="34">
        <v>60.27</v>
      </c>
      <c r="D17" s="40" t="s">
        <v>21</v>
      </c>
      <c r="E17" s="34">
        <v>60.27</v>
      </c>
      <c r="F17" s="34">
        <v>60.27</v>
      </c>
      <c r="G17" s="34"/>
      <c r="H17" s="34"/>
    </row>
  </sheetData>
  <mergeCells count="3">
    <mergeCell ref="B3:H3"/>
    <mergeCell ref="B5:C5"/>
    <mergeCell ref="D5:H5"/>
  </mergeCells>
  <phoneticPr fontId="27" type="noConversion"/>
  <printOptions horizontalCentered="1"/>
  <pageMargins left="7.8000001609325395E-2" right="7.8000001609325395E-2" top="0.39300000667571999" bottom="7.8000001609325395E-2"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8" sqref="B8:M8"/>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1" t="s">
        <v>71</v>
      </c>
    </row>
    <row r="2" spans="1:13" ht="48.4" customHeight="1">
      <c r="A2" s="104" t="s">
        <v>72</v>
      </c>
      <c r="B2" s="104"/>
      <c r="C2" s="104"/>
      <c r="D2" s="104"/>
      <c r="E2" s="104"/>
      <c r="F2" s="104"/>
      <c r="G2" s="104"/>
      <c r="H2" s="104"/>
      <c r="I2" s="104"/>
      <c r="J2" s="104"/>
      <c r="K2" s="104"/>
      <c r="L2" s="104"/>
      <c r="M2" s="104"/>
    </row>
    <row r="3" spans="1:13" ht="25.9" customHeight="1">
      <c r="A3" s="2" t="s">
        <v>73</v>
      </c>
      <c r="B3" s="105" t="s">
        <v>170</v>
      </c>
      <c r="C3" s="105"/>
      <c r="D3" s="105"/>
      <c r="E3" s="105"/>
      <c r="F3" s="105"/>
      <c r="G3" s="105"/>
      <c r="H3" s="105"/>
      <c r="I3" s="105"/>
      <c r="J3" s="105"/>
      <c r="K3" s="106" t="s">
        <v>1</v>
      </c>
      <c r="L3" s="106"/>
      <c r="M3" s="106"/>
    </row>
    <row r="4" spans="1:13" ht="26.1" customHeight="1">
      <c r="A4" s="3" t="s">
        <v>74</v>
      </c>
      <c r="B4" s="107"/>
      <c r="C4" s="107"/>
      <c r="D4" s="107"/>
      <c r="E4" s="107"/>
      <c r="F4" s="107"/>
      <c r="G4" s="101" t="s">
        <v>75</v>
      </c>
      <c r="H4" s="101"/>
      <c r="I4" s="101"/>
      <c r="J4" s="101"/>
      <c r="K4" s="101"/>
      <c r="L4" s="101"/>
      <c r="M4" s="101"/>
    </row>
    <row r="5" spans="1:13" ht="26.1" customHeight="1">
      <c r="A5" s="3" t="s">
        <v>76</v>
      </c>
      <c r="B5" s="101"/>
      <c r="C5" s="101"/>
      <c r="D5" s="101"/>
      <c r="E5" s="101"/>
      <c r="F5" s="101"/>
      <c r="G5" s="101" t="s">
        <v>77</v>
      </c>
      <c r="H5" s="101"/>
      <c r="I5" s="101"/>
      <c r="J5" s="101"/>
      <c r="K5" s="101"/>
      <c r="L5" s="101"/>
      <c r="M5" s="101"/>
    </row>
    <row r="6" spans="1:13" ht="26.1" customHeight="1">
      <c r="A6" s="101" t="s">
        <v>78</v>
      </c>
      <c r="B6" s="102"/>
      <c r="C6" s="102"/>
      <c r="D6" s="102"/>
      <c r="E6" s="102"/>
      <c r="F6" s="102"/>
      <c r="G6" s="101" t="s">
        <v>79</v>
      </c>
      <c r="H6" s="101"/>
      <c r="I6" s="102"/>
      <c r="J6" s="102"/>
      <c r="K6" s="102"/>
      <c r="L6" s="102"/>
      <c r="M6" s="102"/>
    </row>
    <row r="7" spans="1:13" ht="26.1" customHeight="1">
      <c r="A7" s="101"/>
      <c r="B7" s="102"/>
      <c r="C7" s="102"/>
      <c r="D7" s="102"/>
      <c r="E7" s="102"/>
      <c r="F7" s="102"/>
      <c r="G7" s="101" t="s">
        <v>80</v>
      </c>
      <c r="H7" s="101"/>
      <c r="I7" s="102"/>
      <c r="J7" s="102"/>
      <c r="K7" s="102"/>
      <c r="L7" s="102"/>
      <c r="M7" s="102"/>
    </row>
    <row r="8" spans="1:13" ht="81.400000000000006" customHeight="1">
      <c r="A8" s="3" t="s">
        <v>81</v>
      </c>
      <c r="B8" s="103"/>
      <c r="C8" s="103"/>
      <c r="D8" s="103"/>
      <c r="E8" s="103"/>
      <c r="F8" s="103"/>
      <c r="G8" s="103"/>
      <c r="H8" s="103"/>
      <c r="I8" s="103"/>
      <c r="J8" s="103"/>
      <c r="K8" s="103"/>
      <c r="L8" s="103"/>
      <c r="M8" s="103"/>
    </row>
    <row r="9" spans="1:13" ht="81.400000000000006" customHeight="1">
      <c r="A9" s="3" t="s">
        <v>82</v>
      </c>
      <c r="B9" s="103"/>
      <c r="C9" s="103"/>
      <c r="D9" s="103"/>
      <c r="E9" s="103"/>
      <c r="F9" s="103"/>
      <c r="G9" s="103"/>
      <c r="H9" s="103"/>
      <c r="I9" s="103"/>
      <c r="J9" s="103"/>
      <c r="K9" s="103"/>
      <c r="L9" s="103"/>
      <c r="M9" s="103"/>
    </row>
    <row r="10" spans="1:13" ht="81.400000000000006" customHeight="1">
      <c r="A10" s="3" t="s">
        <v>83</v>
      </c>
      <c r="B10" s="103"/>
      <c r="C10" s="103"/>
      <c r="D10" s="103"/>
      <c r="E10" s="103"/>
      <c r="F10" s="103"/>
      <c r="G10" s="103"/>
      <c r="H10" s="103"/>
      <c r="I10" s="103"/>
      <c r="J10" s="103"/>
      <c r="K10" s="103"/>
      <c r="L10" s="103"/>
      <c r="M10" s="103"/>
    </row>
    <row r="11" spans="1:13" ht="26.1" customHeight="1">
      <c r="A11" s="101" t="s">
        <v>84</v>
      </c>
      <c r="B11" s="3" t="s">
        <v>85</v>
      </c>
      <c r="C11" s="3" t="s">
        <v>86</v>
      </c>
      <c r="D11" s="101" t="s">
        <v>87</v>
      </c>
      <c r="E11" s="101"/>
      <c r="F11" s="101" t="s">
        <v>88</v>
      </c>
      <c r="G11" s="101"/>
      <c r="H11" s="101" t="s">
        <v>89</v>
      </c>
      <c r="I11" s="101"/>
      <c r="J11" s="101" t="s">
        <v>90</v>
      </c>
      <c r="K11" s="101"/>
      <c r="L11" s="3" t="s">
        <v>91</v>
      </c>
      <c r="M11" s="3" t="s">
        <v>92</v>
      </c>
    </row>
    <row r="12" spans="1:13" ht="19.5" customHeight="1">
      <c r="A12" s="101"/>
      <c r="B12" s="4"/>
      <c r="C12" s="4"/>
      <c r="D12" s="103"/>
      <c r="E12" s="103"/>
      <c r="F12" s="101"/>
      <c r="G12" s="101"/>
      <c r="H12" s="101"/>
      <c r="I12" s="101"/>
      <c r="J12" s="101"/>
      <c r="K12" s="101"/>
      <c r="L12" s="3"/>
      <c r="M12" s="3"/>
    </row>
    <row r="13" spans="1:13" ht="19.5">
      <c r="A13" s="100" t="s">
        <v>150</v>
      </c>
      <c r="B13" s="100"/>
      <c r="C13" s="100"/>
      <c r="D13" s="100"/>
      <c r="E13" s="100"/>
      <c r="F13" s="100"/>
      <c r="G13" s="100"/>
      <c r="H13" s="100"/>
      <c r="I13" s="100"/>
      <c r="J13" s="100"/>
      <c r="K13" s="100"/>
      <c r="L13" s="100"/>
      <c r="M13" s="100"/>
    </row>
  </sheetData>
  <mergeCells count="28">
    <mergeCell ref="A2:M2"/>
    <mergeCell ref="B3:J3"/>
    <mergeCell ref="K3:M3"/>
    <mergeCell ref="B4:F4"/>
    <mergeCell ref="G4:H4"/>
    <mergeCell ref="I4:M4"/>
    <mergeCell ref="B10:M10"/>
    <mergeCell ref="B5:F5"/>
    <mergeCell ref="G5:H5"/>
    <mergeCell ref="I5:M5"/>
    <mergeCell ref="G6:H6"/>
    <mergeCell ref="I6:M6"/>
    <mergeCell ref="A13:M13"/>
    <mergeCell ref="A6:A7"/>
    <mergeCell ref="A11:A12"/>
    <mergeCell ref="B6:F7"/>
    <mergeCell ref="D11:E11"/>
    <mergeCell ref="F11:G11"/>
    <mergeCell ref="G7:H7"/>
    <mergeCell ref="H11:I11"/>
    <mergeCell ref="J11:K11"/>
    <mergeCell ref="D12:E12"/>
    <mergeCell ref="F12:G12"/>
    <mergeCell ref="H12:I12"/>
    <mergeCell ref="J12:K12"/>
    <mergeCell ref="I7:M7"/>
    <mergeCell ref="B8:M8"/>
    <mergeCell ref="B9:M9"/>
  </mergeCells>
  <phoneticPr fontId="27" type="noConversion"/>
  <printOptions horizontalCentered="1"/>
  <pageMargins left="0.19599999487400099" right="0.19599999487400099" top="0.19599999487400099" bottom="0.19599999487400099"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I10" sqref="I10"/>
    </sheetView>
  </sheetViews>
  <sheetFormatPr defaultColWidth="10" defaultRowHeight="13.5"/>
  <cols>
    <col min="1" max="1" width="0.125" customWidth="1"/>
    <col min="2" max="2" width="13.75" customWidth="1"/>
    <col min="3" max="3" width="40.625" customWidth="1"/>
    <col min="4" max="4" width="12.75" customWidth="1"/>
    <col min="5" max="5" width="13.125" customWidth="1"/>
    <col min="6" max="6" width="13.5" customWidth="1"/>
  </cols>
  <sheetData>
    <row r="1" spans="1:6" ht="16.350000000000001" customHeight="1">
      <c r="A1" s="5"/>
      <c r="B1" s="6" t="s">
        <v>22</v>
      </c>
      <c r="C1" s="5"/>
      <c r="D1" s="5"/>
      <c r="E1" s="5"/>
      <c r="F1" s="5"/>
    </row>
    <row r="2" spans="1:6" ht="16.350000000000001" customHeight="1">
      <c r="B2" s="82" t="s">
        <v>162</v>
      </c>
      <c r="C2" s="82"/>
      <c r="D2" s="82"/>
      <c r="E2" s="82"/>
      <c r="F2" s="82"/>
    </row>
    <row r="3" spans="1:6" ht="27" customHeight="1">
      <c r="B3" s="82"/>
      <c r="C3" s="82"/>
      <c r="D3" s="82"/>
      <c r="E3" s="82"/>
      <c r="F3" s="82"/>
    </row>
    <row r="4" spans="1:6" ht="16.350000000000001" customHeight="1">
      <c r="B4" s="5"/>
      <c r="C4" s="5"/>
      <c r="D4" s="5"/>
      <c r="E4" s="5"/>
      <c r="F4" s="5"/>
    </row>
    <row r="5" spans="1:6" ht="20.65" customHeight="1">
      <c r="B5" s="5"/>
      <c r="C5" s="5"/>
      <c r="D5" s="5"/>
      <c r="E5" s="5"/>
      <c r="F5" s="11" t="s">
        <v>1</v>
      </c>
    </row>
    <row r="6" spans="1:6" ht="34.5" customHeight="1">
      <c r="B6" s="80" t="s">
        <v>23</v>
      </c>
      <c r="C6" s="80"/>
      <c r="D6" s="80" t="s">
        <v>24</v>
      </c>
      <c r="E6" s="80"/>
      <c r="F6" s="80"/>
    </row>
    <row r="7" spans="1:6" ht="29.25" customHeight="1">
      <c r="B7" s="31" t="s">
        <v>25</v>
      </c>
      <c r="C7" s="31" t="s">
        <v>26</v>
      </c>
      <c r="D7" s="31" t="s">
        <v>27</v>
      </c>
      <c r="E7" s="31" t="s">
        <v>28</v>
      </c>
      <c r="F7" s="31" t="s">
        <v>29</v>
      </c>
    </row>
    <row r="8" spans="1:6" ht="22.35" customHeight="1">
      <c r="B8" s="81" t="s">
        <v>6</v>
      </c>
      <c r="C8" s="81"/>
      <c r="D8" s="68">
        <v>60.28</v>
      </c>
      <c r="E8" s="68">
        <v>60.28</v>
      </c>
      <c r="F8" s="48"/>
    </row>
    <row r="9" spans="1:6" ht="19.5" customHeight="1">
      <c r="B9" s="45">
        <v>207</v>
      </c>
      <c r="C9" s="46" t="s">
        <v>174</v>
      </c>
      <c r="D9" s="49">
        <v>46.54</v>
      </c>
      <c r="E9" s="49">
        <v>46.54</v>
      </c>
      <c r="F9" s="69"/>
    </row>
    <row r="10" spans="1:6" ht="19.5" customHeight="1">
      <c r="B10" s="45" t="s">
        <v>180</v>
      </c>
      <c r="C10" s="46" t="s">
        <v>185</v>
      </c>
      <c r="D10" s="49">
        <v>46.54</v>
      </c>
      <c r="E10" s="49">
        <v>46.54</v>
      </c>
      <c r="F10" s="69"/>
    </row>
    <row r="11" spans="1:6" ht="19.5" customHeight="1">
      <c r="B11" s="45" t="s">
        <v>178</v>
      </c>
      <c r="C11" s="46" t="s">
        <v>182</v>
      </c>
      <c r="D11" s="49">
        <v>46.54</v>
      </c>
      <c r="E11" s="49">
        <v>46.54</v>
      </c>
      <c r="F11" s="69"/>
    </row>
    <row r="12" spans="1:6" ht="19.5" customHeight="1">
      <c r="B12" s="44" t="s">
        <v>94</v>
      </c>
      <c r="C12" s="46" t="s">
        <v>95</v>
      </c>
      <c r="D12" s="49">
        <v>8.15</v>
      </c>
      <c r="E12" s="49">
        <v>8.15</v>
      </c>
      <c r="F12" s="49"/>
    </row>
    <row r="13" spans="1:6" ht="19.5" customHeight="1">
      <c r="B13" s="45" t="s">
        <v>183</v>
      </c>
      <c r="C13" s="47" t="s">
        <v>97</v>
      </c>
      <c r="D13" s="49">
        <v>8.15</v>
      </c>
      <c r="E13" s="49">
        <v>8.15</v>
      </c>
      <c r="F13" s="49"/>
    </row>
    <row r="14" spans="1:6" ht="19.5" customHeight="1">
      <c r="B14" s="45" t="s">
        <v>184</v>
      </c>
      <c r="C14" s="47" t="s">
        <v>99</v>
      </c>
      <c r="D14" s="49">
        <v>3.66</v>
      </c>
      <c r="E14" s="49">
        <v>3.66</v>
      </c>
      <c r="F14" s="49"/>
    </row>
    <row r="15" spans="1:6" ht="19.5" customHeight="1">
      <c r="B15" s="45" t="s">
        <v>156</v>
      </c>
      <c r="C15" s="47" t="s">
        <v>100</v>
      </c>
      <c r="D15" s="49">
        <v>1.83</v>
      </c>
      <c r="E15" s="49">
        <v>1.83</v>
      </c>
      <c r="F15" s="50"/>
    </row>
    <row r="16" spans="1:6" ht="19.5" customHeight="1">
      <c r="B16" s="45" t="s">
        <v>157</v>
      </c>
      <c r="C16" s="47" t="s">
        <v>151</v>
      </c>
      <c r="D16" s="49">
        <v>2.66</v>
      </c>
      <c r="E16" s="49">
        <v>2.66</v>
      </c>
      <c r="F16" s="50"/>
    </row>
    <row r="17" spans="2:6" ht="19.5" customHeight="1">
      <c r="B17" s="44" t="s">
        <v>101</v>
      </c>
      <c r="C17" s="46" t="s">
        <v>102</v>
      </c>
      <c r="D17" s="49">
        <v>2.85</v>
      </c>
      <c r="E17" s="49">
        <v>2.85</v>
      </c>
      <c r="F17" s="51"/>
    </row>
    <row r="18" spans="2:6" ht="19.5" customHeight="1">
      <c r="B18" s="45" t="s">
        <v>103</v>
      </c>
      <c r="C18" s="47" t="s">
        <v>104</v>
      </c>
      <c r="D18" s="49">
        <v>2.85</v>
      </c>
      <c r="E18" s="49">
        <v>2.85</v>
      </c>
      <c r="F18" s="51"/>
    </row>
    <row r="19" spans="2:6" ht="19.5" customHeight="1">
      <c r="B19" s="45" t="s">
        <v>105</v>
      </c>
      <c r="C19" s="47" t="s">
        <v>106</v>
      </c>
      <c r="D19" s="49">
        <v>2.17</v>
      </c>
      <c r="E19" s="49">
        <v>2.17</v>
      </c>
      <c r="F19" s="51"/>
    </row>
    <row r="20" spans="2:6" ht="19.5" customHeight="1">
      <c r="B20" s="45" t="s">
        <v>107</v>
      </c>
      <c r="C20" s="47" t="s">
        <v>108</v>
      </c>
      <c r="D20" s="49">
        <v>0.68</v>
      </c>
      <c r="E20" s="49">
        <v>0.68</v>
      </c>
      <c r="F20" s="51"/>
    </row>
    <row r="21" spans="2:6" ht="19.5" customHeight="1">
      <c r="B21" s="44" t="s">
        <v>109</v>
      </c>
      <c r="C21" s="46" t="s">
        <v>110</v>
      </c>
      <c r="D21" s="49">
        <v>2.74</v>
      </c>
      <c r="E21" s="49">
        <v>2.74</v>
      </c>
      <c r="F21" s="51"/>
    </row>
    <row r="22" spans="2:6" ht="19.5" customHeight="1">
      <c r="B22" s="70" t="s">
        <v>111</v>
      </c>
      <c r="C22" s="61" t="s">
        <v>112</v>
      </c>
      <c r="D22" s="49">
        <v>2.74</v>
      </c>
      <c r="E22" s="49">
        <v>2.74</v>
      </c>
      <c r="F22" s="62"/>
    </row>
    <row r="23" spans="2:6" ht="19.5" customHeight="1">
      <c r="B23" s="71" t="s">
        <v>113</v>
      </c>
      <c r="C23" s="63" t="s">
        <v>114</v>
      </c>
      <c r="D23" s="49">
        <v>2.74</v>
      </c>
      <c r="E23" s="49">
        <v>2.74</v>
      </c>
      <c r="F23" s="51"/>
    </row>
  </sheetData>
  <mergeCells count="4">
    <mergeCell ref="B6:C6"/>
    <mergeCell ref="D6:F6"/>
    <mergeCell ref="B8:C8"/>
    <mergeCell ref="B2:F3"/>
  </mergeCells>
  <phoneticPr fontId="27" type="noConversion"/>
  <printOptions horizontalCentered="1"/>
  <pageMargins left="7.8000001609325395E-2" right="7.8000001609325395E-2" top="0.39300000667571999" bottom="7.8000001609325395E-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election activeCell="H13" sqref="H13"/>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5"/>
      <c r="B1" s="33" t="s">
        <v>32</v>
      </c>
      <c r="C1" s="24"/>
      <c r="D1" s="24"/>
      <c r="E1" s="24"/>
      <c r="F1" s="24"/>
    </row>
    <row r="2" spans="1:6" ht="16.350000000000001" customHeight="1">
      <c r="B2" s="85" t="s">
        <v>163</v>
      </c>
      <c r="C2" s="85"/>
      <c r="D2" s="85"/>
      <c r="E2" s="85"/>
      <c r="F2" s="85"/>
    </row>
    <row r="3" spans="1:6" ht="16.350000000000001" customHeight="1">
      <c r="B3" s="85"/>
      <c r="C3" s="85"/>
      <c r="D3" s="85"/>
      <c r="E3" s="85"/>
      <c r="F3" s="85"/>
    </row>
    <row r="4" spans="1:6" ht="16.350000000000001" customHeight="1">
      <c r="B4" s="24"/>
      <c r="C4" s="24"/>
      <c r="D4" s="24"/>
      <c r="E4" s="24"/>
      <c r="F4" s="24"/>
    </row>
    <row r="5" spans="1:6" ht="19.899999999999999" customHeight="1">
      <c r="B5" s="24"/>
      <c r="C5" s="24"/>
      <c r="D5" s="24"/>
      <c r="E5" s="24"/>
      <c r="F5" s="11" t="s">
        <v>1</v>
      </c>
    </row>
    <row r="6" spans="1:6" ht="36.200000000000003" customHeight="1">
      <c r="B6" s="83" t="s">
        <v>33</v>
      </c>
      <c r="C6" s="83"/>
      <c r="D6" s="83" t="s">
        <v>34</v>
      </c>
      <c r="E6" s="83"/>
      <c r="F6" s="83"/>
    </row>
    <row r="7" spans="1:6" ht="27.6" customHeight="1">
      <c r="B7" s="26" t="s">
        <v>35</v>
      </c>
      <c r="C7" s="26" t="s">
        <v>26</v>
      </c>
      <c r="D7" s="26" t="s">
        <v>27</v>
      </c>
      <c r="E7" s="26" t="s">
        <v>36</v>
      </c>
      <c r="F7" s="26" t="s">
        <v>37</v>
      </c>
    </row>
    <row r="8" spans="1:6" ht="19.899999999999999" customHeight="1">
      <c r="B8" s="84" t="s">
        <v>6</v>
      </c>
      <c r="C8" s="84"/>
      <c r="D8" s="8">
        <f>E8+F8</f>
        <v>60.28</v>
      </c>
      <c r="E8" s="8">
        <v>54.18</v>
      </c>
      <c r="F8" s="75">
        <v>6.1</v>
      </c>
    </row>
    <row r="9" spans="1:6" ht="19.5" customHeight="1">
      <c r="B9" s="52" t="s">
        <v>115</v>
      </c>
      <c r="C9" s="53" t="s">
        <v>116</v>
      </c>
      <c r="D9" s="10">
        <f t="shared" ref="D9:D30" si="0">E9+F9</f>
        <v>51.32</v>
      </c>
      <c r="E9" s="10">
        <v>51.32</v>
      </c>
      <c r="F9" s="76"/>
    </row>
    <row r="10" spans="1:6" ht="19.5" customHeight="1">
      <c r="B10" s="54" t="s">
        <v>117</v>
      </c>
      <c r="C10" s="55" t="s">
        <v>118</v>
      </c>
      <c r="D10" s="10">
        <f t="shared" si="0"/>
        <v>12.74</v>
      </c>
      <c r="E10" s="73">
        <v>12.74</v>
      </c>
      <c r="F10" s="77"/>
    </row>
    <row r="11" spans="1:6" ht="19.5" customHeight="1">
      <c r="B11" s="54" t="s">
        <v>119</v>
      </c>
      <c r="C11" s="56" t="s">
        <v>120</v>
      </c>
      <c r="D11" s="10">
        <f t="shared" si="0"/>
        <v>0.47</v>
      </c>
      <c r="E11" s="73">
        <v>0.47</v>
      </c>
      <c r="F11" s="77"/>
    </row>
    <row r="12" spans="1:6" ht="19.5" customHeight="1">
      <c r="B12" s="54" t="s">
        <v>121</v>
      </c>
      <c r="C12" s="56" t="s">
        <v>122</v>
      </c>
      <c r="D12" s="10">
        <f t="shared" si="0"/>
        <v>27.05</v>
      </c>
      <c r="E12" s="73">
        <v>27.05</v>
      </c>
      <c r="F12" s="73"/>
    </row>
    <row r="13" spans="1:6" ht="19.5" customHeight="1">
      <c r="B13" s="54" t="s">
        <v>123</v>
      </c>
      <c r="C13" s="56" t="s">
        <v>124</v>
      </c>
      <c r="D13" s="10">
        <f t="shared" si="0"/>
        <v>3.66</v>
      </c>
      <c r="E13" s="74">
        <v>3.66</v>
      </c>
      <c r="F13" s="73"/>
    </row>
    <row r="14" spans="1:6" ht="19.5" customHeight="1">
      <c r="B14" s="54" t="s">
        <v>125</v>
      </c>
      <c r="C14" s="56" t="s">
        <v>126</v>
      </c>
      <c r="D14" s="10">
        <f t="shared" si="0"/>
        <v>1.83</v>
      </c>
      <c r="E14" s="73">
        <v>1.83</v>
      </c>
      <c r="F14" s="73"/>
    </row>
    <row r="15" spans="1:6" ht="19.5" customHeight="1">
      <c r="B15" s="54" t="s">
        <v>127</v>
      </c>
      <c r="C15" s="56" t="s">
        <v>128</v>
      </c>
      <c r="D15" s="10">
        <f t="shared" si="0"/>
        <v>2.17</v>
      </c>
      <c r="E15" s="74">
        <v>2.17</v>
      </c>
      <c r="F15" s="73"/>
    </row>
    <row r="16" spans="1:6" ht="19.5" customHeight="1">
      <c r="B16" s="54" t="s">
        <v>129</v>
      </c>
      <c r="C16" s="56" t="s">
        <v>130</v>
      </c>
      <c r="D16" s="10">
        <f t="shared" si="0"/>
        <v>0.18</v>
      </c>
      <c r="E16" s="73">
        <v>0.18</v>
      </c>
      <c r="F16" s="73"/>
    </row>
    <row r="17" spans="2:6" ht="19.5" customHeight="1">
      <c r="B17" s="54" t="s">
        <v>131</v>
      </c>
      <c r="C17" s="56" t="s">
        <v>132</v>
      </c>
      <c r="D17" s="10">
        <f t="shared" si="0"/>
        <v>2.74</v>
      </c>
      <c r="E17" s="73">
        <v>2.74</v>
      </c>
      <c r="F17" s="73"/>
    </row>
    <row r="18" spans="2:6" ht="19.5" customHeight="1">
      <c r="B18" s="54" t="s">
        <v>133</v>
      </c>
      <c r="C18" s="56" t="s">
        <v>134</v>
      </c>
      <c r="D18" s="10">
        <f t="shared" si="0"/>
        <v>0.48</v>
      </c>
      <c r="E18" s="73">
        <v>0.48</v>
      </c>
      <c r="F18" s="73"/>
    </row>
    <row r="19" spans="2:6" ht="19.5" customHeight="1">
      <c r="B19" s="52" t="s">
        <v>135</v>
      </c>
      <c r="C19" s="57" t="s">
        <v>136</v>
      </c>
      <c r="D19" s="76">
        <f t="shared" si="0"/>
        <v>6.1</v>
      </c>
      <c r="E19" s="77"/>
      <c r="F19" s="77">
        <f>SUM(F20:F27)</f>
        <v>6.1</v>
      </c>
    </row>
    <row r="20" spans="2:6" ht="19.5" customHeight="1">
      <c r="B20" s="65" t="s">
        <v>152</v>
      </c>
      <c r="C20" s="56" t="s">
        <v>137</v>
      </c>
      <c r="D20" s="76">
        <f t="shared" si="0"/>
        <v>2.4</v>
      </c>
      <c r="E20" s="77"/>
      <c r="F20" s="77">
        <v>2.4</v>
      </c>
    </row>
    <row r="21" spans="2:6" ht="19.5" customHeight="1">
      <c r="B21" s="64" t="s">
        <v>153</v>
      </c>
      <c r="C21" s="72" t="s">
        <v>177</v>
      </c>
      <c r="D21" s="76">
        <f t="shared" si="0"/>
        <v>0.6</v>
      </c>
      <c r="E21" s="77"/>
      <c r="F21" s="77">
        <v>0.6</v>
      </c>
    </row>
    <row r="22" spans="2:6" ht="19.5" customHeight="1">
      <c r="B22" s="54" t="s">
        <v>138</v>
      </c>
      <c r="C22" s="56" t="s">
        <v>139</v>
      </c>
      <c r="D22" s="76">
        <f t="shared" si="0"/>
        <v>0.6</v>
      </c>
      <c r="E22" s="77"/>
      <c r="F22" s="77">
        <v>0.6</v>
      </c>
    </row>
    <row r="23" spans="2:6" ht="19.5" customHeight="1">
      <c r="B23" s="54" t="s">
        <v>140</v>
      </c>
      <c r="C23" s="56" t="s">
        <v>141</v>
      </c>
      <c r="D23" s="10">
        <f t="shared" si="0"/>
        <v>0.34</v>
      </c>
      <c r="E23" s="73"/>
      <c r="F23" s="73">
        <v>0.34</v>
      </c>
    </row>
    <row r="24" spans="2:6" ht="19.5" customHeight="1">
      <c r="B24" s="65" t="s">
        <v>160</v>
      </c>
      <c r="C24" s="56" t="s">
        <v>161</v>
      </c>
      <c r="D24" s="76">
        <f t="shared" si="0"/>
        <v>0.6</v>
      </c>
      <c r="E24" s="77"/>
      <c r="F24" s="77">
        <v>0.6</v>
      </c>
    </row>
    <row r="25" spans="2:6" ht="19.5" customHeight="1">
      <c r="B25" s="54" t="s">
        <v>142</v>
      </c>
      <c r="C25" s="56" t="s">
        <v>143</v>
      </c>
      <c r="D25" s="10">
        <f t="shared" si="0"/>
        <v>0.27</v>
      </c>
      <c r="E25" s="73"/>
      <c r="F25" s="73">
        <v>0.27</v>
      </c>
    </row>
    <row r="26" spans="2:6" ht="19.5" customHeight="1">
      <c r="B26" s="54" t="s">
        <v>144</v>
      </c>
      <c r="C26" s="56" t="s">
        <v>145</v>
      </c>
      <c r="D26" s="10">
        <f t="shared" si="0"/>
        <v>0.69</v>
      </c>
      <c r="E26" s="73"/>
      <c r="F26" s="73">
        <v>0.69</v>
      </c>
    </row>
    <row r="27" spans="2:6" ht="19.5" customHeight="1">
      <c r="B27" s="65" t="s">
        <v>188</v>
      </c>
      <c r="C27" s="72" t="s">
        <v>189</v>
      </c>
      <c r="D27" s="76">
        <f>E27+F27</f>
        <v>0.6</v>
      </c>
      <c r="E27" s="73"/>
      <c r="F27" s="77">
        <v>0.6</v>
      </c>
    </row>
    <row r="28" spans="2:6" ht="19.5" customHeight="1">
      <c r="B28" s="52" t="s">
        <v>146</v>
      </c>
      <c r="C28" s="57" t="s">
        <v>147</v>
      </c>
      <c r="D28" s="10">
        <f t="shared" si="0"/>
        <v>2.86</v>
      </c>
      <c r="E28" s="73">
        <v>2.86</v>
      </c>
      <c r="F28" s="73"/>
    </row>
    <row r="29" spans="2:6" ht="19.5" customHeight="1">
      <c r="B29" s="52" t="s">
        <v>159</v>
      </c>
      <c r="C29" s="57" t="s">
        <v>158</v>
      </c>
      <c r="D29" s="76">
        <f t="shared" si="0"/>
        <v>0.2</v>
      </c>
      <c r="E29" s="77">
        <v>0.2</v>
      </c>
      <c r="F29" s="73"/>
    </row>
    <row r="30" spans="2:6" ht="19.5" customHeight="1">
      <c r="B30" s="66" t="s">
        <v>154</v>
      </c>
      <c r="C30" s="67" t="s">
        <v>155</v>
      </c>
      <c r="D30" s="10">
        <f t="shared" si="0"/>
        <v>2.66</v>
      </c>
      <c r="E30" s="73">
        <v>2.66</v>
      </c>
      <c r="F30" s="73"/>
    </row>
  </sheetData>
  <mergeCells count="4">
    <mergeCell ref="B6:C6"/>
    <mergeCell ref="D6:F6"/>
    <mergeCell ref="B8:C8"/>
    <mergeCell ref="B2:F3"/>
  </mergeCells>
  <phoneticPr fontId="27" type="noConversion"/>
  <printOptions horizontalCentered="1"/>
  <pageMargins left="7.8000001609325395E-2" right="7.8000001609325395E-2" top="0.39300000667571999" bottom="7.8000001609325395E-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8" sqref="C18"/>
    </sheetView>
  </sheetViews>
  <sheetFormatPr defaultColWidth="10" defaultRowHeight="13.5"/>
  <cols>
    <col min="1" max="1" width="0.5" customWidth="1"/>
    <col min="2" max="2" width="20.625" customWidth="1"/>
    <col min="3" max="3" width="19.5" customWidth="1"/>
    <col min="4" max="4" width="16.5" customWidth="1"/>
    <col min="5" max="5" width="18.875" customWidth="1"/>
    <col min="6" max="6" width="17.75" customWidth="1"/>
    <col min="7" max="7" width="17.25" customWidth="1"/>
  </cols>
  <sheetData>
    <row r="1" spans="1:7" ht="16.350000000000001" customHeight="1">
      <c r="A1" s="5"/>
      <c r="B1" s="6" t="s">
        <v>38</v>
      </c>
    </row>
    <row r="2" spans="1:7" ht="16.350000000000001" customHeight="1">
      <c r="B2" s="86" t="s">
        <v>164</v>
      </c>
      <c r="C2" s="87"/>
      <c r="D2" s="87"/>
      <c r="E2" s="87"/>
      <c r="F2" s="87"/>
      <c r="G2" s="87"/>
    </row>
    <row r="3" spans="1:7" ht="16.350000000000001" customHeight="1">
      <c r="B3" s="87"/>
      <c r="C3" s="87"/>
      <c r="D3" s="87"/>
      <c r="E3" s="87"/>
      <c r="F3" s="87"/>
      <c r="G3" s="87"/>
    </row>
    <row r="4" spans="1:7" ht="16.350000000000001" customHeight="1">
      <c r="B4" s="87"/>
      <c r="C4" s="87"/>
      <c r="D4" s="87"/>
      <c r="E4" s="87"/>
      <c r="F4" s="87"/>
      <c r="G4" s="87"/>
    </row>
    <row r="5" spans="1:7" ht="20.65" customHeight="1">
      <c r="G5" s="11" t="s">
        <v>1</v>
      </c>
    </row>
    <row r="6" spans="1:7" ht="38.85" customHeight="1">
      <c r="B6" s="80" t="s">
        <v>24</v>
      </c>
      <c r="C6" s="80"/>
      <c r="D6" s="80"/>
      <c r="E6" s="80"/>
      <c r="F6" s="80"/>
      <c r="G6" s="80"/>
    </row>
    <row r="7" spans="1:7" ht="36.200000000000003" customHeight="1">
      <c r="B7" s="80" t="s">
        <v>6</v>
      </c>
      <c r="C7" s="80" t="s">
        <v>39</v>
      </c>
      <c r="D7" s="80" t="s">
        <v>40</v>
      </c>
      <c r="E7" s="80"/>
      <c r="F7" s="80"/>
      <c r="G7" s="80" t="s">
        <v>41</v>
      </c>
    </row>
    <row r="8" spans="1:7" ht="36.200000000000003" customHeight="1">
      <c r="B8" s="80"/>
      <c r="C8" s="80"/>
      <c r="D8" s="31" t="s">
        <v>42</v>
      </c>
      <c r="E8" s="31" t="s">
        <v>43</v>
      </c>
      <c r="F8" s="31" t="s">
        <v>44</v>
      </c>
      <c r="G8" s="80"/>
    </row>
    <row r="9" spans="1:7" ht="25.9" customHeight="1">
      <c r="B9" s="32"/>
      <c r="C9" s="32"/>
      <c r="D9" s="32"/>
      <c r="E9" s="32"/>
      <c r="F9" s="32"/>
      <c r="G9" s="32"/>
    </row>
    <row r="10" spans="1:7">
      <c r="B10" s="58" t="s">
        <v>148</v>
      </c>
    </row>
  </sheetData>
  <mergeCells count="6">
    <mergeCell ref="B2:G4"/>
    <mergeCell ref="B6:G6"/>
    <mergeCell ref="D7:F7"/>
    <mergeCell ref="B7:B8"/>
    <mergeCell ref="C7:C8"/>
    <mergeCell ref="G7:G8"/>
  </mergeCells>
  <phoneticPr fontId="27"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 sqref="B2:F3"/>
    </sheetView>
  </sheetViews>
  <sheetFormatPr defaultColWidth="10" defaultRowHeight="13.5"/>
  <cols>
    <col min="1" max="1" width="0.5" customWidth="1"/>
    <col min="2" max="2" width="11.5" customWidth="1"/>
    <col min="3" max="3" width="36.5" customWidth="1"/>
    <col min="4" max="4" width="15.375" customWidth="1"/>
    <col min="5" max="5" width="14.75" customWidth="1"/>
    <col min="6" max="6" width="15.375" customWidth="1"/>
  </cols>
  <sheetData>
    <row r="1" spans="1:6" ht="16.350000000000001" customHeight="1">
      <c r="A1" s="5"/>
      <c r="B1" s="25" t="s">
        <v>45</v>
      </c>
      <c r="C1" s="24"/>
      <c r="D1" s="24"/>
      <c r="E1" s="24"/>
      <c r="F1" s="24"/>
    </row>
    <row r="2" spans="1:6" ht="25.15" customHeight="1">
      <c r="B2" s="88" t="s">
        <v>165</v>
      </c>
      <c r="C2" s="89"/>
      <c r="D2" s="89"/>
      <c r="E2" s="89"/>
      <c r="F2" s="89"/>
    </row>
    <row r="3" spans="1:6" ht="26.65" customHeight="1">
      <c r="B3" s="89"/>
      <c r="C3" s="89"/>
      <c r="D3" s="89"/>
      <c r="E3" s="89"/>
      <c r="F3" s="89"/>
    </row>
    <row r="4" spans="1:6" ht="16.350000000000001" customHeight="1">
      <c r="B4" s="24"/>
      <c r="C4" s="24"/>
      <c r="D4" s="24"/>
      <c r="E4" s="24"/>
      <c r="F4" s="24"/>
    </row>
    <row r="5" spans="1:6" ht="21.6" customHeight="1">
      <c r="B5" s="24"/>
      <c r="C5" s="24"/>
      <c r="D5" s="24"/>
      <c r="E5" s="24"/>
      <c r="F5" s="11" t="s">
        <v>1</v>
      </c>
    </row>
    <row r="6" spans="1:6" ht="33.6" customHeight="1">
      <c r="B6" s="83" t="s">
        <v>25</v>
      </c>
      <c r="C6" s="83" t="s">
        <v>26</v>
      </c>
      <c r="D6" s="83" t="s">
        <v>46</v>
      </c>
      <c r="E6" s="83"/>
      <c r="F6" s="83"/>
    </row>
    <row r="7" spans="1:6" ht="31.15" customHeight="1">
      <c r="B7" s="83"/>
      <c r="C7" s="83"/>
      <c r="D7" s="26" t="s">
        <v>27</v>
      </c>
      <c r="E7" s="26" t="s">
        <v>28</v>
      </c>
      <c r="F7" s="26" t="s">
        <v>29</v>
      </c>
    </row>
    <row r="8" spans="1:6" ht="20.65" customHeight="1">
      <c r="B8" s="84" t="s">
        <v>6</v>
      </c>
      <c r="C8" s="84"/>
      <c r="D8" s="8"/>
      <c r="E8" s="8"/>
      <c r="F8" s="8"/>
    </row>
    <row r="9" spans="1:6" ht="16.350000000000001" customHeight="1">
      <c r="B9" s="27"/>
      <c r="C9" s="28"/>
      <c r="D9" s="10"/>
      <c r="E9" s="10"/>
      <c r="F9" s="10"/>
    </row>
    <row r="10" spans="1:6" ht="16.350000000000001" customHeight="1">
      <c r="B10" s="29" t="s">
        <v>30</v>
      </c>
      <c r="C10" s="30" t="s">
        <v>30</v>
      </c>
      <c r="D10" s="10"/>
      <c r="E10" s="10"/>
      <c r="F10" s="10"/>
    </row>
    <row r="11" spans="1:6" ht="16.350000000000001" customHeight="1">
      <c r="B11" s="29" t="s">
        <v>31</v>
      </c>
      <c r="C11" s="30" t="s">
        <v>31</v>
      </c>
      <c r="D11" s="10"/>
      <c r="E11" s="10"/>
      <c r="F11" s="10"/>
    </row>
    <row r="12" spans="1:6" ht="16.350000000000001" customHeight="1">
      <c r="B12" s="90" t="s">
        <v>47</v>
      </c>
      <c r="C12" s="90"/>
      <c r="D12" s="90"/>
      <c r="E12" s="90"/>
      <c r="F12" s="90"/>
    </row>
  </sheetData>
  <mergeCells count="6">
    <mergeCell ref="B2:F3"/>
    <mergeCell ref="D6:F6"/>
    <mergeCell ref="B8:C8"/>
    <mergeCell ref="B12:F12"/>
    <mergeCell ref="B6:B7"/>
    <mergeCell ref="C6:C7"/>
  </mergeCells>
  <phoneticPr fontId="27"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7" workbookViewId="0">
      <selection activeCell="I13" sqref="I13"/>
    </sheetView>
  </sheetViews>
  <sheetFormatPr defaultColWidth="10" defaultRowHeight="13.5"/>
  <cols>
    <col min="1" max="1" width="0.75" customWidth="1"/>
    <col min="2" max="2" width="0.125" customWidth="1"/>
    <col min="3" max="3" width="26" customWidth="1"/>
    <col min="4" max="4" width="16.75" customWidth="1"/>
    <col min="5" max="5" width="26.5" customWidth="1"/>
    <col min="6" max="6" width="17.375" customWidth="1"/>
    <col min="7" max="8" width="9.75" customWidth="1"/>
  </cols>
  <sheetData>
    <row r="1" spans="1:6" ht="16.350000000000001" customHeight="1">
      <c r="A1" s="5"/>
      <c r="C1" s="6" t="s">
        <v>48</v>
      </c>
    </row>
    <row r="2" spans="1:6" ht="16.350000000000001" customHeight="1">
      <c r="C2" s="92" t="s">
        <v>166</v>
      </c>
      <c r="D2" s="92"/>
      <c r="E2" s="92"/>
      <c r="F2" s="92"/>
    </row>
    <row r="3" spans="1:6" ht="16.350000000000001" customHeight="1">
      <c r="C3" s="92"/>
      <c r="D3" s="92"/>
      <c r="E3" s="92"/>
      <c r="F3" s="92"/>
    </row>
    <row r="4" spans="1:6" ht="16.350000000000001" customHeight="1"/>
    <row r="5" spans="1:6" ht="23.25" customHeight="1">
      <c r="F5" s="20" t="s">
        <v>1</v>
      </c>
    </row>
    <row r="6" spans="1:6" ht="34.5" customHeight="1">
      <c r="C6" s="91" t="s">
        <v>2</v>
      </c>
      <c r="D6" s="91"/>
      <c r="E6" s="91" t="s">
        <v>3</v>
      </c>
      <c r="F6" s="91"/>
    </row>
    <row r="7" spans="1:6" ht="32.65" customHeight="1">
      <c r="C7" s="21" t="s">
        <v>4</v>
      </c>
      <c r="D7" s="21" t="s">
        <v>5</v>
      </c>
      <c r="E7" s="21" t="s">
        <v>4</v>
      </c>
      <c r="F7" s="21" t="s">
        <v>5</v>
      </c>
    </row>
    <row r="8" spans="1:6" ht="25.15" customHeight="1">
      <c r="C8" s="22" t="s">
        <v>6</v>
      </c>
      <c r="D8" s="34">
        <v>60.28</v>
      </c>
      <c r="E8" s="22" t="s">
        <v>6</v>
      </c>
      <c r="F8" s="34">
        <v>60.28</v>
      </c>
    </row>
    <row r="9" spans="1:6" ht="20.65" customHeight="1">
      <c r="B9" s="24"/>
      <c r="C9" s="15" t="s">
        <v>12</v>
      </c>
      <c r="D9" s="23">
        <v>60.28</v>
      </c>
      <c r="E9" s="41" t="s">
        <v>171</v>
      </c>
      <c r="F9" s="23">
        <v>46.54</v>
      </c>
    </row>
    <row r="10" spans="1:6" ht="20.65" customHeight="1">
      <c r="B10" s="24"/>
      <c r="C10" s="15" t="s">
        <v>13</v>
      </c>
      <c r="D10" s="23"/>
      <c r="E10" s="41" t="s">
        <v>172</v>
      </c>
      <c r="F10" s="23">
        <v>8.15</v>
      </c>
    </row>
    <row r="11" spans="1:6" ht="20.65" customHeight="1">
      <c r="B11" s="24"/>
      <c r="C11" s="15" t="s">
        <v>14</v>
      </c>
      <c r="D11" s="23"/>
      <c r="E11" s="41" t="s">
        <v>173</v>
      </c>
      <c r="F11" s="23">
        <v>2.85</v>
      </c>
    </row>
    <row r="12" spans="1:6" ht="20.65" customHeight="1">
      <c r="B12" s="24"/>
      <c r="C12" s="15" t="s">
        <v>49</v>
      </c>
      <c r="D12" s="23"/>
      <c r="E12" s="41" t="s">
        <v>93</v>
      </c>
      <c r="F12" s="23">
        <v>2.74</v>
      </c>
    </row>
    <row r="13" spans="1:6" ht="20.65" customHeight="1">
      <c r="B13" s="24"/>
      <c r="C13" s="15" t="s">
        <v>50</v>
      </c>
      <c r="D13" s="23"/>
      <c r="E13" s="15"/>
      <c r="F13" s="23"/>
    </row>
    <row r="14" spans="1:6" ht="20.65" customHeight="1">
      <c r="B14" s="24"/>
      <c r="C14" s="15" t="s">
        <v>51</v>
      </c>
      <c r="D14" s="23"/>
      <c r="E14" s="15"/>
      <c r="F14" s="23"/>
    </row>
    <row r="15" spans="1:6" ht="20.65" customHeight="1">
      <c r="B15" s="24"/>
      <c r="C15" s="15" t="s">
        <v>52</v>
      </c>
      <c r="D15" s="23"/>
      <c r="E15" s="15"/>
      <c r="F15" s="23"/>
    </row>
    <row r="16" spans="1:6" ht="20.65" customHeight="1">
      <c r="B16" s="24"/>
      <c r="C16" s="15" t="s">
        <v>53</v>
      </c>
      <c r="D16" s="23"/>
      <c r="E16" s="15"/>
      <c r="F16" s="23"/>
    </row>
    <row r="17" spans="2:6" ht="20.65" customHeight="1">
      <c r="B17" s="24"/>
      <c r="C17" s="15" t="s">
        <v>54</v>
      </c>
      <c r="D17" s="23"/>
      <c r="E17" s="15"/>
      <c r="F17" s="23"/>
    </row>
  </sheetData>
  <mergeCells count="3">
    <mergeCell ref="C6:D6"/>
    <mergeCell ref="E6:F6"/>
    <mergeCell ref="C2:F3"/>
  </mergeCells>
  <phoneticPr fontId="27"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F12" sqref="F12"/>
    </sheetView>
  </sheetViews>
  <sheetFormatPr defaultColWidth="10" defaultRowHeight="13.5"/>
  <cols>
    <col min="1" max="1" width="0.5" customWidth="1"/>
    <col min="2" max="2" width="10" customWidth="1"/>
    <col min="3" max="3" width="34.875" customWidth="1"/>
    <col min="4" max="4" width="11.5" customWidth="1"/>
    <col min="5" max="5" width="9.75" customWidth="1"/>
    <col min="6" max="6" width="10.5" customWidth="1"/>
    <col min="7" max="7" width="11.125" customWidth="1"/>
    <col min="8" max="8" width="10.5" customWidth="1"/>
    <col min="9" max="9" width="10.875" customWidth="1"/>
    <col min="10" max="10" width="10.625" customWidth="1"/>
    <col min="11" max="11" width="10.5" customWidth="1"/>
    <col min="12" max="13" width="11.5" customWidth="1"/>
  </cols>
  <sheetData>
    <row r="1" spans="1:13" ht="16.350000000000001" customHeight="1">
      <c r="A1" s="5"/>
      <c r="B1" s="6" t="s">
        <v>55</v>
      </c>
    </row>
    <row r="2" spans="1:13" ht="16.350000000000001" customHeight="1">
      <c r="B2" s="78" t="s">
        <v>167</v>
      </c>
      <c r="C2" s="94"/>
      <c r="D2" s="94"/>
      <c r="E2" s="94"/>
      <c r="F2" s="94"/>
      <c r="G2" s="94"/>
      <c r="H2" s="94"/>
      <c r="I2" s="94"/>
      <c r="J2" s="94"/>
      <c r="K2" s="94"/>
      <c r="L2" s="94"/>
      <c r="M2" s="94"/>
    </row>
    <row r="3" spans="1:13" ht="16.350000000000001" customHeight="1">
      <c r="B3" s="94"/>
      <c r="C3" s="94"/>
      <c r="D3" s="94"/>
      <c r="E3" s="94"/>
      <c r="F3" s="94"/>
      <c r="G3" s="94"/>
      <c r="H3" s="94"/>
      <c r="I3" s="94"/>
      <c r="J3" s="94"/>
      <c r="K3" s="94"/>
      <c r="L3" s="94"/>
      <c r="M3" s="94"/>
    </row>
    <row r="4" spans="1:13" ht="16.350000000000001" customHeight="1"/>
    <row r="5" spans="1:13" ht="22.35" customHeight="1">
      <c r="M5" s="11" t="s">
        <v>1</v>
      </c>
    </row>
    <row r="6" spans="1:13" ht="36.200000000000003" customHeight="1">
      <c r="B6" s="95" t="s">
        <v>56</v>
      </c>
      <c r="C6" s="95"/>
      <c r="D6" s="95" t="s">
        <v>27</v>
      </c>
      <c r="E6" s="93" t="s">
        <v>57</v>
      </c>
      <c r="F6" s="93" t="s">
        <v>58</v>
      </c>
      <c r="G6" s="93" t="s">
        <v>59</v>
      </c>
      <c r="H6" s="93" t="s">
        <v>60</v>
      </c>
      <c r="I6" s="93" t="s">
        <v>61</v>
      </c>
      <c r="J6" s="93" t="s">
        <v>62</v>
      </c>
      <c r="K6" s="93" t="s">
        <v>63</v>
      </c>
      <c r="L6" s="93" t="s">
        <v>64</v>
      </c>
      <c r="M6" s="93" t="s">
        <v>65</v>
      </c>
    </row>
    <row r="7" spans="1:13" ht="30.2" customHeight="1">
      <c r="B7" s="17" t="s">
        <v>35</v>
      </c>
      <c r="C7" s="17" t="s">
        <v>26</v>
      </c>
      <c r="D7" s="95"/>
      <c r="E7" s="93"/>
      <c r="F7" s="93"/>
      <c r="G7" s="93"/>
      <c r="H7" s="93"/>
      <c r="I7" s="93"/>
      <c r="J7" s="93"/>
      <c r="K7" s="93"/>
      <c r="L7" s="93"/>
      <c r="M7" s="93"/>
    </row>
    <row r="8" spans="1:13" ht="20.65" customHeight="1">
      <c r="B8" s="96" t="s">
        <v>6</v>
      </c>
      <c r="C8" s="96"/>
      <c r="D8" s="68">
        <v>60.28</v>
      </c>
      <c r="E8" s="68">
        <v>60.28</v>
      </c>
      <c r="F8" s="18"/>
      <c r="G8" s="18"/>
      <c r="H8" s="18"/>
      <c r="I8" s="18"/>
      <c r="J8" s="18"/>
      <c r="K8" s="18"/>
      <c r="L8" s="18"/>
      <c r="M8" s="18"/>
    </row>
    <row r="9" spans="1:13" ht="19.5" customHeight="1">
      <c r="B9" s="45">
        <v>207</v>
      </c>
      <c r="C9" s="46" t="s">
        <v>174</v>
      </c>
      <c r="D9" s="49">
        <v>46.54</v>
      </c>
      <c r="E9" s="49">
        <v>46.54</v>
      </c>
      <c r="F9" s="19"/>
      <c r="G9" s="19"/>
      <c r="H9" s="19"/>
      <c r="I9" s="19"/>
      <c r="J9" s="19"/>
      <c r="K9" s="19"/>
      <c r="L9" s="19"/>
      <c r="M9" s="19"/>
    </row>
    <row r="10" spans="1:13" ht="19.5" customHeight="1">
      <c r="B10" s="45" t="s">
        <v>180</v>
      </c>
      <c r="C10" s="46" t="s">
        <v>185</v>
      </c>
      <c r="D10" s="49">
        <v>46.54</v>
      </c>
      <c r="E10" s="49">
        <v>46.54</v>
      </c>
      <c r="F10" s="19"/>
      <c r="G10" s="19"/>
      <c r="H10" s="19"/>
      <c r="I10" s="19"/>
      <c r="J10" s="19"/>
      <c r="K10" s="19"/>
      <c r="L10" s="19"/>
      <c r="M10" s="19"/>
    </row>
    <row r="11" spans="1:13" ht="19.5" customHeight="1">
      <c r="B11" s="45" t="s">
        <v>178</v>
      </c>
      <c r="C11" s="46" t="s">
        <v>182</v>
      </c>
      <c r="D11" s="49">
        <v>46.54</v>
      </c>
      <c r="E11" s="49">
        <v>46.54</v>
      </c>
      <c r="F11" s="59"/>
      <c r="G11" s="59"/>
      <c r="H11" s="59"/>
      <c r="I11" s="59"/>
      <c r="J11" s="59"/>
      <c r="K11" s="59"/>
      <c r="L11" s="59"/>
      <c r="M11" s="59"/>
    </row>
    <row r="12" spans="1:13" ht="19.5" customHeight="1">
      <c r="B12" s="44" t="s">
        <v>94</v>
      </c>
      <c r="C12" s="46" t="s">
        <v>95</v>
      </c>
      <c r="D12" s="49">
        <v>8.15</v>
      </c>
      <c r="E12" s="49">
        <v>8.15</v>
      </c>
      <c r="F12" s="51"/>
      <c r="G12" s="51"/>
      <c r="H12" s="51"/>
      <c r="I12" s="51"/>
      <c r="J12" s="51"/>
      <c r="K12" s="51"/>
      <c r="L12" s="51"/>
      <c r="M12" s="51"/>
    </row>
    <row r="13" spans="1:13" ht="19.5" customHeight="1">
      <c r="B13" s="45" t="s">
        <v>186</v>
      </c>
      <c r="C13" s="47" t="s">
        <v>97</v>
      </c>
      <c r="D13" s="49">
        <v>8.15</v>
      </c>
      <c r="E13" s="49">
        <v>8.15</v>
      </c>
      <c r="F13" s="51"/>
      <c r="G13" s="51"/>
      <c r="H13" s="51"/>
      <c r="I13" s="51"/>
      <c r="J13" s="51"/>
      <c r="K13" s="51"/>
      <c r="L13" s="51"/>
      <c r="M13" s="51"/>
    </row>
    <row r="14" spans="1:13" ht="19.5" customHeight="1">
      <c r="B14" s="45" t="s">
        <v>187</v>
      </c>
      <c r="C14" s="47" t="s">
        <v>99</v>
      </c>
      <c r="D14" s="49">
        <v>3.66</v>
      </c>
      <c r="E14" s="49">
        <v>3.66</v>
      </c>
      <c r="F14" s="51"/>
      <c r="G14" s="51"/>
      <c r="H14" s="51"/>
      <c r="I14" s="51"/>
      <c r="J14" s="51"/>
      <c r="K14" s="51"/>
      <c r="L14" s="51"/>
      <c r="M14" s="51"/>
    </row>
    <row r="15" spans="1:13" ht="19.5" customHeight="1">
      <c r="B15" s="45" t="s">
        <v>156</v>
      </c>
      <c r="C15" s="47" t="s">
        <v>100</v>
      </c>
      <c r="D15" s="49">
        <v>1.83</v>
      </c>
      <c r="E15" s="49">
        <v>1.83</v>
      </c>
      <c r="F15" s="51"/>
      <c r="G15" s="51"/>
      <c r="H15" s="51"/>
      <c r="I15" s="51"/>
      <c r="J15" s="51"/>
      <c r="K15" s="51"/>
      <c r="L15" s="51"/>
      <c r="M15" s="51"/>
    </row>
    <row r="16" spans="1:13" ht="19.5" customHeight="1">
      <c r="B16" s="45" t="s">
        <v>157</v>
      </c>
      <c r="C16" s="47" t="s">
        <v>151</v>
      </c>
      <c r="D16" s="49">
        <v>2.66</v>
      </c>
      <c r="E16" s="49">
        <v>2.66</v>
      </c>
      <c r="F16" s="51"/>
      <c r="G16" s="51"/>
      <c r="H16" s="51"/>
      <c r="I16" s="51"/>
      <c r="J16" s="51"/>
      <c r="K16" s="51"/>
      <c r="L16" s="51"/>
      <c r="M16" s="51"/>
    </row>
    <row r="17" spans="2:13" ht="19.5" customHeight="1">
      <c r="B17" s="44" t="s">
        <v>101</v>
      </c>
      <c r="C17" s="46" t="s">
        <v>102</v>
      </c>
      <c r="D17" s="49">
        <v>2.85</v>
      </c>
      <c r="E17" s="49">
        <v>2.85</v>
      </c>
      <c r="F17" s="51"/>
      <c r="G17" s="51"/>
      <c r="H17" s="51"/>
      <c r="I17" s="51"/>
      <c r="J17" s="51"/>
      <c r="K17" s="51"/>
      <c r="L17" s="51"/>
      <c r="M17" s="51"/>
    </row>
    <row r="18" spans="2:13" ht="19.5" customHeight="1">
      <c r="B18" s="45" t="s">
        <v>103</v>
      </c>
      <c r="C18" s="47" t="s">
        <v>104</v>
      </c>
      <c r="D18" s="49">
        <v>2.85</v>
      </c>
      <c r="E18" s="49">
        <v>2.85</v>
      </c>
      <c r="F18" s="51"/>
      <c r="G18" s="51"/>
      <c r="H18" s="51"/>
      <c r="I18" s="51"/>
      <c r="J18" s="51"/>
      <c r="K18" s="51"/>
      <c r="L18" s="51"/>
      <c r="M18" s="51"/>
    </row>
    <row r="19" spans="2:13" ht="19.5" customHeight="1">
      <c r="B19" s="45" t="s">
        <v>105</v>
      </c>
      <c r="C19" s="47" t="s">
        <v>106</v>
      </c>
      <c r="D19" s="49">
        <v>2.17</v>
      </c>
      <c r="E19" s="49">
        <v>2.17</v>
      </c>
      <c r="F19" s="51"/>
      <c r="G19" s="51"/>
      <c r="H19" s="51"/>
      <c r="I19" s="51"/>
      <c r="J19" s="51"/>
      <c r="K19" s="51"/>
      <c r="L19" s="51"/>
      <c r="M19" s="51"/>
    </row>
    <row r="20" spans="2:13" ht="19.5" customHeight="1">
      <c r="B20" s="45" t="s">
        <v>107</v>
      </c>
      <c r="C20" s="47" t="s">
        <v>108</v>
      </c>
      <c r="D20" s="49">
        <v>0.68</v>
      </c>
      <c r="E20" s="49">
        <v>0.68</v>
      </c>
      <c r="F20" s="51"/>
      <c r="G20" s="51"/>
      <c r="H20" s="51"/>
      <c r="I20" s="51"/>
      <c r="J20" s="51"/>
      <c r="K20" s="51"/>
      <c r="L20" s="51"/>
      <c r="M20" s="51"/>
    </row>
    <row r="21" spans="2:13" ht="19.5" customHeight="1">
      <c r="B21" s="44" t="s">
        <v>109</v>
      </c>
      <c r="C21" s="46" t="s">
        <v>110</v>
      </c>
      <c r="D21" s="49">
        <v>2.74</v>
      </c>
      <c r="E21" s="49">
        <v>2.74</v>
      </c>
      <c r="F21" s="51"/>
      <c r="G21" s="51"/>
      <c r="H21" s="51"/>
      <c r="I21" s="51"/>
      <c r="J21" s="51"/>
      <c r="K21" s="51"/>
      <c r="L21" s="51"/>
      <c r="M21" s="51"/>
    </row>
    <row r="22" spans="2:13" ht="19.5" customHeight="1">
      <c r="B22" s="70" t="s">
        <v>111</v>
      </c>
      <c r="C22" s="61" t="s">
        <v>112</v>
      </c>
      <c r="D22" s="49">
        <v>2.74</v>
      </c>
      <c r="E22" s="49">
        <v>2.74</v>
      </c>
      <c r="F22" s="51"/>
      <c r="G22" s="51"/>
      <c r="H22" s="51"/>
      <c r="I22" s="51"/>
      <c r="J22" s="51"/>
      <c r="K22" s="51"/>
      <c r="L22" s="51"/>
      <c r="M22" s="51"/>
    </row>
    <row r="23" spans="2:13" ht="19.5" customHeight="1">
      <c r="B23" s="71" t="s">
        <v>113</v>
      </c>
      <c r="C23" s="63" t="s">
        <v>114</v>
      </c>
      <c r="D23" s="49">
        <v>2.74</v>
      </c>
      <c r="E23" s="49">
        <v>2.74</v>
      </c>
      <c r="F23" s="51"/>
      <c r="G23" s="51"/>
      <c r="H23" s="51"/>
      <c r="I23" s="51"/>
      <c r="J23" s="51"/>
      <c r="K23" s="51"/>
      <c r="L23" s="51"/>
      <c r="M23" s="51"/>
    </row>
  </sheetData>
  <mergeCells count="13">
    <mergeCell ref="B8:C8"/>
    <mergeCell ref="D6:D7"/>
    <mergeCell ref="E6:E7"/>
    <mergeCell ref="F6:F7"/>
    <mergeCell ref="L6:L7"/>
    <mergeCell ref="M6:M7"/>
    <mergeCell ref="B2:M3"/>
    <mergeCell ref="G6:G7"/>
    <mergeCell ref="H6:H7"/>
    <mergeCell ref="I6:I7"/>
    <mergeCell ref="J6:J7"/>
    <mergeCell ref="K6:K7"/>
    <mergeCell ref="B6:C6"/>
  </mergeCells>
  <phoneticPr fontId="27" type="noConversion"/>
  <printOptions horizontalCentered="1"/>
  <pageMargins left="0.118000000715256" right="0.118000000715256" top="0.39300000667571999" bottom="7.8000001609325395E-2" header="0" footer="0"/>
  <pageSetup paperSize="9" scale="9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7" workbookViewId="0">
      <selection activeCell="G12" sqref="G12"/>
    </sheetView>
  </sheetViews>
  <sheetFormatPr defaultColWidth="10" defaultRowHeight="13.5"/>
  <cols>
    <col min="1" max="1" width="0.5" customWidth="1"/>
    <col min="2" max="2" width="10.875" customWidth="1"/>
    <col min="3" max="3" width="33" customWidth="1"/>
    <col min="4" max="4" width="17.875" customWidth="1"/>
    <col min="5" max="5" width="17.375" customWidth="1"/>
    <col min="6" max="6" width="15.5" customWidth="1"/>
  </cols>
  <sheetData>
    <row r="1" spans="1:6" ht="16.350000000000001" customHeight="1">
      <c r="A1" s="5"/>
      <c r="B1" s="6" t="s">
        <v>66</v>
      </c>
    </row>
    <row r="2" spans="1:6" ht="16.350000000000001" customHeight="1">
      <c r="B2" s="78" t="s">
        <v>168</v>
      </c>
      <c r="C2" s="94"/>
      <c r="D2" s="94"/>
      <c r="E2" s="94"/>
      <c r="F2" s="94"/>
    </row>
    <row r="3" spans="1:6" ht="16.350000000000001" customHeight="1">
      <c r="B3" s="94"/>
      <c r="C3" s="94"/>
      <c r="D3" s="94"/>
      <c r="E3" s="94"/>
      <c r="F3" s="94"/>
    </row>
    <row r="4" spans="1:6" ht="16.350000000000001" customHeight="1">
      <c r="B4" s="2"/>
      <c r="C4" s="2"/>
      <c r="D4" s="2"/>
      <c r="E4" s="2"/>
      <c r="F4" s="2"/>
    </row>
    <row r="5" spans="1:6" ht="18.95" customHeight="1">
      <c r="B5" s="2"/>
      <c r="C5" s="2"/>
      <c r="D5" s="2"/>
      <c r="E5" s="2"/>
      <c r="F5" s="12" t="s">
        <v>1</v>
      </c>
    </row>
    <row r="6" spans="1:6" ht="31.9" customHeight="1">
      <c r="B6" s="13" t="s">
        <v>35</v>
      </c>
      <c r="C6" s="13" t="s">
        <v>26</v>
      </c>
      <c r="D6" s="13" t="s">
        <v>27</v>
      </c>
      <c r="E6" s="13" t="s">
        <v>67</v>
      </c>
      <c r="F6" s="13" t="s">
        <v>68</v>
      </c>
    </row>
    <row r="7" spans="1:6" ht="21.75" customHeight="1">
      <c r="B7" s="97" t="s">
        <v>6</v>
      </c>
      <c r="C7" s="97"/>
      <c r="D7" s="68">
        <v>60.28</v>
      </c>
      <c r="E7" s="68">
        <v>60.28</v>
      </c>
      <c r="F7" s="14"/>
    </row>
    <row r="8" spans="1:6" ht="19.5" customHeight="1">
      <c r="B8" s="45">
        <v>207</v>
      </c>
      <c r="C8" s="46" t="s">
        <v>174</v>
      </c>
      <c r="D8" s="49">
        <v>46.54</v>
      </c>
      <c r="E8" s="49">
        <v>46.54</v>
      </c>
      <c r="F8" s="16"/>
    </row>
    <row r="9" spans="1:6" ht="19.5" customHeight="1">
      <c r="B9" s="45" t="s">
        <v>180</v>
      </c>
      <c r="C9" s="46" t="s">
        <v>181</v>
      </c>
      <c r="D9" s="49">
        <v>46.54</v>
      </c>
      <c r="E9" s="49">
        <v>46.54</v>
      </c>
      <c r="F9" s="16"/>
    </row>
    <row r="10" spans="1:6" ht="19.5" customHeight="1">
      <c r="B10" s="45" t="s">
        <v>178</v>
      </c>
      <c r="C10" s="46" t="s">
        <v>182</v>
      </c>
      <c r="D10" s="49">
        <v>46.54</v>
      </c>
      <c r="E10" s="49">
        <v>46.54</v>
      </c>
      <c r="F10" s="60"/>
    </row>
    <row r="11" spans="1:6" ht="19.5" customHeight="1">
      <c r="B11" s="44" t="s">
        <v>94</v>
      </c>
      <c r="C11" s="46" t="s">
        <v>95</v>
      </c>
      <c r="D11" s="49">
        <v>8.15</v>
      </c>
      <c r="E11" s="49">
        <v>8.15</v>
      </c>
      <c r="F11" s="51"/>
    </row>
    <row r="12" spans="1:6" ht="19.5" customHeight="1">
      <c r="B12" s="45" t="s">
        <v>96</v>
      </c>
      <c r="C12" s="47" t="s">
        <v>97</v>
      </c>
      <c r="D12" s="49">
        <v>8.15</v>
      </c>
      <c r="E12" s="49">
        <v>8.15</v>
      </c>
      <c r="F12" s="51"/>
    </row>
    <row r="13" spans="1:6" ht="19.5" customHeight="1">
      <c r="B13" s="45" t="s">
        <v>98</v>
      </c>
      <c r="C13" s="47" t="s">
        <v>99</v>
      </c>
      <c r="D13" s="49">
        <v>3.66</v>
      </c>
      <c r="E13" s="49">
        <v>3.66</v>
      </c>
      <c r="F13" s="51"/>
    </row>
    <row r="14" spans="1:6" ht="19.5" customHeight="1">
      <c r="B14" s="45" t="s">
        <v>156</v>
      </c>
      <c r="C14" s="47" t="s">
        <v>100</v>
      </c>
      <c r="D14" s="49">
        <v>1.83</v>
      </c>
      <c r="E14" s="49">
        <v>1.83</v>
      </c>
      <c r="F14" s="51"/>
    </row>
    <row r="15" spans="1:6" ht="19.5" customHeight="1">
      <c r="B15" s="45" t="s">
        <v>157</v>
      </c>
      <c r="C15" s="47" t="s">
        <v>151</v>
      </c>
      <c r="D15" s="49">
        <v>2.66</v>
      </c>
      <c r="E15" s="49">
        <v>2.66</v>
      </c>
      <c r="F15" s="51"/>
    </row>
    <row r="16" spans="1:6" ht="19.5" customHeight="1">
      <c r="B16" s="44" t="s">
        <v>101</v>
      </c>
      <c r="C16" s="46" t="s">
        <v>102</v>
      </c>
      <c r="D16" s="49">
        <v>2.85</v>
      </c>
      <c r="E16" s="49">
        <v>2.85</v>
      </c>
      <c r="F16" s="51"/>
    </row>
    <row r="17" spans="2:6" ht="19.5" customHeight="1">
      <c r="B17" s="45" t="s">
        <v>179</v>
      </c>
      <c r="C17" s="47" t="s">
        <v>104</v>
      </c>
      <c r="D17" s="49">
        <v>2.85</v>
      </c>
      <c r="E17" s="49">
        <v>2.85</v>
      </c>
      <c r="F17" s="51"/>
    </row>
    <row r="18" spans="2:6" ht="19.5" customHeight="1">
      <c r="B18" s="45" t="s">
        <v>105</v>
      </c>
      <c r="C18" s="47" t="s">
        <v>106</v>
      </c>
      <c r="D18" s="49">
        <v>2.17</v>
      </c>
      <c r="E18" s="49">
        <v>2.17</v>
      </c>
      <c r="F18" s="51"/>
    </row>
    <row r="19" spans="2:6" ht="19.5" customHeight="1">
      <c r="B19" s="45" t="s">
        <v>107</v>
      </c>
      <c r="C19" s="47" t="s">
        <v>108</v>
      </c>
      <c r="D19" s="49">
        <v>0.68</v>
      </c>
      <c r="E19" s="49">
        <v>0.68</v>
      </c>
      <c r="F19" s="51"/>
    </row>
    <row r="20" spans="2:6" ht="19.5" customHeight="1">
      <c r="B20" s="44" t="s">
        <v>109</v>
      </c>
      <c r="C20" s="46" t="s">
        <v>110</v>
      </c>
      <c r="D20" s="49">
        <v>2.74</v>
      </c>
      <c r="E20" s="49">
        <v>2.74</v>
      </c>
      <c r="F20" s="51"/>
    </row>
    <row r="21" spans="2:6" ht="19.5" customHeight="1">
      <c r="B21" s="70" t="s">
        <v>111</v>
      </c>
      <c r="C21" s="61" t="s">
        <v>112</v>
      </c>
      <c r="D21" s="49">
        <v>2.74</v>
      </c>
      <c r="E21" s="49">
        <v>2.74</v>
      </c>
      <c r="F21" s="51"/>
    </row>
    <row r="22" spans="2:6" ht="19.5" customHeight="1">
      <c r="B22" s="71" t="s">
        <v>113</v>
      </c>
      <c r="C22" s="63" t="s">
        <v>114</v>
      </c>
      <c r="D22" s="49">
        <v>2.74</v>
      </c>
      <c r="E22" s="49">
        <v>2.74</v>
      </c>
      <c r="F22" s="51"/>
    </row>
  </sheetData>
  <mergeCells count="2">
    <mergeCell ref="B7:C7"/>
    <mergeCell ref="B2:F3"/>
  </mergeCells>
  <phoneticPr fontId="27" type="noConversion"/>
  <printOptions horizontalCentered="1"/>
  <pageMargins left="7.8000001609325395E-2" right="7.8000001609325395E-2" top="0.39300000667571999"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2" sqref="B2:M3"/>
    </sheetView>
  </sheetViews>
  <sheetFormatPr defaultColWidth="10" defaultRowHeight="13.5"/>
  <cols>
    <col min="1" max="1" width="0.5" customWidth="1"/>
    <col min="2" max="2" width="9.25" customWidth="1"/>
    <col min="3" max="3" width="12.125" customWidth="1"/>
    <col min="4" max="4" width="11.5" customWidth="1"/>
    <col min="5" max="5" width="11" customWidth="1"/>
    <col min="6" max="6" width="12.25" customWidth="1"/>
    <col min="7" max="7" width="12.625" customWidth="1"/>
    <col min="8" max="8" width="11.5" customWidth="1"/>
    <col min="9" max="9" width="11" customWidth="1"/>
    <col min="10" max="10" width="11.125" customWidth="1"/>
    <col min="11" max="11" width="12.375" customWidth="1"/>
    <col min="12" max="13" width="11.75" customWidth="1"/>
  </cols>
  <sheetData>
    <row r="1" spans="1:13" ht="17.25" customHeight="1">
      <c r="A1" s="5"/>
      <c r="B1" s="6" t="s">
        <v>69</v>
      </c>
      <c r="C1" s="5"/>
      <c r="D1" s="5"/>
      <c r="E1" s="5"/>
      <c r="F1" s="5"/>
      <c r="G1" s="5"/>
      <c r="H1" s="5"/>
      <c r="I1" s="5"/>
      <c r="J1" s="5"/>
      <c r="K1" s="5"/>
      <c r="L1" s="5"/>
      <c r="M1" s="5"/>
    </row>
    <row r="2" spans="1:13" ht="16.350000000000001" customHeight="1">
      <c r="B2" s="98" t="s">
        <v>169</v>
      </c>
      <c r="C2" s="99"/>
      <c r="D2" s="99"/>
      <c r="E2" s="99"/>
      <c r="F2" s="99"/>
      <c r="G2" s="99"/>
      <c r="H2" s="99"/>
      <c r="I2" s="99"/>
      <c r="J2" s="99"/>
      <c r="K2" s="99"/>
      <c r="L2" s="99"/>
      <c r="M2" s="99"/>
    </row>
    <row r="3" spans="1:13" ht="16.350000000000001" customHeight="1">
      <c r="B3" s="99"/>
      <c r="C3" s="99"/>
      <c r="D3" s="99"/>
      <c r="E3" s="99"/>
      <c r="F3" s="99"/>
      <c r="G3" s="99"/>
      <c r="H3" s="99"/>
      <c r="I3" s="99"/>
      <c r="J3" s="99"/>
      <c r="K3" s="99"/>
      <c r="L3" s="99"/>
      <c r="M3" s="99"/>
    </row>
    <row r="4" spans="1:13" ht="16.350000000000001" customHeight="1">
      <c r="B4" s="5"/>
      <c r="C4" s="5"/>
      <c r="D4" s="5"/>
      <c r="E4" s="5"/>
      <c r="F4" s="5"/>
      <c r="G4" s="5"/>
      <c r="H4" s="5"/>
      <c r="I4" s="5"/>
      <c r="J4" s="5"/>
      <c r="K4" s="5"/>
      <c r="L4" s="5"/>
      <c r="M4" s="5"/>
    </row>
    <row r="5" spans="1:13" ht="21.6" customHeight="1">
      <c r="B5" s="5"/>
      <c r="C5" s="5"/>
      <c r="D5" s="5"/>
      <c r="E5" s="5"/>
      <c r="F5" s="5"/>
      <c r="G5" s="5"/>
      <c r="H5" s="5"/>
      <c r="I5" s="5"/>
      <c r="J5" s="5"/>
      <c r="K5" s="5"/>
      <c r="L5" s="5"/>
      <c r="M5" s="11" t="s">
        <v>1</v>
      </c>
    </row>
    <row r="6" spans="1:13" ht="65.650000000000006" customHeight="1">
      <c r="B6" s="7" t="s">
        <v>70</v>
      </c>
      <c r="C6" s="7" t="s">
        <v>4</v>
      </c>
      <c r="D6" s="7" t="s">
        <v>27</v>
      </c>
      <c r="E6" s="7" t="s">
        <v>57</v>
      </c>
      <c r="F6" s="7" t="s">
        <v>58</v>
      </c>
      <c r="G6" s="7" t="s">
        <v>59</v>
      </c>
      <c r="H6" s="7" t="s">
        <v>60</v>
      </c>
      <c r="I6" s="7" t="s">
        <v>61</v>
      </c>
      <c r="J6" s="7" t="s">
        <v>62</v>
      </c>
      <c r="K6" s="7" t="s">
        <v>63</v>
      </c>
      <c r="L6" s="7" t="s">
        <v>64</v>
      </c>
      <c r="M6" s="7" t="s">
        <v>65</v>
      </c>
    </row>
    <row r="7" spans="1:13" ht="23.25" customHeight="1">
      <c r="B7" s="81" t="s">
        <v>6</v>
      </c>
      <c r="C7" s="81"/>
      <c r="D7" s="8"/>
      <c r="E7" s="8"/>
      <c r="F7" s="8"/>
      <c r="G7" s="8"/>
      <c r="H7" s="8"/>
      <c r="I7" s="8"/>
      <c r="J7" s="8"/>
      <c r="K7" s="8"/>
      <c r="L7" s="8"/>
      <c r="M7" s="8"/>
    </row>
    <row r="8" spans="1:13" ht="21.6" customHeight="1">
      <c r="B8" s="9"/>
      <c r="C8" s="9"/>
      <c r="D8" s="10"/>
      <c r="E8" s="10"/>
      <c r="F8" s="10"/>
      <c r="G8" s="10"/>
      <c r="H8" s="10"/>
      <c r="I8" s="10"/>
      <c r="J8" s="10"/>
      <c r="K8" s="10"/>
      <c r="L8" s="10"/>
      <c r="M8" s="10"/>
    </row>
    <row r="9" spans="1:13">
      <c r="B9" s="58" t="s">
        <v>149</v>
      </c>
    </row>
  </sheetData>
  <mergeCells count="2">
    <mergeCell ref="B7:C7"/>
    <mergeCell ref="B2:M3"/>
  </mergeCells>
  <phoneticPr fontId="27"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2024-02-25T04:58:49Z</cp:lastPrinted>
  <dcterms:created xsi:type="dcterms:W3CDTF">2024-02-18T03:17:00Z</dcterms:created>
  <dcterms:modified xsi:type="dcterms:W3CDTF">2024-02-26T05:26:15Z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B8547298A9C2462F86F1CC747EC22AF2_12</vt:lpwstr>
  </property>
  <property fmtid="{D5CDD505-2E9C-101B-9397-08002B2CF9AE}" pid="3" name="KSOProductBuildVer">
    <vt:lpwstr>2052-11.1.0.14309</vt:lpwstr>
  </property>
</Properties>
</file>