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<sst xmlns="http://schemas.openxmlformats.org/spreadsheetml/2006/main" count="468" uniqueCount="240">
  <si>
    <t>附件2</t>
  </si>
  <si>
    <t>收入支出决算总表</t>
  </si>
  <si>
    <t>公开01表</t>
  </si>
  <si>
    <t>公开部门：重庆市梁平区中医医院</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</si>
  <si>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</si>
  <si>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</si>
  <si>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</si>
  <si>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</si>
  <si>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</si>
  <si>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</si>
  <si>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</si>
  <si>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</si>
  <si>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</si>
  <si>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</si>
  <si>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</si>
  <si>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</si>
  <si>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四、其他支出</t>
  </si>
  <si>
    <t>五、附属单位上缴收入</t>
  </si>
  <si>
    <t>五、抗疫特别国债安排的支出</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</si>
  <si>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</si>
  <si>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</si>
  <si>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</si>
  <si>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</si>
  <si>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</si>
  <si>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</si>
  <si>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</si>
  <si>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</si>
  <si>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</si>
  <si>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</si>
  <si>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</si>
  <si>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</si>
  <si>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</si>
  <si>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</si>
  <si>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</si>
  <si>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</si>
  <si>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</si>
  <si>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</si>
  <si>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</si>
  <si>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</si>
  <si>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</si>
  <si>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</si>
  <si>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</si>
  <si>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</si>
  <si>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</si>
  <si>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</si>
  <si>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</si>
  <si>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</si>
  <si>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</si>
  <si>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</si>
  <si>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</si>
  <si>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</si>
  <si>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</si>
  <si>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</si>
  <si>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2089901</t>
  </si>
  <si>
    <t xml:space="preserve">    其他社会保障和就业支出</t>
  </si>
  <si>
    <t>210</t>
  </si>
  <si>
    <t>卫生健康支出</t>
  </si>
  <si>
    <t>21002</t>
  </si>
  <si>
    <t xml:space="preserve">  公立医院</t>
  </si>
  <si>
    <t>2100202</t>
  </si>
  <si>
    <t xml:space="preserve">    中医（民族）医院</t>
  </si>
  <si>
    <t>21004</t>
  </si>
  <si>
    <t xml:space="preserve">  公共卫生</t>
  </si>
  <si>
    <t>2100408</t>
  </si>
  <si>
    <t xml:space="preserve">    基本公共卫生服务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</si>
  <si>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</si>
  <si>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</si>
  <si>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</si>
  <si>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</si>
  <si>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</si>
  <si>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</si>
  <si>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</si>
  <si>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</si>
  <si>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21011</t>
  </si>
  <si>
    <t xml:space="preserve">  行政事业单位医疗</t>
  </si>
  <si>
    <t>2101102</t>
  </si>
  <si>
    <t xml:space="preserve">    事业单位医疗</t>
  </si>
  <si>
    <t>21099</t>
  </si>
  <si>
    <t xml:space="preserve">  其他卫生健康支出</t>
  </si>
  <si>
    <t>2109901</t>
  </si>
  <si>
    <t xml:space="preserve">    其他卫生健康支出</t>
  </si>
  <si>
    <t>221</t>
  </si>
  <si>
    <t>住房保障支出</t>
  </si>
  <si>
    <t>22101</t>
  </si>
  <si>
    <t xml:space="preserve">  保障性安居工程支出</t>
  </si>
  <si>
    <t>2210199</t>
  </si>
  <si>
    <t xml:space="preserve">    其他保障性安居工程支出</t>
  </si>
  <si>
    <t>22102</t>
  </si>
  <si>
    <t xml:space="preserve">  住房改革支出</t>
  </si>
  <si>
    <t>2210201</t>
  </si>
  <si>
    <t xml:space="preserve">    住房公积金</t>
  </si>
  <si>
    <t>229</t>
  </si>
  <si>
    <t>其他支出</t>
  </si>
  <si>
    <t>22904</t>
  </si>
  <si>
    <t xml:space="preserve">  其他政府性基金及对应专项债务收入安排的支出</t>
  </si>
  <si>
    <t>2290402</t>
  </si>
  <si>
    <t xml:space="preserve">    其他地方自行试点项目收益专项债券收入安排的支出</t>
  </si>
  <si>
    <t>22960</t>
  </si>
  <si>
    <t xml:space="preserve">  彩票公益金安排的支出</t>
  </si>
  <si>
    <t>2296002</t>
  </si>
  <si>
    <t xml:space="preserve">    用于社会福利的彩票公益金支出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</si>
  <si>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</si>
  <si>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</si>
  <si>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</si>
  <si>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</si>
  <si>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</si>
  <si>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</si>
  <si>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</si>
  <si>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</si>
  <si>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</si>
  <si>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</si>
  <si>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</si>
  <si>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</si>
  <si>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</si>
  <si>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</si>
  <si>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</si>
  <si>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</si>
  <si>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</si>
  <si>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</si>
  <si>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</si>
  <si>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</si>
  <si>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</si>
  <si>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</si>
  <si>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</si>
  <si>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</si>
  <si>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</si>
  <si>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</si>
  <si>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</si>
  <si>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</si>
  <si>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</si>
  <si>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</si>
  <si>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</si>
  <si>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</si>
  <si>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</si>
  <si>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</si>
  <si>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</si>
  <si>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</si>
  <si>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行政事业单位养老支出</t>
  </si>
  <si>
    <t xml:space="preserve">  其他行政事业单位养老支出</t>
  </si>
  <si>
    <t>公立医院</t>
  </si>
  <si>
    <t xml:space="preserve">  中医（民族）医院</t>
  </si>
  <si>
    <t>公共卫生</t>
  </si>
  <si>
    <t xml:space="preserve">  基本公共卫生服务</t>
  </si>
  <si>
    <t xml:space="preserve">  突发公共卫生事件应急处理</t>
  </si>
  <si>
    <t xml:space="preserve">  其他公共卫生支出</t>
  </si>
  <si>
    <t>中医药</t>
  </si>
  <si>
    <t xml:space="preserve">  中医（民族医）药专项</t>
  </si>
  <si>
    <t>行政事业单位医疗</t>
  </si>
  <si>
    <t xml:space="preserve">  事业单位医疗</t>
  </si>
  <si>
    <t>其他卫生健康支出</t>
  </si>
  <si>
    <t>保障性安居工程支出</t>
  </si>
  <si>
    <t xml:space="preserve">  其他保障性安居工程支出</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</si>
  <si>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</si>
  <si>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</si>
  <si>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</si>
  <si>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</si>
  <si>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</si>
  <si>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</si>
  <si>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</si>
  <si>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</si>
  <si>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</si>
  <si>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</si>
  <si>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</si>
  <si>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30107</t>
  </si>
  <si>
    <t xml:space="preserve">  绩效工资</t>
  </si>
  <si>
    <t>30110</t>
  </si>
  <si>
    <t xml:space="preserve">  职工基本医疗保险缴费</t>
  </si>
  <si>
    <t>30114</t>
  </si>
  <si>
    <t xml:space="preserve">  医疗费</t>
  </si>
  <si>
    <t>30199</t>
  </si>
  <si>
    <t xml:space="preserve">  其他工资福利支出</t>
  </si>
  <si>
    <t>303</t>
  </si>
  <si>
    <t>对个人和家庭的补助</t>
  </si>
  <si>
    <t>30305</t>
  </si>
  <si>
    <t xml:space="preserve">  生活补助</t>
  </si>
  <si>
    <t>备注：本表反映部门本年度一般公共预算财政拨款基本支出明细情况。</t>
  </si>
  <si>
    <t>政府性基金预算财政拨款收入支出决算表</t>
  </si>
  <si>
    <t>公开07表</t>
  </si>
  <si>
    <t>本年支出</t>
  </si>
  <si>
    <t>彩票公益金安排的支出</t>
  </si>
  <si>
    <t xml:space="preserve">  用于社会福利的彩票公益金支出</t>
  </si>
  <si>
    <t>抗疫相关支出</t>
  </si>
  <si>
    <t xml:space="preserve">  其他抗疫相关支出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</si>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</sst>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_ "/>
    <numFmt numFmtId="179" formatCode="0.00_ "/>
    <numFmt numFmtId="180" formatCode="0.00_);[Red]\(0.00\)"/>
    <numFmt numFmtId="181" formatCode="0.0_);[Red]\(0.0\)"/>
    <numFmt numFmtId="182" formatCode="0_ "/>
    <numFmt numFmtId="183" formatCode="#,##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sz val="11"/>
      <color theme="1"/>
      <name val="仿宋"/>
      <charset val="134"/>
    </font>
    <font>
      <sz val="9"/>
      <name val="宋体"/>
      <charset val="134"/>
      <scheme val="minor"/>
    </font>
    <font>
      <b/>
      <sz val="12"/>
      <name val="楷体_GB2312"/>
      <charset val="134"/>
    </font>
    <font>
      <sz val="11"/>
      <color theme="1"/>
      <name val="黑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0"/>
      <name val="宋体"/>
      <charset val="0"/>
      <scheme val="minor"/>
    </font>
    <font>
      <sz val="11"/>
      <color indexed="52"/>
      <name val="宋体"/>
      <charset val="134"/>
    </font>
    <font>
      <b/>
      <sz val="11"/>
      <color indexed="8"/>
      <name val="宋体"/>
      <charset val="134"/>
    </font>
    <font>
      <sz val="11"/>
      <color indexed="9"/>
      <name val="宋体"/>
      <charset val="134"/>
    </font>
    <font>
      <b/>
      <sz val="11"/>
      <color indexed="63"/>
      <name val="宋体"/>
      <charset val="134"/>
    </font>
    <font>
      <b/>
      <sz val="11"/>
      <color indexed="52"/>
      <name val="宋体"/>
      <charset val="134"/>
    </font>
    <font>
      <sz val="11"/>
      <color theme="1"/>
      <name val="宋体"/>
      <charset val="0"/>
      <scheme val="minor"/>
    </font>
    <font>
      <sz val="11"/>
      <color indexed="42"/>
      <name val="宋体"/>
      <charset val="134"/>
    </font>
    <font>
      <sz val="11"/>
      <color rgb="FFFF0000"/>
      <name val="宋体"/>
      <charset val="0"/>
      <scheme val="minor"/>
    </font>
    <font>
      <sz val="11"/>
      <color rgb="FF006100"/>
      <name val="宋体"/>
      <charset val="134"/>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indexed="20"/>
      <name val="宋体"/>
      <charset val="134"/>
    </font>
    <font>
      <sz val="11"/>
      <color indexed="62"/>
      <name val="宋体"/>
      <charset val="134"/>
    </font>
    <font>
      <i/>
      <sz val="11"/>
      <color indexed="23"/>
      <name val="宋体"/>
      <charset val="134"/>
    </font>
    <font>
      <b/>
      <sz val="11"/>
      <color rgb="FFFFFFFF"/>
      <name val="宋体"/>
      <charset val="0"/>
      <scheme val="minor"/>
    </font>
    <font>
      <sz val="11"/>
      <color rgb="FF9C0006"/>
      <name val="宋体"/>
      <charset val="0"/>
      <scheme val="minor"/>
    </font>
    <font>
      <b/>
      <sz val="15"/>
      <color indexed="56"/>
      <name val="宋体"/>
      <charset val="134"/>
    </font>
    <font>
      <b/>
      <sz val="15"/>
      <color theme="3"/>
      <name val="宋体"/>
      <charset val="134"/>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1"/>
      <color indexed="56"/>
      <name val="宋体"/>
      <charset val="134"/>
    </font>
    <font>
      <b/>
      <sz val="11"/>
      <color rgb="FFFA7D00"/>
      <name val="宋体"/>
      <charset val="0"/>
      <scheme val="minor"/>
    </font>
    <font>
      <b/>
      <sz val="11"/>
      <color indexed="9"/>
      <name val="宋体"/>
      <charset val="134"/>
    </font>
    <font>
      <sz val="11"/>
      <color indexed="17"/>
      <name val="宋体"/>
      <charset val="134"/>
    </font>
    <font>
      <b/>
      <sz val="11"/>
      <color theme="1"/>
      <name val="宋体"/>
      <charset val="0"/>
      <scheme val="minor"/>
    </font>
    <font>
      <sz val="11"/>
      <color rgb="FF006100"/>
      <name val="宋体"/>
      <charset val="0"/>
      <scheme val="minor"/>
    </font>
    <font>
      <sz val="11"/>
      <color indexed="60"/>
      <name val="宋体"/>
      <charset val="134"/>
    </font>
    <font>
      <b/>
      <sz val="18"/>
      <color indexed="56"/>
      <name val="宋体"/>
      <charset val="134"/>
    </font>
    <font>
      <b/>
      <sz val="13"/>
      <color indexed="56"/>
      <name val="宋体"/>
      <charset val="134"/>
    </font>
    <font>
      <sz val="11"/>
      <color indexed="10"/>
      <name val="宋体"/>
      <charset val="134"/>
    </font>
    <font>
      <sz val="11"/>
      <color rgb="FF9C0006"/>
      <name val="宋体"/>
      <charset val="134"/>
      <scheme val="minor"/>
    </font>
    <font>
      <b/>
      <sz val="11"/>
      <color indexed="42"/>
      <name val="宋体"/>
      <charset val="134"/>
    </font>
    <font>
      <b/>
      <sz val="11"/>
      <color indexed="8"/>
      <name val="仿宋"/>
      <charset val="134"/>
    </font>
  </fonts>
  <fills count="55">
    <fill>
      <patternFill patternType="none"/>
    </fill>
    <fill>
      <patternFill patternType="gray125"/>
    </fill>
    <fill>
      <patternFill patternType="solid">
        <fgColor indexed="51"/>
        <bgColor indexed="64"/>
      </patternFill>
    </fill>
    <fill>
      <patternFill patternType="solid">
        <fgColor indexed="26"/>
        <bgColor indexed="64"/>
      </patternFill>
    </fill>
    <fill>
      <patternFill patternType="solid">
        <fgColor theme="9"/>
        <bgColor indexed="64"/>
      </patternFill>
    </fill>
    <fill>
      <patternFill patternType="solid">
        <fgColor indexed="46"/>
        <bgColor indexed="64"/>
      </patternFill>
    </fill>
    <fill>
      <patternFill patternType="solid">
        <fgColor indexed="31"/>
        <bgColor indexed="64"/>
      </patternFill>
    </fill>
    <fill>
      <patternFill patternType="solid">
        <fgColor theme="5" tint="0.399975585192419"/>
        <bgColor indexed="64"/>
      </patternFill>
    </fill>
    <fill>
      <patternFill patternType="solid">
        <fgColor indexed="49"/>
        <bgColor indexed="64"/>
      </patternFill>
    </fill>
    <fill>
      <patternFill patternType="solid">
        <fgColor indexed="22"/>
        <bgColor indexed="64"/>
      </patternFill>
    </fill>
    <fill>
      <patternFill patternType="solid">
        <fgColor indexed="45"/>
        <bgColor indexed="64"/>
      </patternFill>
    </fill>
    <fill>
      <patternFill patternType="solid">
        <fgColor theme="9" tint="0.599993896298105"/>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rgb="FFC6EFCE"/>
        <bgColor indexed="64"/>
      </patternFill>
    </fill>
    <fill>
      <patternFill patternType="solid">
        <fgColor indexed="36"/>
        <bgColor indexed="64"/>
      </patternFill>
    </fill>
    <fill>
      <patternFill patternType="solid">
        <fgColor indexed="10"/>
        <bgColor indexed="64"/>
      </patternFill>
    </fill>
    <fill>
      <patternFill patternType="solid">
        <fgColor indexed="57"/>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indexed="6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53"/>
        <bgColor indexed="64"/>
      </patternFill>
    </fill>
    <fill>
      <patternFill patternType="solid">
        <fgColor indexed="27"/>
        <bgColor indexed="64"/>
      </patternFill>
    </fill>
    <fill>
      <patternFill patternType="solid">
        <fgColor indexed="42"/>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indexed="44"/>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indexed="55"/>
        <bgColor indexed="64"/>
      </patternFill>
    </fill>
    <fill>
      <patternFill patternType="solid">
        <fgColor indexed="4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30"/>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right/>
      <top style="thin">
        <color auto="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auto="1"/>
      </left>
      <right style="thin">
        <color auto="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auto="1"/>
      </bottom>
      <diagonal/>
    </border>
    <border>
      <left style="thin">
        <color theme="1"/>
      </left>
      <right/>
      <top style="thin">
        <color theme="1"/>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s>
  <cellStyleXfs count="646">
    <xf numFmtId="0" fontId="0" fillId="0" borderId="0">
      <alignment vertical="center"/>
    </xf>
    <xf numFmtId="0" fontId="35" fillId="12" borderId="0" applyNumberFormat="0" applyBorder="0" applyAlignment="0" applyProtection="0">
      <alignment vertical="center"/>
    </xf>
    <xf numFmtId="42" fontId="10" fillId="0" borderId="0" applyFont="0" applyFill="0" applyBorder="0" applyAlignment="0" applyProtection="0">
      <alignment vertical="center"/>
    </xf>
    <xf numFmtId="0" fontId="31" fillId="18" borderId="0" applyNumberFormat="0" applyBorder="0" applyAlignment="0" applyProtection="0">
      <alignment vertical="center"/>
    </xf>
    <xf numFmtId="0" fontId="41" fillId="22" borderId="25" applyNumberFormat="0" applyAlignment="0" applyProtection="0">
      <alignment vertical="center"/>
    </xf>
    <xf numFmtId="0" fontId="30" fillId="0" borderId="21" applyNumberFormat="0" applyFill="0" applyAlignment="0" applyProtection="0">
      <alignment vertical="center"/>
    </xf>
    <xf numFmtId="0" fontId="29" fillId="0" borderId="20" applyNumberFormat="0" applyFill="0" applyAlignment="0" applyProtection="0">
      <alignment vertical="center"/>
    </xf>
    <xf numFmtId="0" fontId="34" fillId="24" borderId="0" applyNumberFormat="0" applyBorder="0" applyAlignment="0" applyProtection="0">
      <alignment vertical="center"/>
    </xf>
    <xf numFmtId="0" fontId="11" fillId="6" borderId="0" applyNumberFormat="0" applyBorder="0" applyAlignment="0" applyProtection="0">
      <alignment vertical="center"/>
    </xf>
    <xf numFmtId="0" fontId="29" fillId="0" borderId="20"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1" fillId="13" borderId="0" applyNumberFormat="0" applyBorder="0" applyAlignment="0" applyProtection="0">
      <alignment vertical="center"/>
    </xf>
    <xf numFmtId="43" fontId="10" fillId="0" borderId="0" applyFont="0" applyFill="0" applyBorder="0" applyAlignment="0" applyProtection="0">
      <alignment vertical="center"/>
    </xf>
    <xf numFmtId="0" fontId="11" fillId="5" borderId="0" applyNumberFormat="0" applyBorder="0" applyAlignment="0" applyProtection="0">
      <alignment vertical="center"/>
    </xf>
    <xf numFmtId="0" fontId="47" fillId="33" borderId="0" applyNumberFormat="0" applyBorder="0" applyAlignment="0" applyProtection="0">
      <alignment vertical="center"/>
    </xf>
    <xf numFmtId="0" fontId="11" fillId="14" borderId="0" applyNumberFormat="0" applyBorder="0" applyAlignment="0" applyProtection="0">
      <alignment vertical="center"/>
    </xf>
    <xf numFmtId="0" fontId="34" fillId="27" borderId="0" applyNumberFormat="0" applyBorder="0" applyAlignment="0" applyProtection="0">
      <alignment vertical="center"/>
    </xf>
    <xf numFmtId="0" fontId="33" fillId="9" borderId="23" applyNumberFormat="0" applyAlignment="0" applyProtection="0">
      <alignment vertical="center"/>
    </xf>
    <xf numFmtId="0" fontId="31" fillId="8" borderId="0" applyNumberFormat="0" applyBorder="0" applyAlignment="0" applyProtection="0">
      <alignment vertical="center"/>
    </xf>
    <xf numFmtId="0" fontId="50" fillId="0" borderId="0" applyNumberFormat="0" applyFill="0" applyBorder="0" applyAlignment="0" applyProtection="0">
      <alignment vertical="center"/>
    </xf>
    <xf numFmtId="0" fontId="31" fillId="12" borderId="0" applyNumberFormat="0" applyBorder="0" applyAlignment="0" applyProtection="0">
      <alignment vertical="center"/>
    </xf>
    <xf numFmtId="0" fontId="28" fillId="26" borderId="0" applyNumberFormat="0" applyBorder="0" applyAlignment="0" applyProtection="0">
      <alignment vertical="center"/>
    </xf>
    <xf numFmtId="0" fontId="31" fillId="17" borderId="0" applyNumberFormat="0" applyBorder="0" applyAlignment="0" applyProtection="0">
      <alignment vertical="center"/>
    </xf>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40" fillId="0" borderId="0" applyNumberFormat="0" applyFill="0" applyBorder="0" applyAlignment="0" applyProtection="0">
      <alignment vertical="center"/>
    </xf>
    <xf numFmtId="0" fontId="37" fillId="16" borderId="0" applyNumberFormat="0" applyBorder="0" applyAlignment="0" applyProtection="0">
      <alignment vertical="center"/>
    </xf>
    <xf numFmtId="0" fontId="11" fillId="2" borderId="0" applyNumberFormat="0" applyBorder="0" applyAlignment="0" applyProtection="0">
      <alignment vertical="center"/>
    </xf>
    <xf numFmtId="0" fontId="11" fillId="5" borderId="0" applyNumberFormat="0" applyBorder="0" applyAlignment="0" applyProtection="0">
      <alignment vertical="center"/>
    </xf>
    <xf numFmtId="0" fontId="10" fillId="36" borderId="30" applyNumberFormat="0" applyFont="0" applyAlignment="0" applyProtection="0">
      <alignment vertical="center"/>
    </xf>
    <xf numFmtId="0" fontId="3" fillId="0" borderId="0"/>
    <xf numFmtId="0" fontId="31" fillId="13"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3" borderId="19" applyNumberFormat="0" applyFont="0" applyAlignment="0" applyProtection="0">
      <alignment vertical="center"/>
    </xf>
    <xf numFmtId="0" fontId="31" fillId="13" borderId="0" applyNumberFormat="0" applyBorder="0" applyAlignment="0" applyProtection="0">
      <alignment vertical="center"/>
    </xf>
    <xf numFmtId="0" fontId="52" fillId="0" borderId="0" applyNumberFormat="0" applyFill="0" applyBorder="0" applyAlignment="0" applyProtection="0">
      <alignment vertical="center"/>
    </xf>
    <xf numFmtId="0" fontId="31" fillId="23" borderId="0" applyNumberFormat="0" applyBorder="0" applyAlignment="0" applyProtection="0">
      <alignment vertical="center"/>
    </xf>
    <xf numFmtId="0" fontId="11" fillId="5" borderId="0" applyNumberFormat="0" applyBorder="0" applyAlignment="0" applyProtection="0">
      <alignment vertical="center"/>
    </xf>
    <xf numFmtId="0" fontId="51" fillId="0" borderId="0" applyNumberFormat="0" applyFill="0" applyBorder="0" applyAlignment="0" applyProtection="0">
      <alignment vertical="center"/>
    </xf>
    <xf numFmtId="0" fontId="49" fillId="0" borderId="29" applyNumberFormat="0" applyFill="0" applyAlignment="0" applyProtection="0">
      <alignment vertical="center"/>
    </xf>
    <xf numFmtId="0" fontId="11" fillId="29" borderId="0" applyNumberFormat="0" applyBorder="0" applyAlignment="0" applyProtection="0">
      <alignment vertical="center"/>
    </xf>
    <xf numFmtId="0" fontId="43" fillId="10" borderId="0" applyNumberFormat="0" applyBorder="0" applyAlignment="0" applyProtection="0">
      <alignment vertical="center"/>
    </xf>
    <xf numFmtId="0" fontId="53" fillId="0" borderId="29" applyNumberFormat="0" applyFill="0" applyAlignment="0" applyProtection="0">
      <alignment vertical="center"/>
    </xf>
    <xf numFmtId="0" fontId="28" fillId="39" borderId="0" applyNumberFormat="0" applyBorder="0" applyAlignment="0" applyProtection="0">
      <alignment vertical="center"/>
    </xf>
    <xf numFmtId="0" fontId="39" fillId="0" borderId="31" applyNumberFormat="0" applyFill="0" applyAlignment="0" applyProtection="0">
      <alignment vertical="center"/>
    </xf>
    <xf numFmtId="0" fontId="11" fillId="2" borderId="0" applyNumberFormat="0" applyBorder="0" applyAlignment="0" applyProtection="0">
      <alignment vertical="center"/>
    </xf>
    <xf numFmtId="0" fontId="28" fillId="40" borderId="0" applyNumberFormat="0" applyBorder="0" applyAlignment="0" applyProtection="0">
      <alignment vertical="center"/>
    </xf>
    <xf numFmtId="0" fontId="38" fillId="20" borderId="24" applyNumberFormat="0" applyAlignment="0" applyProtection="0">
      <alignment vertical="center"/>
    </xf>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56" fillId="20" borderId="25" applyNumberFormat="0" applyAlignment="0" applyProtection="0">
      <alignment vertical="center"/>
    </xf>
    <xf numFmtId="0" fontId="11" fillId="5" borderId="0" applyNumberFormat="0" applyBorder="0" applyAlignment="0" applyProtection="0">
      <alignment vertical="center"/>
    </xf>
    <xf numFmtId="0" fontId="46" fillId="32" borderId="27" applyNumberFormat="0" applyAlignment="0" applyProtection="0">
      <alignment vertical="center"/>
    </xf>
    <xf numFmtId="0" fontId="33" fillId="9" borderId="23" applyNumberFormat="0" applyAlignment="0" applyProtection="0">
      <alignment vertical="center"/>
    </xf>
    <xf numFmtId="0" fontId="11" fillId="6" borderId="0" applyNumberFormat="0" applyBorder="0" applyAlignment="0" applyProtection="0">
      <alignment vertical="center"/>
    </xf>
    <xf numFmtId="0" fontId="34" fillId="37" borderId="0" applyNumberFormat="0" applyBorder="0" applyAlignment="0" applyProtection="0">
      <alignment vertical="center"/>
    </xf>
    <xf numFmtId="0" fontId="31" fillId="13" borderId="0" applyNumberFormat="0" applyBorder="0" applyAlignment="0" applyProtection="0">
      <alignment vertical="center"/>
    </xf>
    <xf numFmtId="0" fontId="57" fillId="42" borderId="33" applyNumberFormat="0" applyAlignment="0" applyProtection="0">
      <alignment vertical="center"/>
    </xf>
    <xf numFmtId="0" fontId="28" fillId="35" borderId="0" applyNumberFormat="0" applyBorder="0" applyAlignment="0" applyProtection="0">
      <alignment vertical="center"/>
    </xf>
    <xf numFmtId="0" fontId="42" fillId="0" borderId="26" applyNumberFormat="0" applyFill="0" applyAlignment="0" applyProtection="0">
      <alignment vertical="center"/>
    </xf>
    <xf numFmtId="0" fontId="59" fillId="0" borderId="34" applyNumberFormat="0" applyFill="0" applyAlignment="0" applyProtection="0">
      <alignment vertical="center"/>
    </xf>
    <xf numFmtId="0" fontId="11" fillId="15" borderId="0" applyNumberFormat="0" applyBorder="0" applyAlignment="0" applyProtection="0">
      <alignment vertical="center"/>
    </xf>
    <xf numFmtId="0" fontId="11" fillId="2" borderId="0" applyNumberFormat="0" applyBorder="0" applyAlignment="0" applyProtection="0">
      <alignment vertical="center"/>
    </xf>
    <xf numFmtId="0" fontId="31" fillId="17" borderId="0" applyNumberFormat="0" applyBorder="0" applyAlignment="0" applyProtection="0">
      <alignment vertical="center"/>
    </xf>
    <xf numFmtId="0" fontId="60" fillId="16" borderId="0" applyNumberFormat="0" applyBorder="0" applyAlignment="0" applyProtection="0">
      <alignment vertical="center"/>
    </xf>
    <xf numFmtId="0" fontId="11" fillId="13" borderId="0" applyNumberFormat="0" applyBorder="0" applyAlignment="0" applyProtection="0">
      <alignment vertical="center"/>
    </xf>
    <xf numFmtId="0" fontId="54" fillId="38" borderId="0" applyNumberFormat="0" applyBorder="0" applyAlignment="0" applyProtection="0">
      <alignment vertical="center"/>
    </xf>
    <xf numFmtId="0" fontId="32" fillId="9" borderId="22" applyNumberFormat="0" applyAlignment="0" applyProtection="0">
      <alignment vertical="center"/>
    </xf>
    <xf numFmtId="0" fontId="29" fillId="0" borderId="20" applyNumberFormat="0" applyFill="0" applyAlignment="0" applyProtection="0">
      <alignment vertical="center"/>
    </xf>
    <xf numFmtId="0" fontId="11" fillId="30" borderId="0" applyNumberFormat="0" applyBorder="0" applyAlignment="0" applyProtection="0">
      <alignment vertical="center"/>
    </xf>
    <xf numFmtId="0" fontId="34" fillId="44" borderId="0" applyNumberFormat="0" applyBorder="0" applyAlignment="0" applyProtection="0">
      <alignment vertical="center"/>
    </xf>
    <xf numFmtId="0" fontId="31" fillId="13" borderId="0" applyNumberFormat="0" applyBorder="0" applyAlignment="0" applyProtection="0">
      <alignment vertical="center"/>
    </xf>
    <xf numFmtId="0" fontId="32" fillId="9" borderId="22" applyNumberFormat="0" applyAlignment="0" applyProtection="0">
      <alignment vertical="center"/>
    </xf>
    <xf numFmtId="0" fontId="31" fillId="23" borderId="0" applyNumberFormat="0" applyBorder="0" applyAlignment="0" applyProtection="0">
      <alignment vertical="center"/>
    </xf>
    <xf numFmtId="0" fontId="57" fillId="42" borderId="33" applyNumberFormat="0" applyAlignment="0" applyProtection="0">
      <alignment vertical="center"/>
    </xf>
    <xf numFmtId="0" fontId="28" fillId="45" borderId="0" applyNumberFormat="0" applyBorder="0" applyAlignment="0" applyProtection="0">
      <alignment vertical="center"/>
    </xf>
    <xf numFmtId="0" fontId="34" fillId="46" borderId="0" applyNumberFormat="0" applyBorder="0" applyAlignment="0" applyProtection="0">
      <alignment vertical="center"/>
    </xf>
    <xf numFmtId="0" fontId="29" fillId="0" borderId="20" applyNumberFormat="0" applyFill="0" applyAlignment="0" applyProtection="0">
      <alignment vertical="center"/>
    </xf>
    <xf numFmtId="0" fontId="34" fillId="47" borderId="0" applyNumberFormat="0" applyBorder="0" applyAlignment="0" applyProtection="0">
      <alignment vertical="center"/>
    </xf>
    <xf numFmtId="0" fontId="11" fillId="5" borderId="0" applyNumberFormat="0" applyBorder="0" applyAlignment="0" applyProtection="0">
      <alignment vertical="center"/>
    </xf>
    <xf numFmtId="0" fontId="35" fillId="23" borderId="0" applyNumberFormat="0" applyBorder="0" applyAlignment="0" applyProtection="0">
      <alignment vertical="center"/>
    </xf>
    <xf numFmtId="0" fontId="30" fillId="0" borderId="21" applyNumberFormat="0" applyFill="0" applyAlignment="0" applyProtection="0">
      <alignment vertical="center"/>
    </xf>
    <xf numFmtId="0" fontId="34" fillId="48" borderId="0" applyNumberFormat="0" applyBorder="0" applyAlignment="0" applyProtection="0">
      <alignment vertical="center"/>
    </xf>
    <xf numFmtId="0" fontId="29" fillId="0" borderId="20" applyNumberFormat="0" applyFill="0" applyAlignment="0" applyProtection="0">
      <alignment vertical="center"/>
    </xf>
    <xf numFmtId="0" fontId="34" fillId="41" borderId="0" applyNumberFormat="0" applyBorder="0" applyAlignment="0" applyProtection="0">
      <alignment vertical="center"/>
    </xf>
    <xf numFmtId="0" fontId="11" fillId="5" borderId="0" applyNumberFormat="0" applyBorder="0" applyAlignment="0" applyProtection="0">
      <alignment vertical="center"/>
    </xf>
    <xf numFmtId="176" fontId="25" fillId="0" borderId="0"/>
    <xf numFmtId="0" fontId="28" fillId="49" borderId="0" applyNumberFormat="0" applyBorder="0" applyAlignment="0" applyProtection="0">
      <alignment vertical="center"/>
    </xf>
    <xf numFmtId="0" fontId="28" fillId="50" borderId="0" applyNumberFormat="0" applyBorder="0" applyAlignment="0" applyProtection="0">
      <alignment vertical="center"/>
    </xf>
    <xf numFmtId="0" fontId="34" fillId="51" borderId="0" applyNumberFormat="0" applyBorder="0" applyAlignment="0" applyProtection="0">
      <alignment vertical="center"/>
    </xf>
    <xf numFmtId="0" fontId="29" fillId="0" borderId="20" applyNumberFormat="0" applyFill="0" applyAlignment="0" applyProtection="0">
      <alignment vertical="center"/>
    </xf>
    <xf numFmtId="0" fontId="32" fillId="9" borderId="22" applyNumberFormat="0" applyAlignment="0" applyProtection="0">
      <alignment vertical="center"/>
    </xf>
    <xf numFmtId="0" fontId="31" fillId="23" borderId="0" applyNumberFormat="0" applyBorder="0" applyAlignment="0" applyProtection="0">
      <alignment vertical="center"/>
    </xf>
    <xf numFmtId="0" fontId="33" fillId="9" borderId="23" applyNumberFormat="0" applyAlignment="0" applyProtection="0">
      <alignment vertical="center"/>
    </xf>
    <xf numFmtId="0" fontId="34" fillId="52" borderId="0" applyNumberFormat="0" applyBorder="0" applyAlignment="0" applyProtection="0">
      <alignment vertical="center"/>
    </xf>
    <xf numFmtId="0" fontId="28" fillId="53" borderId="0" applyNumberFormat="0" applyBorder="0" applyAlignment="0" applyProtection="0">
      <alignment vertical="center"/>
    </xf>
    <xf numFmtId="0" fontId="31" fillId="12" borderId="0" applyNumberFormat="0" applyBorder="0" applyAlignment="0" applyProtection="0">
      <alignment vertical="center"/>
    </xf>
    <xf numFmtId="0" fontId="33" fillId="9" borderId="23" applyNumberFormat="0" applyAlignment="0" applyProtection="0">
      <alignment vertical="center"/>
    </xf>
    <xf numFmtId="0" fontId="34" fillId="21" borderId="0" applyNumberFormat="0" applyBorder="0" applyAlignment="0" applyProtection="0">
      <alignment vertical="center"/>
    </xf>
    <xf numFmtId="0" fontId="11" fillId="2" borderId="0" applyNumberFormat="0" applyBorder="0" applyAlignment="0" applyProtection="0">
      <alignment vertical="center"/>
    </xf>
    <xf numFmtId="0" fontId="28" fillId="31" borderId="0" applyNumberFormat="0" applyBorder="0" applyAlignment="0" applyProtection="0">
      <alignment vertical="center"/>
    </xf>
    <xf numFmtId="0" fontId="28" fillId="4" borderId="0" applyNumberFormat="0" applyBorder="0" applyAlignment="0" applyProtection="0">
      <alignment vertical="center"/>
    </xf>
    <xf numFmtId="0" fontId="31" fillId="12" borderId="0" applyNumberFormat="0" applyBorder="0" applyAlignment="0" applyProtection="0">
      <alignment vertical="center"/>
    </xf>
    <xf numFmtId="0" fontId="34" fillId="11" borderId="0" applyNumberFormat="0" applyBorder="0" applyAlignment="0" applyProtection="0">
      <alignment vertical="center"/>
    </xf>
    <xf numFmtId="0" fontId="11" fillId="30" borderId="0" applyNumberFormat="0" applyBorder="0" applyAlignment="0" applyProtection="0">
      <alignment vertical="center"/>
    </xf>
    <xf numFmtId="0" fontId="33" fillId="9" borderId="23" applyNumberFormat="0" applyAlignment="0" applyProtection="0">
      <alignment vertical="center"/>
    </xf>
    <xf numFmtId="0" fontId="61" fillId="43" borderId="0" applyNumberFormat="0" applyBorder="0" applyAlignment="0" applyProtection="0">
      <alignment vertical="center"/>
    </xf>
    <xf numFmtId="0" fontId="28" fillId="25"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58" fillId="30" borderId="0" applyNumberFormat="0" applyBorder="0" applyAlignment="0" applyProtection="0">
      <alignment vertical="center"/>
    </xf>
    <xf numFmtId="0" fontId="11" fillId="6"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1" fillId="34" borderId="0" applyNumberFormat="0" applyBorder="0" applyAlignment="0" applyProtection="0">
      <alignment vertical="center"/>
    </xf>
    <xf numFmtId="0" fontId="58" fillId="30" borderId="0" applyNumberFormat="0" applyBorder="0" applyAlignment="0" applyProtection="0">
      <alignment vertical="center"/>
    </xf>
    <xf numFmtId="0" fontId="33" fillId="9" borderId="23"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8" fillId="30" borderId="0" applyNumberFormat="0" applyBorder="0" applyAlignment="0" applyProtection="0">
      <alignment vertical="center"/>
    </xf>
    <xf numFmtId="0" fontId="29" fillId="0" borderId="20"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8" fillId="30" borderId="0" applyNumberFormat="0" applyBorder="0" applyAlignment="0" applyProtection="0">
      <alignment vertical="center"/>
    </xf>
    <xf numFmtId="0" fontId="63" fillId="0" borderId="35" applyNumberFormat="0" applyFill="0" applyAlignment="0" applyProtection="0">
      <alignment vertical="center"/>
    </xf>
    <xf numFmtId="0" fontId="11" fillId="2" borderId="0" applyNumberFormat="0" applyBorder="0" applyAlignment="0" applyProtection="0">
      <alignment vertical="center"/>
    </xf>
    <xf numFmtId="0" fontId="58" fillId="30" borderId="0" applyNumberFormat="0" applyBorder="0" applyAlignment="0" applyProtection="0">
      <alignment vertical="center"/>
    </xf>
    <xf numFmtId="0" fontId="33" fillId="9" borderId="23" applyNumberFormat="0" applyAlignment="0" applyProtection="0">
      <alignment vertical="center"/>
    </xf>
    <xf numFmtId="0" fontId="11" fillId="6" borderId="0" applyNumberFormat="0" applyBorder="0" applyAlignment="0" applyProtection="0">
      <alignment vertical="center"/>
    </xf>
    <xf numFmtId="0" fontId="61" fillId="4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33" fillId="9" borderId="23"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8" fillId="30" borderId="0" applyNumberFormat="0" applyBorder="0" applyAlignment="0" applyProtection="0">
      <alignment vertical="center"/>
    </xf>
    <xf numFmtId="0" fontId="29" fillId="0" borderId="20"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9" fillId="0" borderId="20"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55" fillId="0" borderId="32" applyNumberFormat="0" applyFill="0" applyAlignment="0" applyProtection="0">
      <alignment vertical="center"/>
    </xf>
    <xf numFmtId="0" fontId="58" fillId="30" borderId="0" applyNumberFormat="0" applyBorder="0" applyAlignment="0" applyProtection="0">
      <alignment vertical="center"/>
    </xf>
    <xf numFmtId="0" fontId="11" fillId="10" borderId="0" applyNumberFormat="0" applyBorder="0" applyAlignment="0" applyProtection="0">
      <alignment vertical="center"/>
    </xf>
    <xf numFmtId="0" fontId="29" fillId="0" borderId="20" applyNumberFormat="0" applyFill="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33" fillId="9" borderId="23" applyNumberFormat="0" applyAlignment="0" applyProtection="0">
      <alignment vertical="center"/>
    </xf>
    <xf numFmtId="0" fontId="61" fillId="43"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55" fillId="0" borderId="0" applyNumberFormat="0" applyFill="0" applyBorder="0" applyAlignment="0" applyProtection="0">
      <alignment vertical="center"/>
    </xf>
    <xf numFmtId="0" fontId="31" fillId="54" borderId="0" applyNumberFormat="0" applyBorder="0" applyAlignment="0" applyProtection="0">
      <alignment vertical="center"/>
    </xf>
    <xf numFmtId="0" fontId="11" fillId="30" borderId="0" applyNumberFormat="0" applyBorder="0" applyAlignment="0" applyProtection="0">
      <alignment vertical="center"/>
    </xf>
    <xf numFmtId="0" fontId="31" fillId="54" borderId="0" applyNumberFormat="0" applyBorder="0" applyAlignment="0" applyProtection="0">
      <alignment vertical="center"/>
    </xf>
    <xf numFmtId="0" fontId="32" fillId="9" borderId="22" applyNumberFormat="0" applyAlignment="0" applyProtection="0">
      <alignment vertical="center"/>
    </xf>
    <xf numFmtId="0" fontId="3" fillId="0" borderId="0"/>
    <xf numFmtId="0" fontId="29" fillId="0" borderId="20"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5" fillId="0" borderId="0"/>
    <xf numFmtId="0" fontId="11" fillId="5" borderId="0" applyNumberFormat="0" applyBorder="0" applyAlignment="0" applyProtection="0">
      <alignment vertical="center"/>
    </xf>
    <xf numFmtId="0" fontId="32" fillId="9" borderId="22" applyNumberFormat="0" applyAlignment="0" applyProtection="0">
      <alignment vertical="center"/>
    </xf>
    <xf numFmtId="0" fontId="3" fillId="0" borderId="0"/>
    <xf numFmtId="0" fontId="29" fillId="0" borderId="20"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 fillId="0" borderId="0"/>
    <xf numFmtId="0" fontId="11" fillId="5" borderId="0" applyNumberFormat="0" applyBorder="0" applyAlignment="0" applyProtection="0">
      <alignment vertical="center"/>
    </xf>
    <xf numFmtId="0" fontId="3" fillId="0" borderId="0"/>
    <xf numFmtId="0" fontId="44" fillId="15" borderId="23" applyNumberFormat="0" applyAlignment="0" applyProtection="0">
      <alignment vertical="center"/>
    </xf>
    <xf numFmtId="0" fontId="11" fillId="5" borderId="0" applyNumberFormat="0" applyBorder="0" applyAlignment="0" applyProtection="0">
      <alignment vertical="center"/>
    </xf>
    <xf numFmtId="0" fontId="3" fillId="0" borderId="0"/>
    <xf numFmtId="0" fontId="31" fillId="13" borderId="0" applyNumberFormat="0" applyBorder="0" applyAlignment="0" applyProtection="0">
      <alignment vertical="center"/>
    </xf>
    <xf numFmtId="0" fontId="11" fillId="5" borderId="0" applyNumberFormat="0" applyBorder="0" applyAlignment="0" applyProtection="0">
      <alignment vertical="center"/>
    </xf>
    <xf numFmtId="0" fontId="44" fillId="15" borderId="23" applyNumberFormat="0" applyAlignment="0" applyProtection="0">
      <alignment vertical="center"/>
    </xf>
    <xf numFmtId="0" fontId="31" fillId="13" borderId="0" applyNumberFormat="0" applyBorder="0" applyAlignment="0" applyProtection="0">
      <alignment vertical="center"/>
    </xf>
    <xf numFmtId="0" fontId="3" fillId="3" borderId="19" applyNumberFormat="0" applyFont="0" applyAlignment="0" applyProtection="0">
      <alignment vertical="center"/>
    </xf>
    <xf numFmtId="0" fontId="31" fillId="13" borderId="0" applyNumberFormat="0" applyBorder="0" applyAlignment="0" applyProtection="0">
      <alignment vertical="center"/>
    </xf>
    <xf numFmtId="0" fontId="31" fillId="2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 fillId="3" borderId="19" applyNumberFormat="0" applyFont="0" applyAlignment="0" applyProtection="0">
      <alignment vertical="center"/>
    </xf>
    <xf numFmtId="0" fontId="31" fillId="13" borderId="0" applyNumberFormat="0" applyBorder="0" applyAlignment="0" applyProtection="0">
      <alignment vertical="center"/>
    </xf>
    <xf numFmtId="0" fontId="11" fillId="5" borderId="0" applyNumberFormat="0" applyBorder="0" applyAlignment="0" applyProtection="0">
      <alignment vertical="center"/>
    </xf>
    <xf numFmtId="0" fontId="14" fillId="0" borderId="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23"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43" fillId="10"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8"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8"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8" borderId="0" applyNumberFormat="0" applyBorder="0" applyAlignment="0" applyProtection="0">
      <alignment vertical="center"/>
    </xf>
    <xf numFmtId="0" fontId="31" fillId="14" borderId="0" applyNumberFormat="0" applyBorder="0" applyAlignment="0" applyProtection="0">
      <alignment vertical="center"/>
    </xf>
    <xf numFmtId="0" fontId="11" fillId="29" borderId="0" applyNumberFormat="0" applyBorder="0" applyAlignment="0" applyProtection="0">
      <alignment vertical="center"/>
    </xf>
    <xf numFmtId="0" fontId="3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34" borderId="0" applyNumberFormat="0" applyBorder="0" applyAlignment="0" applyProtection="0">
      <alignment vertical="center"/>
    </xf>
    <xf numFmtId="0" fontId="11" fillId="15" borderId="0" applyNumberFormat="0" applyBorder="0" applyAlignment="0" applyProtection="0">
      <alignment vertical="center"/>
    </xf>
    <xf numFmtId="0" fontId="11" fillId="34" borderId="0" applyNumberFormat="0" applyBorder="0" applyAlignment="0" applyProtection="0">
      <alignment vertical="center"/>
    </xf>
    <xf numFmtId="0" fontId="11" fillId="15" borderId="0" applyNumberFormat="0" applyBorder="0" applyAlignment="0" applyProtection="0">
      <alignment vertical="center"/>
    </xf>
    <xf numFmtId="0" fontId="31" fillId="17" borderId="0" applyNumberFormat="0" applyBorder="0" applyAlignment="0" applyProtection="0">
      <alignment vertical="center"/>
    </xf>
    <xf numFmtId="0" fontId="11" fillId="15" borderId="0" applyNumberFormat="0" applyBorder="0" applyAlignment="0" applyProtection="0">
      <alignment vertical="center"/>
    </xf>
    <xf numFmtId="0" fontId="31" fillId="19" borderId="0" applyNumberFormat="0" applyBorder="0" applyAlignment="0" applyProtection="0">
      <alignment vertical="center"/>
    </xf>
    <xf numFmtId="0" fontId="11" fillId="2" borderId="0" applyNumberFormat="0" applyBorder="0" applyAlignment="0" applyProtection="0">
      <alignment vertical="center"/>
    </xf>
    <xf numFmtId="0" fontId="31" fillId="17" borderId="0" applyNumberFormat="0" applyBorder="0" applyAlignment="0" applyProtection="0">
      <alignment vertical="center"/>
    </xf>
    <xf numFmtId="0" fontId="11" fillId="34" borderId="0" applyNumberFormat="0" applyBorder="0" applyAlignment="0" applyProtection="0">
      <alignment vertical="center"/>
    </xf>
    <xf numFmtId="0" fontId="11" fillId="15" borderId="0" applyNumberFormat="0" applyBorder="0" applyAlignment="0" applyProtection="0">
      <alignment vertical="center"/>
    </xf>
    <xf numFmtId="0" fontId="31" fillId="17" borderId="0" applyNumberFormat="0" applyBorder="0" applyAlignment="0" applyProtection="0">
      <alignment vertical="center"/>
    </xf>
    <xf numFmtId="0" fontId="11" fillId="15" borderId="0" applyNumberFormat="0" applyBorder="0" applyAlignment="0" applyProtection="0">
      <alignment vertical="center"/>
    </xf>
    <xf numFmtId="0" fontId="31" fillId="19" borderId="0" applyNumberFormat="0" applyBorder="0" applyAlignment="0" applyProtection="0">
      <alignment vertical="center"/>
    </xf>
    <xf numFmtId="0" fontId="31" fillId="17" borderId="0" applyNumberFormat="0" applyBorder="0" applyAlignment="0" applyProtection="0">
      <alignment vertical="center"/>
    </xf>
    <xf numFmtId="0" fontId="11" fillId="15" borderId="0" applyNumberFormat="0" applyBorder="0" applyAlignment="0" applyProtection="0">
      <alignment vertical="center"/>
    </xf>
    <xf numFmtId="0" fontId="31" fillId="17" borderId="0" applyNumberFormat="0" applyBorder="0" applyAlignment="0" applyProtection="0">
      <alignment vertical="center"/>
    </xf>
    <xf numFmtId="0" fontId="11" fillId="34" borderId="0" applyNumberFormat="0" applyBorder="0" applyAlignment="0" applyProtection="0">
      <alignment vertical="center"/>
    </xf>
    <xf numFmtId="0" fontId="11" fillId="15" borderId="0" applyNumberFormat="0" applyBorder="0" applyAlignment="0" applyProtection="0">
      <alignment vertical="center"/>
    </xf>
    <xf numFmtId="0" fontId="31" fillId="17" borderId="0" applyNumberFormat="0" applyBorder="0" applyAlignment="0" applyProtection="0">
      <alignment vertical="center"/>
    </xf>
    <xf numFmtId="0" fontId="11" fillId="15" borderId="0" applyNumberFormat="0" applyBorder="0" applyAlignment="0" applyProtection="0">
      <alignment vertical="center"/>
    </xf>
    <xf numFmtId="0" fontId="31" fillId="19" borderId="0" applyNumberFormat="0" applyBorder="0" applyAlignment="0" applyProtection="0">
      <alignment vertical="center"/>
    </xf>
    <xf numFmtId="0" fontId="31" fillId="17" borderId="0" applyNumberFormat="0" applyBorder="0" applyAlignment="0" applyProtection="0">
      <alignment vertical="center"/>
    </xf>
    <xf numFmtId="0" fontId="11" fillId="15" borderId="0" applyNumberFormat="0" applyBorder="0" applyAlignment="0" applyProtection="0">
      <alignment vertical="center"/>
    </xf>
    <xf numFmtId="0" fontId="31" fillId="17" borderId="0" applyNumberFormat="0" applyBorder="0" applyAlignment="0" applyProtection="0">
      <alignment vertical="center"/>
    </xf>
    <xf numFmtId="0" fontId="11" fillId="34" borderId="0" applyNumberFormat="0" applyBorder="0" applyAlignment="0" applyProtection="0">
      <alignment vertical="center"/>
    </xf>
    <xf numFmtId="0" fontId="35" fillId="23"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35" fillId="13" borderId="0" applyNumberFormat="0" applyBorder="0" applyAlignment="0" applyProtection="0">
      <alignment vertical="center"/>
    </xf>
    <xf numFmtId="0" fontId="11" fillId="34" borderId="0" applyNumberFormat="0" applyBorder="0" applyAlignment="0" applyProtection="0">
      <alignment vertical="center"/>
    </xf>
    <xf numFmtId="0" fontId="35" fillId="23"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35" fillId="13"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13" borderId="0" applyNumberFormat="0" applyBorder="0" applyAlignment="0" applyProtection="0">
      <alignment vertical="center"/>
    </xf>
    <xf numFmtId="0" fontId="4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3"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3" fillId="9" borderId="23" applyNumberFormat="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64" fillId="0" borderId="0" applyNumberFormat="0" applyFill="0" applyBorder="0" applyAlignment="0" applyProtection="0">
      <alignment vertical="center"/>
    </xf>
    <xf numFmtId="0" fontId="11" fillId="14" borderId="0" applyNumberFormat="0" applyBorder="0" applyAlignment="0" applyProtection="0">
      <alignment vertical="center"/>
    </xf>
    <xf numFmtId="0" fontId="64"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57" fillId="42" borderId="33" applyNumberFormat="0" applyAlignment="0" applyProtection="0">
      <alignment vertical="center"/>
    </xf>
    <xf numFmtId="0" fontId="30" fillId="0" borderId="21" applyNumberFormat="0" applyFill="0" applyAlignment="0" applyProtection="0">
      <alignment vertical="center"/>
    </xf>
    <xf numFmtId="0" fontId="11" fillId="5" borderId="0" applyNumberFormat="0" applyBorder="0" applyAlignment="0" applyProtection="0">
      <alignment vertical="center"/>
    </xf>
    <xf numFmtId="0" fontId="57" fillId="42" borderId="33" applyNumberFormat="0" applyAlignment="0" applyProtection="0">
      <alignment vertical="center"/>
    </xf>
    <xf numFmtId="0" fontId="11" fillId="5" borderId="0" applyNumberFormat="0" applyBorder="0" applyAlignment="0" applyProtection="0">
      <alignment vertical="center"/>
    </xf>
    <xf numFmtId="0" fontId="33" fillId="9" borderId="23" applyNumberFormat="0" applyAlignment="0" applyProtection="0">
      <alignment vertical="center"/>
    </xf>
    <xf numFmtId="0" fontId="11" fillId="5" borderId="0" applyNumberFormat="0" applyBorder="0" applyAlignment="0" applyProtection="0">
      <alignment vertical="center"/>
    </xf>
    <xf numFmtId="0" fontId="30" fillId="0" borderId="21" applyNumberFormat="0" applyFill="0" applyAlignment="0" applyProtection="0">
      <alignment vertical="center"/>
    </xf>
    <xf numFmtId="0" fontId="35" fillId="1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0" fillId="0" borderId="21" applyNumberFormat="0" applyFill="0" applyAlignment="0" applyProtection="0">
      <alignment vertical="center"/>
    </xf>
    <xf numFmtId="0" fontId="35" fillId="1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4" fillId="15" borderId="23" applyNumberFormat="0" applyAlignment="0" applyProtection="0">
      <alignment vertical="center"/>
    </xf>
    <xf numFmtId="0" fontId="30" fillId="0" borderId="21" applyNumberFormat="0" applyFill="0" applyAlignment="0" applyProtection="0">
      <alignment vertical="center"/>
    </xf>
    <xf numFmtId="0" fontId="35" fillId="17" borderId="0" applyNumberFormat="0" applyBorder="0" applyAlignment="0" applyProtection="0">
      <alignment vertical="center"/>
    </xf>
    <xf numFmtId="0" fontId="11" fillId="5" borderId="0" applyNumberFormat="0" applyBorder="0" applyAlignment="0" applyProtection="0">
      <alignment vertical="center"/>
    </xf>
    <xf numFmtId="0" fontId="44" fillId="15" borderId="23" applyNumberFormat="0" applyAlignment="0" applyProtection="0">
      <alignment vertical="center"/>
    </xf>
    <xf numFmtId="0" fontId="11" fillId="34" borderId="0" applyNumberFormat="0" applyBorder="0" applyAlignment="0" applyProtection="0">
      <alignment vertical="center"/>
    </xf>
    <xf numFmtId="0" fontId="33" fillId="9" borderId="23" applyNumberFormat="0" applyAlignment="0" applyProtection="0">
      <alignment vertical="center"/>
    </xf>
    <xf numFmtId="0" fontId="11" fillId="34" borderId="0" applyNumberFormat="0" applyBorder="0" applyAlignment="0" applyProtection="0">
      <alignment vertical="center"/>
    </xf>
    <xf numFmtId="0" fontId="31" fillId="8" borderId="0" applyNumberFormat="0" applyBorder="0" applyAlignment="0" applyProtection="0">
      <alignment vertical="center"/>
    </xf>
    <xf numFmtId="0" fontId="11" fillId="34" borderId="0" applyNumberFormat="0" applyBorder="0" applyAlignment="0" applyProtection="0">
      <alignment vertical="center"/>
    </xf>
    <xf numFmtId="0" fontId="31" fillId="8" borderId="0" applyNumberFormat="0" applyBorder="0" applyAlignment="0" applyProtection="0">
      <alignment vertical="center"/>
    </xf>
    <xf numFmtId="0" fontId="11" fillId="34" borderId="0" applyNumberFormat="0" applyBorder="0" applyAlignment="0" applyProtection="0">
      <alignment vertical="center"/>
    </xf>
    <xf numFmtId="0" fontId="31" fillId="12" borderId="0" applyNumberFormat="0" applyBorder="0" applyAlignment="0" applyProtection="0">
      <alignment vertical="center"/>
    </xf>
    <xf numFmtId="0" fontId="11" fillId="34" borderId="0" applyNumberFormat="0" applyBorder="0" applyAlignment="0" applyProtection="0">
      <alignment vertical="center"/>
    </xf>
    <xf numFmtId="0" fontId="31" fillId="12"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3" fillId="3" borderId="19" applyNumberFormat="0" applyFont="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3" fillId="9" borderId="23" applyNumberFormat="0" applyAlignment="0" applyProtection="0">
      <alignment vertical="center"/>
    </xf>
    <xf numFmtId="0" fontId="31" fillId="19" borderId="0" applyNumberFormat="0" applyBorder="0" applyAlignment="0" applyProtection="0">
      <alignment vertical="center"/>
    </xf>
    <xf numFmtId="0" fontId="61" fillId="43" borderId="0" applyNumberFormat="0" applyBorder="0" applyAlignment="0" applyProtection="0">
      <alignment vertical="center"/>
    </xf>
    <xf numFmtId="0" fontId="11" fillId="2" borderId="0" applyNumberFormat="0" applyBorder="0" applyAlignment="0" applyProtection="0">
      <alignment vertical="center"/>
    </xf>
    <xf numFmtId="0" fontId="45" fillId="0" borderId="0" applyNumberFormat="0" applyFill="0" applyBorder="0" applyAlignment="0" applyProtection="0">
      <alignment vertical="center"/>
    </xf>
    <xf numFmtId="0" fontId="11" fillId="2" borderId="0" applyNumberFormat="0" applyBorder="0" applyAlignment="0" applyProtection="0">
      <alignment vertical="center"/>
    </xf>
    <xf numFmtId="0" fontId="45" fillId="0" borderId="0" applyNumberFormat="0" applyFill="0" applyBorder="0" applyAlignment="0" applyProtection="0">
      <alignment vertical="center"/>
    </xf>
    <xf numFmtId="0" fontId="11" fillId="2" borderId="0" applyNumberFormat="0" applyBorder="0" applyAlignment="0" applyProtection="0">
      <alignment vertical="center"/>
    </xf>
    <xf numFmtId="0" fontId="48" fillId="0" borderId="28" applyNumberFormat="0" applyFill="0" applyAlignment="0" applyProtection="0">
      <alignment vertical="center"/>
    </xf>
    <xf numFmtId="0" fontId="11" fillId="2" borderId="0" applyNumberFormat="0" applyBorder="0" applyAlignment="0" applyProtection="0">
      <alignment vertical="center"/>
    </xf>
    <xf numFmtId="0" fontId="30" fillId="0" borderId="21" applyNumberFormat="0" applyFill="0" applyAlignment="0" applyProtection="0">
      <alignment vertical="center"/>
    </xf>
    <xf numFmtId="0" fontId="11" fillId="2" borderId="0" applyNumberFormat="0" applyBorder="0" applyAlignment="0" applyProtection="0">
      <alignment vertical="center"/>
    </xf>
    <xf numFmtId="0" fontId="30" fillId="0" borderId="21" applyNumberFormat="0" applyFill="0" applyAlignment="0" applyProtection="0">
      <alignment vertical="center"/>
    </xf>
    <xf numFmtId="0" fontId="48" fillId="0" borderId="28" applyNumberFormat="0" applyFill="0" applyAlignment="0" applyProtection="0">
      <alignment vertical="center"/>
    </xf>
    <xf numFmtId="0" fontId="3" fillId="3" borderId="19" applyNumberFormat="0" applyFont="0" applyAlignment="0" applyProtection="0">
      <alignment vertical="center"/>
    </xf>
    <xf numFmtId="0" fontId="11" fillId="2" borderId="0" applyNumberFormat="0" applyBorder="0" applyAlignment="0" applyProtection="0">
      <alignment vertical="center"/>
    </xf>
    <xf numFmtId="0" fontId="31" fillId="54" borderId="0" applyNumberFormat="0" applyBorder="0" applyAlignment="0" applyProtection="0">
      <alignment vertical="center"/>
    </xf>
    <xf numFmtId="0" fontId="6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5" fillId="54" borderId="0" applyNumberFormat="0" applyBorder="0" applyAlignment="0" applyProtection="0">
      <alignment vertical="center"/>
    </xf>
    <xf numFmtId="0" fontId="64" fillId="0" borderId="0" applyNumberFormat="0" applyFill="0" applyBorder="0" applyAlignment="0" applyProtection="0">
      <alignment vertical="center"/>
    </xf>
    <xf numFmtId="0" fontId="35" fillId="54" borderId="0" applyNumberFormat="0" applyBorder="0" applyAlignment="0" applyProtection="0">
      <alignment vertical="center"/>
    </xf>
    <xf numFmtId="0" fontId="57" fillId="42" borderId="33" applyNumberFormat="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64" fillId="0" borderId="0" applyNumberFormat="0" applyFill="0" applyBorder="0" applyAlignment="0" applyProtection="0">
      <alignment vertical="center"/>
    </xf>
    <xf numFmtId="0" fontId="35" fillId="13" borderId="0" applyNumberFormat="0" applyBorder="0" applyAlignment="0" applyProtection="0">
      <alignment vertical="center"/>
    </xf>
    <xf numFmtId="0" fontId="64" fillId="0" borderId="0" applyNumberFormat="0" applyFill="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31" fillId="14" borderId="0" applyNumberFormat="0" applyBorder="0" applyAlignment="0" applyProtection="0">
      <alignment vertical="center"/>
    </xf>
    <xf numFmtId="0" fontId="65" fillId="33" borderId="0" applyNumberFormat="0" applyBorder="0" applyAlignment="0" applyProtection="0">
      <alignment vertical="center"/>
    </xf>
    <xf numFmtId="0" fontId="31" fillId="14" borderId="0" applyNumberFormat="0" applyBorder="0" applyAlignment="0" applyProtection="0">
      <alignment vertical="center"/>
    </xf>
    <xf numFmtId="0" fontId="35" fillId="14" borderId="0" applyNumberFormat="0" applyBorder="0" applyAlignment="0" applyProtection="0">
      <alignment vertical="center"/>
    </xf>
    <xf numFmtId="0" fontId="64"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1" fillId="17" borderId="0" applyNumberFormat="0" applyBorder="0" applyAlignment="0" applyProtection="0">
      <alignment vertical="center"/>
    </xf>
    <xf numFmtId="0" fontId="64"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17" borderId="0" applyNumberFormat="0" applyBorder="0" applyAlignment="0" applyProtection="0">
      <alignment vertical="center"/>
    </xf>
    <xf numFmtId="0" fontId="64"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3" borderId="0" applyNumberFormat="0" applyBorder="0" applyAlignment="0" applyProtection="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8" borderId="0" applyNumberFormat="0" applyBorder="0" applyAlignment="0" applyProtection="0">
      <alignment vertical="center"/>
    </xf>
    <xf numFmtId="0" fontId="44" fillId="15" borderId="23" applyNumberFormat="0" applyAlignment="0" applyProtection="0">
      <alignment vertical="center"/>
    </xf>
    <xf numFmtId="0" fontId="31" fillId="8" borderId="0" applyNumberFormat="0" applyBorder="0" applyAlignment="0" applyProtection="0">
      <alignment vertical="center"/>
    </xf>
    <xf numFmtId="0" fontId="35" fillId="8" borderId="0" applyNumberFormat="0" applyBorder="0" applyAlignment="0" applyProtection="0">
      <alignment vertical="center"/>
    </xf>
    <xf numFmtId="0" fontId="64" fillId="0" borderId="0" applyNumberFormat="0" applyFill="0" applyBorder="0" applyAlignment="0" applyProtection="0">
      <alignment vertical="center"/>
    </xf>
    <xf numFmtId="0" fontId="35" fillId="8" borderId="0" applyNumberFormat="0" applyBorder="0" applyAlignment="0" applyProtection="0">
      <alignment vertical="center"/>
    </xf>
    <xf numFmtId="0" fontId="44" fillId="15" borderId="23" applyNumberFormat="0" applyAlignment="0" applyProtection="0">
      <alignment vertical="center"/>
    </xf>
    <xf numFmtId="0" fontId="35" fillId="8"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8" fillId="0" borderId="28" applyNumberFormat="0" applyFill="0" applyAlignment="0" applyProtection="0">
      <alignment vertical="center"/>
    </xf>
    <xf numFmtId="0" fontId="43" fillId="10" borderId="0" applyNumberFormat="0" applyBorder="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3" fillId="10" borderId="0" applyNumberFormat="0" applyBorder="0" applyAlignment="0" applyProtection="0">
      <alignment vertical="center"/>
    </xf>
    <xf numFmtId="0" fontId="30" fillId="0" borderId="21" applyNumberFormat="0" applyFill="0" applyAlignment="0" applyProtection="0">
      <alignment vertical="center"/>
    </xf>
    <xf numFmtId="0" fontId="48" fillId="0" borderId="28"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58" fillId="3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58" fillId="3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58" fillId="3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8" fillId="30" borderId="0" applyNumberFormat="0" applyBorder="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0" borderId="21" applyNumberFormat="0" applyFill="0" applyAlignment="0" applyProtection="0">
      <alignment vertical="center"/>
    </xf>
    <xf numFmtId="0" fontId="5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23" borderId="0" applyNumberFormat="0" applyBorder="0" applyAlignment="0" applyProtection="0">
      <alignment vertical="center"/>
    </xf>
    <xf numFmtId="0" fontId="62" fillId="0" borderId="0" applyNumberFormat="0" applyFill="0" applyBorder="0" applyAlignment="0" applyProtection="0">
      <alignment vertical="center"/>
    </xf>
    <xf numFmtId="0" fontId="31" fillId="23" borderId="0" applyNumberFormat="0" applyBorder="0" applyAlignment="0" applyProtection="0">
      <alignment vertical="center"/>
    </xf>
    <xf numFmtId="0" fontId="30" fillId="0" borderId="2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18" borderId="0" applyNumberFormat="0" applyBorder="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66" fillId="42" borderId="33" applyNumberFormat="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43" fillId="10" borderId="0" applyNumberFormat="0" applyBorder="0" applyAlignment="0" applyProtection="0">
      <alignment vertical="center"/>
    </xf>
    <xf numFmtId="0" fontId="45" fillId="0" borderId="0" applyNumberFormat="0" applyFill="0" applyBorder="0" applyAlignment="0" applyProtection="0">
      <alignment vertical="center"/>
    </xf>
    <xf numFmtId="0" fontId="43" fillId="10" borderId="0" applyNumberFormat="0" applyBorder="0" applyAlignment="0" applyProtection="0">
      <alignment vertical="center"/>
    </xf>
    <xf numFmtId="0" fontId="66" fillId="42" borderId="33" applyNumberFormat="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44" fillId="15" borderId="23" applyNumberFormat="0" applyAlignment="0" applyProtection="0">
      <alignment vertical="center"/>
    </xf>
    <xf numFmtId="0" fontId="3" fillId="0" borderId="0"/>
    <xf numFmtId="0" fontId="58" fillId="30" borderId="0" applyNumberFormat="0" applyBorder="0" applyAlignment="0" applyProtection="0">
      <alignment vertical="center"/>
    </xf>
    <xf numFmtId="0" fontId="61" fillId="43" borderId="0" applyNumberFormat="0" applyBorder="0" applyAlignment="0" applyProtection="0">
      <alignment vertical="center"/>
    </xf>
    <xf numFmtId="0" fontId="33" fillId="9" borderId="23" applyNumberFormat="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30" fillId="0" borderId="21" applyNumberFormat="0" applyFill="0" applyAlignment="0" applyProtection="0">
      <alignment vertical="center"/>
    </xf>
    <xf numFmtId="0" fontId="31" fillId="19" borderId="0" applyNumberFormat="0" applyBorder="0" applyAlignment="0" applyProtection="0">
      <alignment vertical="center"/>
    </xf>
    <xf numFmtId="0" fontId="30" fillId="0" borderId="21" applyNumberFormat="0" applyFill="0" applyAlignment="0" applyProtection="0">
      <alignment vertical="center"/>
    </xf>
    <xf numFmtId="0" fontId="31" fillId="17" borderId="0" applyNumberFormat="0" applyBorder="0" applyAlignment="0" applyProtection="0">
      <alignment vertical="center"/>
    </xf>
    <xf numFmtId="0" fontId="30" fillId="0" borderId="21" applyNumberFormat="0" applyFill="0" applyAlignment="0" applyProtection="0">
      <alignment vertical="center"/>
    </xf>
    <xf numFmtId="0" fontId="61" fillId="43" borderId="0" applyNumberFormat="0" applyBorder="0" applyAlignment="0" applyProtection="0">
      <alignment vertical="center"/>
    </xf>
    <xf numFmtId="0" fontId="31" fillId="19" borderId="0" applyNumberFormat="0" applyBorder="0" applyAlignment="0" applyProtection="0">
      <alignment vertical="center"/>
    </xf>
    <xf numFmtId="0" fontId="33" fillId="9" borderId="2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57" fillId="42" borderId="33" applyNumberFormat="0" applyAlignment="0" applyProtection="0">
      <alignment vertical="center"/>
    </xf>
    <xf numFmtId="0" fontId="66" fillId="42" borderId="3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3" borderId="19" applyNumberFormat="0" applyFont="0" applyAlignment="0" applyProtection="0">
      <alignment vertical="center"/>
    </xf>
    <xf numFmtId="0" fontId="64" fillId="0" borderId="0" applyNumberFormat="0" applyFill="0" applyBorder="0" applyAlignment="0" applyProtection="0">
      <alignment vertical="center"/>
    </xf>
    <xf numFmtId="0" fontId="3" fillId="3" borderId="1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9" fillId="0" borderId="20" applyNumberFormat="0" applyFill="0" applyAlignment="0" applyProtection="0">
      <alignment vertical="center"/>
    </xf>
    <xf numFmtId="0" fontId="3" fillId="3" borderId="19"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177" fontId="25"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61" fillId="43" borderId="0" applyNumberFormat="0" applyBorder="0" applyAlignment="0" applyProtection="0">
      <alignment vertical="center"/>
    </xf>
    <xf numFmtId="0" fontId="31" fillId="19" borderId="0" applyNumberFormat="0" applyBorder="0" applyAlignment="0" applyProtection="0">
      <alignment vertical="center"/>
    </xf>
    <xf numFmtId="0" fontId="61" fillId="43"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61" fillId="43"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32" fillId="9" borderId="22"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44" fillId="15" borderId="23" applyNumberForma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cellStyleXfs>
  <cellXfs count="187">
    <xf numFmtId="0" fontId="0" fillId="0" borderId="0" xfId="0">
      <alignment vertical="center"/>
    </xf>
    <xf numFmtId="0" fontId="0" fillId="0" borderId="0" xfId="0" applyFill="1">
      <alignment vertical="center"/>
    </xf>
    <xf numFmtId="0" fontId="1" fillId="0" borderId="0" xfId="51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0" borderId="2" xfId="0" applyFont="1" applyFill="1" applyBorder="1" applyAlignment="1">
      <alignment horizontal="left" vertical="center"/>
    </xf>
    <xf numFmtId="0" fontId="5" fillId="0" borderId="2" xfId="0" applyFont="1" applyFill="1" applyBorder="1" applyAlignment="1">
      <alignment horizontal="center" vertical="center"/>
    </xf>
    <xf numFmtId="0" fontId="4" fillId="0" borderId="2"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0" fillId="0" borderId="0" xfId="0" applyFill="1" applyBorder="1">
      <alignment vertical="center"/>
    </xf>
    <xf numFmtId="0" fontId="0" fillId="0" borderId="0" xfId="0" applyFill="1" applyAlignment="1"/>
    <xf numFmtId="0" fontId="0" fillId="0" borderId="0" xfId="0" applyAlignment="1"/>
    <xf numFmtId="0" fontId="1"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11" fillId="0" borderId="0" xfId="0" applyFont="1" applyFill="1" applyAlignment="1">
      <alignment horizontal="center"/>
    </xf>
    <xf numFmtId="0" fontId="6" fillId="0" borderId="3" xfId="0" applyFont="1" applyFill="1" applyBorder="1" applyAlignment="1">
      <alignment horizontal="center" vertical="center" shrinkToFit="1"/>
    </xf>
    <xf numFmtId="0" fontId="12" fillId="0" borderId="3"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 fontId="4" fillId="0" borderId="6" xfId="0" applyNumberFormat="1" applyFont="1" applyFill="1" applyBorder="1" applyAlignment="1">
      <alignment horizontal="right" vertical="center" shrinkToFit="1"/>
    </xf>
    <xf numFmtId="0" fontId="4" fillId="0" borderId="3" xfId="0" applyFont="1" applyFill="1" applyBorder="1" applyAlignment="1">
      <alignment horizontal="left" vertical="center" shrinkToFit="1"/>
    </xf>
    <xf numFmtId="3" fontId="4" fillId="0" borderId="6" xfId="0" applyNumberFormat="1" applyFont="1" applyFill="1" applyBorder="1" applyAlignment="1">
      <alignment horizontal="right" vertical="center" shrinkToFit="1"/>
    </xf>
    <xf numFmtId="0" fontId="4" fillId="0" borderId="3" xfId="0" applyFont="1" applyFill="1" applyBorder="1" applyAlignment="1">
      <alignment horizontal="right" vertical="center" shrinkToFit="1"/>
    </xf>
    <xf numFmtId="4" fontId="4" fillId="0" borderId="6"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9" fillId="0" borderId="0" xfId="510" applyFont="1" applyFill="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178" fontId="14" fillId="0" borderId="0" xfId="511" applyNumberFormat="1" applyFont="1" applyFill="1" applyAlignment="1">
      <alignment horizontal="center"/>
    </xf>
    <xf numFmtId="0" fontId="1" fillId="0" borderId="0" xfId="510" applyFont="1" applyAlignment="1">
      <alignment horizontal="center" vertical="center"/>
    </xf>
    <xf numFmtId="178" fontId="1" fillId="0" borderId="0" xfId="510" applyNumberFormat="1" applyFont="1" applyFill="1" applyAlignment="1">
      <alignment horizontal="center" vertical="center"/>
    </xf>
    <xf numFmtId="0" fontId="9" fillId="0" borderId="0" xfId="0" applyFont="1" applyBorder="1" applyAlignment="1">
      <alignment horizontal="left" vertical="center"/>
    </xf>
    <xf numFmtId="0" fontId="15" fillId="0" borderId="0" xfId="511" applyFont="1" applyFill="1" applyBorder="1" applyAlignment="1">
      <alignment horizontal="center" vertical="center"/>
    </xf>
    <xf numFmtId="178" fontId="2" fillId="0" borderId="0" xfId="511" applyNumberFormat="1" applyFont="1" applyFill="1" applyBorder="1" applyAlignment="1">
      <alignment horizontal="center" vertical="center"/>
    </xf>
    <xf numFmtId="0" fontId="16" fillId="0" borderId="2"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2" fillId="0" borderId="0" xfId="511" applyFont="1" applyFill="1" applyBorder="1" applyAlignment="1">
      <alignment horizontal="center" vertical="center"/>
    </xf>
    <xf numFmtId="0" fontId="6" fillId="0" borderId="4" xfId="511" applyNumberFormat="1" applyFont="1" applyFill="1" applyBorder="1" applyAlignment="1" applyProtection="1">
      <alignment horizontal="center" vertical="center" wrapText="1"/>
    </xf>
    <xf numFmtId="0" fontId="6" fillId="0" borderId="3" xfId="510" applyNumberFormat="1" applyFont="1" applyFill="1" applyBorder="1" applyAlignment="1" applyProtection="1">
      <alignment horizontal="center" vertical="center" wrapText="1" shrinkToFit="1"/>
    </xf>
    <xf numFmtId="0" fontId="6" fillId="0" borderId="3" xfId="511" applyFont="1" applyFill="1" applyBorder="1" applyAlignment="1">
      <alignment horizontal="center" vertical="center" wrapText="1"/>
    </xf>
    <xf numFmtId="178" fontId="6" fillId="0" borderId="3" xfId="511" applyNumberFormat="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3" xfId="511" applyFont="1" applyFill="1" applyBorder="1" applyAlignment="1">
      <alignment horizontal="center" vertical="center"/>
    </xf>
    <xf numFmtId="0" fontId="4" fillId="0" borderId="3" xfId="511" applyFont="1" applyFill="1" applyBorder="1" applyAlignment="1">
      <alignment vertical="center"/>
    </xf>
    <xf numFmtId="178" fontId="4" fillId="0" borderId="6" xfId="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0" fontId="9" fillId="0" borderId="0" xfId="510" applyFont="1" applyFill="1" applyAlignment="1">
      <alignment vertical="center"/>
    </xf>
    <xf numFmtId="0" fontId="4" fillId="0" borderId="0" xfId="511" applyFont="1" applyFill="1" applyAlignment="1">
      <alignment vertical="center"/>
    </xf>
    <xf numFmtId="178" fontId="4" fillId="0" borderId="0" xfId="511" applyNumberFormat="1" applyFont="1" applyFill="1" applyAlignment="1">
      <alignment vertical="center"/>
    </xf>
    <xf numFmtId="0" fontId="9" fillId="0" borderId="0" xfId="510" applyFont="1" applyFill="1" applyAlignment="1">
      <alignment horizontal="left" vertical="center"/>
    </xf>
    <xf numFmtId="178" fontId="14" fillId="0" borderId="0" xfId="511" applyNumberFormat="1" applyFont="1" applyFill="1" applyAlignment="1"/>
    <xf numFmtId="0" fontId="17" fillId="0" borderId="0" xfId="0" applyFont="1" applyAlignment="1"/>
    <xf numFmtId="0" fontId="18" fillId="0" borderId="0" xfId="0" applyFont="1" applyFill="1" applyAlignment="1"/>
    <xf numFmtId="0" fontId="19"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20" fillId="0" borderId="3" xfId="0" applyFont="1" applyBorder="1" applyAlignment="1">
      <alignment horizontal="center" vertical="center"/>
    </xf>
    <xf numFmtId="0" fontId="6" fillId="0" borderId="3" xfId="0" applyFont="1" applyFill="1" applyBorder="1" applyAlignment="1">
      <alignment horizontal="center" vertical="center"/>
    </xf>
    <xf numFmtId="49" fontId="17" fillId="0" borderId="11" xfId="0" applyNumberFormat="1" applyFont="1" applyFill="1" applyBorder="1" applyAlignment="1" applyProtection="1">
      <alignment horizontal="center" vertical="center"/>
    </xf>
    <xf numFmtId="179" fontId="4" fillId="0" borderId="11" xfId="0" applyNumberFormat="1" applyFont="1" applyFill="1" applyBorder="1" applyAlignment="1" applyProtection="1">
      <alignment vertical="center"/>
    </xf>
    <xf numFmtId="0" fontId="4" fillId="0" borderId="11" xfId="0" applyFont="1" applyFill="1" applyBorder="1" applyAlignment="1">
      <alignment horizontal="left" vertical="center" shrinkToFit="1"/>
    </xf>
    <xf numFmtId="180" fontId="4" fillId="0" borderId="11" xfId="0" applyNumberFormat="1" applyFont="1" applyFill="1" applyBorder="1" applyAlignment="1" applyProtection="1">
      <alignment vertical="center"/>
    </xf>
    <xf numFmtId="180" fontId="4" fillId="0" borderId="11" xfId="0" applyNumberFormat="1" applyFont="1" applyFill="1" applyBorder="1" applyAlignment="1">
      <alignment vertical="center" shrinkToFit="1"/>
    </xf>
    <xf numFmtId="181" fontId="4" fillId="0" borderId="11" xfId="0" applyNumberFormat="1" applyFont="1" applyFill="1" applyBorder="1" applyAlignment="1" applyProtection="1">
      <alignment vertical="center"/>
    </xf>
    <xf numFmtId="181" fontId="4" fillId="0" borderId="11" xfId="0" applyNumberFormat="1" applyFont="1" applyFill="1" applyBorder="1" applyAlignment="1">
      <alignment vertical="center" shrinkToFit="1"/>
    </xf>
    <xf numFmtId="0" fontId="9" fillId="0" borderId="12" xfId="510" applyFont="1" applyFill="1" applyBorder="1" applyAlignment="1">
      <alignment horizontal="left" vertical="center" wrapText="1"/>
    </xf>
    <xf numFmtId="0" fontId="4" fillId="0" borderId="12" xfId="510" applyFont="1" applyFill="1" applyBorder="1" applyAlignment="1">
      <alignment horizontal="left" vertical="center" wrapText="1"/>
    </xf>
    <xf numFmtId="0" fontId="18" fillId="0" borderId="0" xfId="0" applyFont="1" applyFill="1" applyAlignment="1">
      <alignment horizontal="right"/>
    </xf>
    <xf numFmtId="0" fontId="9" fillId="0" borderId="0" xfId="510" applyFont="1"/>
    <xf numFmtId="0" fontId="9"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applyFill="1" applyAlignment="1">
      <alignment horizontal="left"/>
    </xf>
    <xf numFmtId="0" fontId="21" fillId="0" borderId="0" xfId="510" applyFont="1" applyFill="1"/>
    <xf numFmtId="0" fontId="21" fillId="0" borderId="0" xfId="510" applyFont="1"/>
    <xf numFmtId="0" fontId="9" fillId="0" borderId="0" xfId="0" applyFont="1" applyFill="1" applyBorder="1" applyAlignment="1">
      <alignment horizontal="right" vertical="center"/>
    </xf>
    <xf numFmtId="0" fontId="16" fillId="0" borderId="0" xfId="0" applyFont="1" applyFill="1" applyBorder="1" applyAlignment="1">
      <alignment horizontal="left" vertical="center"/>
    </xf>
    <xf numFmtId="0" fontId="6" fillId="0" borderId="3" xfId="510" applyNumberFormat="1" applyFont="1" applyFill="1" applyBorder="1" applyAlignment="1" applyProtection="1">
      <alignment horizontal="center" vertical="center" shrinkToFit="1"/>
    </xf>
    <xf numFmtId="0" fontId="22" fillId="0" borderId="3" xfId="510" applyFont="1" applyFill="1" applyBorder="1" applyAlignment="1">
      <alignment horizontal="center" vertical="center" shrinkToFit="1"/>
    </xf>
    <xf numFmtId="0" fontId="4" fillId="0" borderId="3" xfId="510" applyNumberFormat="1" applyFont="1" applyFill="1" applyBorder="1" applyAlignment="1" applyProtection="1">
      <alignment horizontal="center" vertical="center" shrinkToFit="1"/>
    </xf>
    <xf numFmtId="179" fontId="17" fillId="0" borderId="11" xfId="0" applyNumberFormat="1" applyFont="1" applyFill="1" applyBorder="1" applyAlignment="1" applyProtection="1">
      <alignment vertical="center"/>
    </xf>
    <xf numFmtId="182" fontId="17" fillId="0" borderId="11" xfId="0" applyNumberFormat="1" applyFont="1" applyFill="1" applyBorder="1" applyAlignment="1" applyProtection="1">
      <alignment vertical="center"/>
    </xf>
    <xf numFmtId="178" fontId="17" fillId="0" borderId="11" xfId="0" applyNumberFormat="1" applyFont="1" applyFill="1" applyBorder="1" applyAlignment="1" applyProtection="1">
      <alignment vertical="center"/>
    </xf>
    <xf numFmtId="0" fontId="4" fillId="0" borderId="13" xfId="0" applyFont="1" applyFill="1" applyBorder="1" applyAlignment="1">
      <alignment horizontal="left" vertical="center" shrinkToFit="1"/>
    </xf>
    <xf numFmtId="179" fontId="17" fillId="0" borderId="13" xfId="0" applyNumberFormat="1" applyFont="1" applyFill="1" applyBorder="1" applyAlignment="1" applyProtection="1">
      <alignment vertical="center"/>
    </xf>
    <xf numFmtId="182" fontId="17" fillId="0" borderId="13" xfId="0" applyNumberFormat="1" applyFont="1" applyFill="1" applyBorder="1" applyAlignment="1" applyProtection="1">
      <alignment vertical="center"/>
    </xf>
    <xf numFmtId="179" fontId="17" fillId="0" borderId="3" xfId="0" applyNumberFormat="1" applyFont="1" applyFill="1" applyBorder="1" applyAlignment="1" applyProtection="1">
      <alignment vertical="center"/>
    </xf>
    <xf numFmtId="182" fontId="17" fillId="0" borderId="3" xfId="0" applyNumberFormat="1" applyFont="1" applyFill="1" applyBorder="1" applyAlignment="1" applyProtection="1">
      <alignment vertical="center"/>
    </xf>
    <xf numFmtId="0" fontId="4" fillId="0" borderId="0" xfId="510" applyNumberFormat="1" applyFont="1" applyFill="1" applyBorder="1" applyAlignment="1" applyProtection="1">
      <alignment horizontal="left" vertical="center" wrapText="1" shrinkToFit="1"/>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applyFill="1" applyAlignment="1">
      <alignment horizontal="left"/>
    </xf>
    <xf numFmtId="0" fontId="23" fillId="0" borderId="0" xfId="510" applyFont="1" applyFill="1"/>
    <xf numFmtId="0" fontId="9" fillId="0" borderId="0" xfId="0" applyFont="1" applyBorder="1" applyAlignment="1">
      <alignment horizontal="right" vertical="center"/>
    </xf>
    <xf numFmtId="0" fontId="24" fillId="0" borderId="0" xfId="0" applyFont="1" applyFill="1" applyAlignment="1">
      <alignment horizontal="center"/>
    </xf>
    <xf numFmtId="0" fontId="22" fillId="0" borderId="3"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4" xfId="0" applyFont="1" applyFill="1" applyBorder="1" applyAlignment="1">
      <alignment horizontal="center" vertical="center"/>
    </xf>
    <xf numFmtId="0" fontId="4" fillId="0" borderId="11" xfId="0" applyFont="1" applyFill="1" applyBorder="1" applyAlignment="1">
      <alignment horizontal="left" vertical="center"/>
    </xf>
    <xf numFmtId="4" fontId="4" fillId="0" borderId="11" xfId="0" applyNumberFormat="1" applyFont="1" applyFill="1" applyBorder="1" applyAlignment="1">
      <alignment horizontal="right" vertical="center" shrinkToFit="1"/>
    </xf>
    <xf numFmtId="0" fontId="4" fillId="0" borderId="11" xfId="0" applyFont="1" applyFill="1" applyBorder="1" applyAlignment="1">
      <alignment vertical="center" shrinkToFit="1"/>
    </xf>
    <xf numFmtId="3" fontId="4" fillId="0" borderId="11" xfId="0" applyNumberFormat="1" applyFont="1" applyFill="1" applyBorder="1" applyAlignment="1">
      <alignment horizontal="right" vertical="center" shrinkToFit="1"/>
    </xf>
    <xf numFmtId="0" fontId="4" fillId="0" borderId="11" xfId="0" applyFont="1" applyFill="1" applyBorder="1" applyAlignment="1">
      <alignment horizontal="center" vertical="center"/>
    </xf>
    <xf numFmtId="0" fontId="12" fillId="0" borderId="11" xfId="0" applyFont="1" applyFill="1" applyBorder="1" applyAlignment="1">
      <alignment horizontal="center" vertical="center"/>
    </xf>
    <xf numFmtId="183" fontId="4" fillId="0" borderId="11" xfId="0" applyNumberFormat="1" applyFont="1" applyFill="1" applyBorder="1" applyAlignment="1">
      <alignment horizontal="right" vertical="center" shrinkToFit="1"/>
    </xf>
    <xf numFmtId="0" fontId="4" fillId="0" borderId="13" xfId="0" applyFont="1" applyFill="1" applyBorder="1" applyAlignment="1">
      <alignment horizontal="left" vertical="center"/>
    </xf>
    <xf numFmtId="4" fontId="4" fillId="0" borderId="13" xfId="0" applyNumberFormat="1" applyFont="1" applyFill="1" applyBorder="1" applyAlignment="1">
      <alignment horizontal="right" vertical="center" shrinkToFit="1"/>
    </xf>
    <xf numFmtId="4" fontId="4" fillId="0" borderId="14" xfId="0" applyNumberFormat="1" applyFont="1" applyFill="1" applyBorder="1" applyAlignment="1">
      <alignment horizontal="right" vertical="center" shrinkToFit="1"/>
    </xf>
    <xf numFmtId="0" fontId="4" fillId="0" borderId="3" xfId="0" applyFont="1" applyFill="1" applyBorder="1" applyAlignment="1"/>
    <xf numFmtId="4" fontId="4" fillId="0" borderId="14" xfId="0" applyNumberFormat="1" applyFont="1" applyFill="1" applyBorder="1" applyAlignment="1">
      <alignment vertical="center" shrinkToFit="1"/>
    </xf>
    <xf numFmtId="0" fontId="18" fillId="0" borderId="3" xfId="0" applyFont="1" applyFill="1" applyBorder="1" applyAlignment="1"/>
    <xf numFmtId="0" fontId="4" fillId="0" borderId="3" xfId="0" applyFont="1" applyFill="1" applyBorder="1" applyAlignment="1">
      <alignment horizontal="center" vertical="center"/>
    </xf>
    <xf numFmtId="183" fontId="4" fillId="0" borderId="3" xfId="0" applyNumberFormat="1" applyFont="1" applyFill="1" applyBorder="1" applyAlignment="1">
      <alignment horizontal="right" vertical="center" shrinkToFit="1"/>
    </xf>
    <xf numFmtId="4" fontId="4" fillId="0" borderId="3" xfId="0" applyNumberFormat="1" applyFont="1" applyFill="1" applyBorder="1" applyAlignment="1">
      <alignment horizontal="right" vertical="center" shrinkToFit="1"/>
    </xf>
    <xf numFmtId="0" fontId="9" fillId="0" borderId="0" xfId="510" applyFont="1" applyAlignment="1">
      <alignment horizontal="left" vertical="center" wrapText="1"/>
    </xf>
    <xf numFmtId="0" fontId="9"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0" fontId="24" fillId="0" borderId="0" xfId="0" applyFont="1" applyFill="1" applyBorder="1" applyAlignment="1">
      <alignment horizontal="center" vertical="center"/>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4" fillId="0" borderId="6" xfId="0" applyNumberFormat="1" applyFont="1" applyFill="1" applyBorder="1" applyAlignment="1">
      <alignment horizontal="right" vertical="center" shrinkToFit="1"/>
    </xf>
    <xf numFmtId="0" fontId="9" fillId="0" borderId="3" xfId="0" applyFont="1" applyFill="1" applyBorder="1" applyAlignment="1">
      <alignment vertical="center" shrinkToFit="1"/>
    </xf>
    <xf numFmtId="0" fontId="17" fillId="0" borderId="0" xfId="0" applyFont="1" applyFill="1" applyAlignment="1">
      <alignment vertical="center"/>
    </xf>
    <xf numFmtId="0" fontId="17" fillId="0" borderId="0" xfId="0" applyFont="1" applyFill="1" applyAlignment="1"/>
    <xf numFmtId="0" fontId="18" fillId="0" borderId="0" xfId="0" applyFont="1" applyFill="1" applyBorder="1" applyAlignment="1">
      <alignment vertical="center"/>
    </xf>
    <xf numFmtId="0" fontId="14" fillId="0" borderId="0" xfId="0" applyFont="1" applyFill="1" applyBorder="1" applyAlignment="1">
      <alignment horizontal="center" vertical="center"/>
    </xf>
    <xf numFmtId="0" fontId="22" fillId="0" borderId="3"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9" fillId="0" borderId="3" xfId="0" applyFont="1" applyFill="1" applyBorder="1" applyAlignment="1">
      <alignment horizontal="center" vertical="center" shrinkToFit="1"/>
    </xf>
    <xf numFmtId="183" fontId="4" fillId="0" borderId="6" xfId="0" applyNumberFormat="1" applyFont="1" applyFill="1" applyBorder="1" applyAlignment="1">
      <alignment horizontal="right" vertical="center" shrinkToFit="1"/>
    </xf>
    <xf numFmtId="0" fontId="4" fillId="0" borderId="0" xfId="0" applyFont="1" applyFill="1" applyAlignment="1">
      <alignment horizontal="right"/>
    </xf>
    <xf numFmtId="0" fontId="25" fillId="0" borderId="0" xfId="510"/>
    <xf numFmtId="180" fontId="25" fillId="0" borderId="0" xfId="510" applyNumberFormat="1"/>
    <xf numFmtId="0" fontId="26" fillId="0" borderId="0" xfId="0" applyFont="1" applyFill="1" applyBorder="1" applyAlignment="1">
      <alignment vertical="center"/>
    </xf>
    <xf numFmtId="180"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5" fillId="0" borderId="0" xfId="510" applyFont="1" applyAlignment="1">
      <alignment horizontal="center" vertical="center"/>
    </xf>
    <xf numFmtId="40" fontId="9" fillId="0" borderId="0" xfId="510" applyNumberFormat="1" applyFont="1" applyAlignment="1">
      <alignment horizontal="right" vertical="center" shrinkToFit="1"/>
    </xf>
    <xf numFmtId="40" fontId="22" fillId="0" borderId="11" xfId="510" applyNumberFormat="1" applyFont="1" applyFill="1" applyBorder="1" applyAlignment="1">
      <alignment horizontal="center" vertical="center" shrinkToFit="1"/>
    </xf>
    <xf numFmtId="40" fontId="9" fillId="0" borderId="11" xfId="510" applyNumberFormat="1" applyFont="1" applyFill="1" applyBorder="1" applyAlignment="1">
      <alignment horizontal="left" vertical="center" shrinkToFit="1"/>
    </xf>
    <xf numFmtId="40" fontId="4" fillId="0" borderId="11" xfId="510" applyNumberFormat="1" applyFont="1" applyFill="1" applyBorder="1" applyAlignment="1">
      <alignment horizontal="right" vertical="center" shrinkToFit="1"/>
    </xf>
    <xf numFmtId="0" fontId="9" fillId="0" borderId="11" xfId="510" applyFont="1" applyBorder="1" applyAlignment="1">
      <alignment vertical="center"/>
    </xf>
    <xf numFmtId="40" fontId="4" fillId="0" borderId="14" xfId="510" applyNumberFormat="1" applyFont="1" applyFill="1" applyBorder="1" applyAlignment="1">
      <alignment horizontal="right" vertical="center" shrinkToFit="1"/>
    </xf>
    <xf numFmtId="0" fontId="9" fillId="0" borderId="3" xfId="510" applyFont="1" applyBorder="1"/>
    <xf numFmtId="40" fontId="9" fillId="0" borderId="11" xfId="510" applyNumberFormat="1" applyFont="1" applyFill="1" applyBorder="1" applyAlignment="1">
      <alignment horizontal="center" vertical="center" shrinkToFit="1"/>
    </xf>
    <xf numFmtId="40" fontId="4" fillId="0" borderId="16" xfId="510" applyNumberFormat="1" applyFont="1" applyFill="1" applyBorder="1" applyAlignment="1">
      <alignment horizontal="center" vertical="center" shrinkToFit="1"/>
    </xf>
    <xf numFmtId="40" fontId="4" fillId="0" borderId="16" xfId="510" applyNumberFormat="1" applyFont="1" applyFill="1" applyBorder="1" applyAlignment="1">
      <alignment horizontal="right" vertical="center" shrinkToFit="1"/>
    </xf>
    <xf numFmtId="40" fontId="4" fillId="0" borderId="13" xfId="510" applyNumberFormat="1" applyFont="1" applyFill="1" applyBorder="1" applyAlignment="1">
      <alignment horizontal="center" vertical="center" shrinkToFit="1"/>
    </xf>
    <xf numFmtId="40" fontId="4" fillId="0" borderId="13" xfId="510" applyNumberFormat="1" applyFont="1" applyFill="1" applyBorder="1" applyAlignment="1">
      <alignment horizontal="right" vertical="center" shrinkToFit="1"/>
    </xf>
    <xf numFmtId="40" fontId="4" fillId="0" borderId="3" xfId="510" applyNumberFormat="1" applyFont="1" applyFill="1" applyBorder="1" applyAlignment="1">
      <alignment horizontal="center" vertical="center" shrinkToFit="1"/>
    </xf>
    <xf numFmtId="40" fontId="4" fillId="0" borderId="3" xfId="510" applyNumberFormat="1" applyFont="1" applyFill="1" applyBorder="1" applyAlignment="1">
      <alignment horizontal="right" vertical="center" shrinkToFit="1"/>
    </xf>
    <xf numFmtId="40" fontId="9" fillId="0" borderId="17" xfId="510" applyNumberFormat="1" applyFont="1" applyFill="1" applyBorder="1" applyAlignment="1">
      <alignment horizontal="center" vertical="center" shrinkToFit="1"/>
    </xf>
    <xf numFmtId="40" fontId="4" fillId="0" borderId="18" xfId="510" applyNumberFormat="1" applyFont="1" applyFill="1" applyBorder="1" applyAlignment="1">
      <alignment horizontal="right" vertical="center" shrinkToFit="1"/>
    </xf>
    <xf numFmtId="0" fontId="9" fillId="0" borderId="0" xfId="510" applyFont="1" applyAlignment="1">
      <alignment vertical="center"/>
    </xf>
    <xf numFmtId="180" fontId="9" fillId="0" borderId="0" xfId="510" applyNumberFormat="1" applyFont="1" applyAlignment="1">
      <alignment horizontal="right" vertical="center"/>
    </xf>
    <xf numFmtId="180" fontId="9" fillId="0" borderId="0" xfId="510" applyNumberFormat="1" applyFont="1" applyAlignment="1">
      <alignment horizontal="right"/>
    </xf>
    <xf numFmtId="0" fontId="23" fillId="0" borderId="0" xfId="510" applyFont="1"/>
    <xf numFmtId="180" fontId="23" fillId="0" borderId="0" xfId="510" applyNumberFormat="1" applyFont="1" applyAlignment="1">
      <alignment horizontal="right"/>
    </xf>
    <xf numFmtId="180" fontId="23"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1" xfId="510" applyNumberFormat="1" applyFont="1" applyFill="1" applyBorder="1" applyAlignment="1" quotePrefix="1">
      <alignment horizontal="left" vertical="center" shrinkToFit="1"/>
    </xf>
    <xf numFmtId="40" fontId="9" fillId="0" borderId="11" xfId="510" applyNumberFormat="1" applyFont="1" applyFill="1" applyBorder="1" applyAlignment="1" quotePrefix="1">
      <alignment horizontal="center" vertical="center" shrinkToFit="1"/>
    </xf>
    <xf numFmtId="40" fontId="4" fillId="0" borderId="13" xfId="510" applyNumberFormat="1" applyFont="1" applyFill="1" applyBorder="1" applyAlignment="1" quotePrefix="1">
      <alignment horizontal="center" vertical="center" shrinkToFit="1"/>
    </xf>
    <xf numFmtId="40" fontId="4" fillId="0" borderId="3" xfId="510" applyNumberFormat="1" applyFont="1" applyFill="1" applyBorder="1" applyAlignment="1" quotePrefix="1">
      <alignment horizontal="center" vertical="center" shrinkToFit="1"/>
    </xf>
    <xf numFmtId="40" fontId="9" fillId="0" borderId="17" xfId="510" applyNumberFormat="1" applyFont="1" applyFill="1" applyBorder="1" applyAlignment="1" quotePrefix="1">
      <alignment horizontal="center" vertical="center" shrinkToFit="1"/>
    </xf>
    <xf numFmtId="0" fontId="6" fillId="0" borderId="3" xfId="510" applyNumberFormat="1" applyFont="1" applyFill="1" applyBorder="1" applyAlignment="1" applyProtection="1" quotePrefix="1">
      <alignment horizontal="center" vertical="center" shrinkToFit="1"/>
    </xf>
    <xf numFmtId="0" fontId="6" fillId="0" borderId="3"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xf numFmtId="0" fontId="1" fillId="0" borderId="0"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链接单元格 5 3" xfId="72"/>
    <cellStyle name="20% - 强调文字颜色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B9" sqref="B9"/>
    </sheetView>
  </sheetViews>
  <sheetFormatPr defaultColWidth="13" defaultRowHeight="12.75" outlineLevelCol="3"/>
  <cols>
    <col min="1" max="1" width="41.8333333333333" style="158" customWidth="1"/>
    <col min="2" max="2" width="22.8333333333333" style="159" customWidth="1"/>
    <col min="3" max="3" width="44.6666666666667" style="158" customWidth="1"/>
    <col min="4" max="4" width="27.1666666666667" style="159" customWidth="1"/>
    <col min="5" max="220" width="9.33333333333333" style="158" customWidth="1"/>
    <col min="221" max="221" width="25" style="158" customWidth="1"/>
    <col min="222" max="222" width="7.83333333333333" style="158" customWidth="1"/>
    <col min="223" max="16384" width="13" style="158"/>
  </cols>
  <sheetData>
    <row r="1" ht="17.25" customHeight="1" spans="1:4">
      <c r="A1" s="160" t="s">
        <v>0</v>
      </c>
      <c r="B1" s="161"/>
      <c r="C1" s="162"/>
      <c r="D1" s="161"/>
    </row>
    <row r="2" ht="30" customHeight="1" spans="1:4">
      <c r="A2" s="187" t="s">
        <v>1</v>
      </c>
      <c r="B2" s="43"/>
      <c r="C2" s="43"/>
      <c r="D2" s="163"/>
    </row>
    <row r="3" ht="14.25" customHeight="1" spans="1:4">
      <c r="A3" s="45"/>
      <c r="B3" s="164"/>
      <c r="C3" s="164"/>
      <c r="D3" s="188" t="s">
        <v>2</v>
      </c>
    </row>
    <row r="4" ht="14.25" customHeight="1" spans="1:4">
      <c r="A4" s="95" t="s">
        <v>3</v>
      </c>
      <c r="B4" s="95"/>
      <c r="C4" s="165"/>
      <c r="D4" s="188" t="s">
        <v>4</v>
      </c>
    </row>
    <row r="5" ht="21" customHeight="1" spans="1:4">
      <c r="A5" s="166" t="s">
        <v>5</v>
      </c>
      <c r="B5" s="166"/>
      <c r="C5" s="166" t="s">
        <v>6</v>
      </c>
      <c r="D5" s="166"/>
    </row>
    <row r="6" ht="21" customHeight="1" spans="1:4">
      <c r="A6" s="166" t="s">
        <v>7</v>
      </c>
      <c r="B6" s="166" t="s">
        <v>8</v>
      </c>
      <c r="C6" s="166" t="s">
        <v>7</v>
      </c>
      <c r="D6" s="166" t="s">
        <v>8</v>
      </c>
    </row>
    <row r="7" s="87" customFormat="1" ht="21" customHeight="1" spans="1:4">
      <c r="A7" s="189" t="s">
        <v>9</v>
      </c>
      <c r="B7" s="168">
        <v>9132.77</v>
      </c>
      <c r="C7" s="79" t="s">
        <v>10</v>
      </c>
      <c r="D7" s="119">
        <v>748.78</v>
      </c>
    </row>
    <row r="8" s="87" customFormat="1" ht="21" customHeight="1" spans="1:4">
      <c r="A8" s="167" t="s">
        <v>11</v>
      </c>
      <c r="B8" s="168"/>
      <c r="C8" s="79" t="s">
        <v>12</v>
      </c>
      <c r="D8" s="119">
        <v>19758.82</v>
      </c>
    </row>
    <row r="9" s="87" customFormat="1" ht="21" customHeight="1" spans="1:4">
      <c r="A9" s="167" t="s">
        <v>13</v>
      </c>
      <c r="B9" s="168">
        <v>18880.88</v>
      </c>
      <c r="C9" s="79" t="s">
        <v>14</v>
      </c>
      <c r="D9" s="119">
        <v>2063.75</v>
      </c>
    </row>
    <row r="10" s="87" customFormat="1" ht="21" customHeight="1" spans="1:4">
      <c r="A10" s="167" t="s">
        <v>15</v>
      </c>
      <c r="B10" s="168"/>
      <c r="C10" s="79" t="s">
        <v>16</v>
      </c>
      <c r="D10" s="121">
        <v>5800</v>
      </c>
    </row>
    <row r="11" s="87" customFormat="1" ht="21" customHeight="1" spans="1:4">
      <c r="A11" s="167" t="s">
        <v>17</v>
      </c>
      <c r="B11" s="168"/>
      <c r="C11" s="102" t="s">
        <v>18</v>
      </c>
      <c r="D11" s="126">
        <v>423.38</v>
      </c>
    </row>
    <row r="12" s="87" customFormat="1" ht="21" customHeight="1" spans="1:4">
      <c r="A12" s="169" t="s">
        <v>19</v>
      </c>
      <c r="B12" s="170">
        <v>626.31</v>
      </c>
      <c r="C12" s="171"/>
      <c r="D12" s="171"/>
    </row>
    <row r="13" s="87" customFormat="1" ht="21" customHeight="1" spans="1:4">
      <c r="A13" s="190" t="s">
        <v>20</v>
      </c>
      <c r="B13" s="168">
        <v>28639.96</v>
      </c>
      <c r="C13" s="173" t="s">
        <v>21</v>
      </c>
      <c r="D13" s="174">
        <v>28794.73</v>
      </c>
    </row>
    <row r="14" s="87" customFormat="1" ht="21" customHeight="1" spans="1:4">
      <c r="A14" s="190" t="s">
        <v>22</v>
      </c>
      <c r="B14" s="170"/>
      <c r="C14" s="191" t="s">
        <v>23</v>
      </c>
      <c r="D14" s="176">
        <v>577.26</v>
      </c>
    </row>
    <row r="15" s="87" customFormat="1" ht="21" customHeight="1" spans="1:4">
      <c r="A15" s="190" t="s">
        <v>24</v>
      </c>
      <c r="B15" s="170">
        <v>732.03</v>
      </c>
      <c r="C15" s="192" t="s">
        <v>25</v>
      </c>
      <c r="D15" s="178"/>
    </row>
    <row r="16" s="87" customFormat="1" ht="21" customHeight="1" spans="1:4">
      <c r="A16" s="193" t="s">
        <v>26</v>
      </c>
      <c r="B16" s="180">
        <f>B13+B14+B15</f>
        <v>29371.99</v>
      </c>
      <c r="C16" s="177" t="s">
        <v>26</v>
      </c>
      <c r="D16" s="178">
        <v>29371.99</v>
      </c>
    </row>
    <row r="17" s="87" customFormat="1" ht="21" customHeight="1" spans="1:4">
      <c r="A17" s="181" t="s">
        <v>27</v>
      </c>
      <c r="B17" s="182"/>
      <c r="D17" s="183"/>
    </row>
    <row r="18" s="87" customFormat="1" ht="21" customHeight="1" spans="1:4">
      <c r="A18" s="181" t="s">
        <v>28</v>
      </c>
      <c r="B18" s="182"/>
      <c r="D18" s="183"/>
    </row>
    <row r="19" s="87" customFormat="1" ht="21" customHeight="1" spans="2:4">
      <c r="B19" s="183"/>
      <c r="D19" s="183"/>
    </row>
    <row r="20" s="87" customFormat="1" ht="21" customHeight="1" spans="2:4">
      <c r="B20" s="183"/>
      <c r="D20" s="183"/>
    </row>
    <row r="21" s="87" customFormat="1" ht="21" customHeight="1" spans="2:4">
      <c r="B21" s="183"/>
      <c r="D21" s="183"/>
    </row>
    <row r="22" s="87" customFormat="1" ht="21" customHeight="1" spans="2:4">
      <c r="B22" s="183"/>
      <c r="D22" s="183"/>
    </row>
    <row r="23" s="87" customFormat="1" ht="21" customHeight="1" spans="2:4">
      <c r="B23" s="183"/>
      <c r="D23" s="183"/>
    </row>
    <row r="24" s="87" customFormat="1" ht="21" customHeight="1" spans="2:4">
      <c r="B24" s="183"/>
      <c r="C24" s="184"/>
      <c r="D24" s="185"/>
    </row>
    <row r="25" s="87" customFormat="1" ht="21" customHeight="1" spans="2:4">
      <c r="B25" s="183"/>
      <c r="C25" s="184"/>
      <c r="D25" s="185"/>
    </row>
    <row r="26" s="87" customFormat="1" ht="21" customHeight="1" spans="2:4">
      <c r="B26" s="183"/>
      <c r="C26" s="184"/>
      <c r="D26" s="185"/>
    </row>
    <row r="27" s="87" customFormat="1" ht="21" customHeight="1" spans="1:4">
      <c r="A27" s="184"/>
      <c r="B27" s="185"/>
      <c r="C27" s="184"/>
      <c r="D27" s="185"/>
    </row>
    <row r="28" s="87" customFormat="1" ht="21" customHeight="1" spans="1:4">
      <c r="A28" s="184"/>
      <c r="B28" s="185"/>
      <c r="C28" s="184"/>
      <c r="D28" s="185"/>
    </row>
    <row r="29" s="87" customFormat="1" ht="21" customHeight="1" spans="1:4">
      <c r="A29" s="184"/>
      <c r="B29" s="185"/>
      <c r="C29" s="184"/>
      <c r="D29" s="185"/>
    </row>
    <row r="30" s="87" customFormat="1" ht="21" customHeight="1" spans="1:4">
      <c r="A30" s="184"/>
      <c r="B30" s="185"/>
      <c r="C30" s="184"/>
      <c r="D30" s="185"/>
    </row>
    <row r="31" s="87" customFormat="1" ht="21" customHeight="1" spans="1:4">
      <c r="A31" s="184"/>
      <c r="B31" s="185"/>
      <c r="C31" s="184"/>
      <c r="D31" s="185"/>
    </row>
    <row r="32" s="87" customFormat="1" ht="21" customHeight="1" spans="1:4">
      <c r="A32" s="184"/>
      <c r="B32" s="185"/>
      <c r="C32" s="184"/>
      <c r="D32" s="185"/>
    </row>
    <row r="33" s="87" customFormat="1" ht="21" customHeight="1" spans="1:4">
      <c r="A33" s="184"/>
      <c r="B33" s="185"/>
      <c r="C33" s="184"/>
      <c r="D33" s="185"/>
    </row>
    <row r="34" s="87" customFormat="1" ht="21" customHeight="1" spans="1:4">
      <c r="A34" s="184"/>
      <c r="B34" s="185"/>
      <c r="C34" s="184"/>
      <c r="D34" s="185"/>
    </row>
    <row r="35" s="87" customFormat="1" ht="21" customHeight="1" spans="1:4">
      <c r="A35" s="184"/>
      <c r="B35" s="185"/>
      <c r="C35" s="184"/>
      <c r="D35" s="185"/>
    </row>
    <row r="36" s="87" customFormat="1" ht="21" customHeight="1" spans="1:4">
      <c r="A36" s="184"/>
      <c r="B36" s="185"/>
      <c r="C36" s="184"/>
      <c r="D36" s="185"/>
    </row>
    <row r="37" ht="21" customHeight="1" spans="1:4">
      <c r="A37" s="184"/>
      <c r="B37" s="185"/>
      <c r="C37" s="184"/>
      <c r="D37" s="185"/>
    </row>
    <row r="38" ht="21" customHeight="1" spans="1:4">
      <c r="A38" s="184"/>
      <c r="B38" s="185"/>
      <c r="C38" s="184"/>
      <c r="D38" s="185"/>
    </row>
    <row r="39" ht="21" customHeight="1" spans="1:4">
      <c r="A39" s="184"/>
      <c r="B39" s="185"/>
      <c r="C39" s="184"/>
      <c r="D39" s="185"/>
    </row>
    <row r="40" ht="21" customHeight="1" spans="1:4">
      <c r="A40" s="184"/>
      <c r="B40" s="185"/>
      <c r="C40" s="184"/>
      <c r="D40" s="185"/>
    </row>
    <row r="41" ht="21" customHeight="1" spans="1:4">
      <c r="A41" s="184"/>
      <c r="B41" s="185"/>
      <c r="C41" s="184"/>
      <c r="D41" s="185"/>
    </row>
    <row r="42" ht="21" customHeight="1" spans="1:4">
      <c r="A42" s="184"/>
      <c r="B42" s="185"/>
      <c r="C42" s="184"/>
      <c r="D42" s="185"/>
    </row>
    <row r="43" ht="21" customHeight="1" spans="1:4">
      <c r="A43" s="184"/>
      <c r="B43" s="185"/>
      <c r="C43" s="184"/>
      <c r="D43" s="185"/>
    </row>
    <row r="44" ht="21" customHeight="1" spans="1:4">
      <c r="A44" s="184"/>
      <c r="B44" s="185"/>
      <c r="C44" s="184"/>
      <c r="D44" s="185"/>
    </row>
    <row r="45" ht="21" customHeight="1" spans="1:4">
      <c r="A45" s="184"/>
      <c r="B45" s="185"/>
      <c r="C45" s="184"/>
      <c r="D45" s="185"/>
    </row>
    <row r="46" ht="14.25" spans="1:4">
      <c r="A46" s="184"/>
      <c r="B46" s="185"/>
      <c r="C46" s="184"/>
      <c r="D46" s="185"/>
    </row>
    <row r="47" ht="14.25" spans="1:4">
      <c r="A47" s="184"/>
      <c r="B47" s="185"/>
      <c r="C47" s="184"/>
      <c r="D47" s="185"/>
    </row>
    <row r="48" ht="14.25" spans="1:4">
      <c r="A48" s="184"/>
      <c r="B48" s="185"/>
      <c r="C48" s="184"/>
      <c r="D48" s="185"/>
    </row>
    <row r="49" ht="14.25" spans="1:4">
      <c r="A49" s="184"/>
      <c r="B49" s="185"/>
      <c r="C49" s="184"/>
      <c r="D49" s="185"/>
    </row>
    <row r="50" ht="14.25" spans="1:4">
      <c r="A50" s="184"/>
      <c r="B50" s="185"/>
      <c r="C50" s="184"/>
      <c r="D50" s="185"/>
    </row>
    <row r="51" ht="14.25" spans="1:4">
      <c r="A51" s="184"/>
      <c r="B51" s="185"/>
      <c r="C51" s="184"/>
      <c r="D51" s="185"/>
    </row>
    <row r="52" ht="14.25" spans="1:4">
      <c r="A52" s="184"/>
      <c r="B52" s="185"/>
      <c r="C52" s="184"/>
      <c r="D52" s="185"/>
    </row>
    <row r="53" ht="14.25" spans="1:4">
      <c r="A53" s="184"/>
      <c r="B53" s="185"/>
      <c r="C53" s="184"/>
      <c r="D53" s="185"/>
    </row>
    <row r="54" ht="14.25" spans="1:4">
      <c r="A54" s="184"/>
      <c r="B54" s="185"/>
      <c r="C54" s="184"/>
      <c r="D54" s="185"/>
    </row>
    <row r="55" ht="14.25" spans="1:4">
      <c r="A55" s="184"/>
      <c r="B55" s="185"/>
      <c r="C55" s="184"/>
      <c r="D55" s="185"/>
    </row>
    <row r="56" ht="14.25" spans="1:4">
      <c r="A56" s="184"/>
      <c r="B56" s="185"/>
      <c r="C56" s="184"/>
      <c r="D56" s="185"/>
    </row>
    <row r="57" ht="14.25" spans="1:4">
      <c r="A57" s="184"/>
      <c r="B57" s="185"/>
      <c r="C57" s="184"/>
      <c r="D57" s="185"/>
    </row>
    <row r="58" ht="14.25" spans="1:4">
      <c r="A58" s="184"/>
      <c r="B58" s="185"/>
      <c r="C58" s="184"/>
      <c r="D58" s="185"/>
    </row>
    <row r="59" ht="14.25" spans="1:4">
      <c r="A59" s="184"/>
      <c r="B59" s="185"/>
      <c r="C59" s="184"/>
      <c r="D59" s="186"/>
    </row>
    <row r="60" ht="14.25" spans="1:4">
      <c r="A60" s="184"/>
      <c r="B60" s="185"/>
      <c r="C60" s="184"/>
      <c r="D60" s="186"/>
    </row>
    <row r="61" ht="14.25" spans="1:4">
      <c r="A61" s="184"/>
      <c r="B61" s="186"/>
      <c r="C61" s="184"/>
      <c r="D61" s="186"/>
    </row>
    <row r="62" ht="14.25" spans="1:4">
      <c r="A62" s="184"/>
      <c r="B62" s="186"/>
      <c r="C62" s="184"/>
      <c r="D62" s="186"/>
    </row>
    <row r="63" ht="14.25" spans="1:4">
      <c r="A63" s="184"/>
      <c r="B63" s="186"/>
      <c r="C63" s="184"/>
      <c r="D63" s="186"/>
    </row>
    <row r="64" ht="14.25" spans="1:4">
      <c r="A64" s="184"/>
      <c r="B64" s="186"/>
      <c r="C64" s="184"/>
      <c r="D64" s="186"/>
    </row>
    <row r="65" ht="14.25" spans="1:4">
      <c r="A65" s="184"/>
      <c r="B65" s="186"/>
      <c r="C65" s="184"/>
      <c r="D65" s="186"/>
    </row>
    <row r="66" ht="14.25" spans="1:4">
      <c r="A66" s="184"/>
      <c r="B66" s="186"/>
      <c r="C66" s="184"/>
      <c r="D66" s="186"/>
    </row>
    <row r="67" ht="14.25" spans="1:4">
      <c r="A67" s="184"/>
      <c r="B67" s="186"/>
      <c r="C67" s="184"/>
      <c r="D67" s="186"/>
    </row>
    <row r="68" ht="14.25" spans="1:4">
      <c r="A68" s="184"/>
      <c r="B68" s="186"/>
      <c r="C68" s="184"/>
      <c r="D68" s="186"/>
    </row>
    <row r="69" ht="14.25" spans="1:4">
      <c r="A69" s="184"/>
      <c r="B69" s="186"/>
      <c r="C69" s="184"/>
      <c r="D69" s="186"/>
    </row>
    <row r="70" ht="14.25" spans="1:4">
      <c r="A70" s="184"/>
      <c r="B70" s="186"/>
      <c r="C70" s="184"/>
      <c r="D70" s="186"/>
    </row>
    <row r="71" ht="14.25" spans="1:4">
      <c r="A71" s="184"/>
      <c r="B71" s="186"/>
      <c r="C71" s="184"/>
      <c r="D71" s="186"/>
    </row>
    <row r="72" ht="14.25" spans="1:4">
      <c r="A72" s="184"/>
      <c r="B72" s="186"/>
      <c r="C72" s="184"/>
      <c r="D72" s="186"/>
    </row>
    <row r="73" ht="14.25" spans="1:4">
      <c r="A73" s="184"/>
      <c r="B73" s="186"/>
      <c r="C73" s="184"/>
      <c r="D73" s="186"/>
    </row>
    <row r="74" ht="14.25" spans="1:4">
      <c r="A74" s="184"/>
      <c r="B74" s="186"/>
      <c r="C74" s="184"/>
      <c r="D74" s="186"/>
    </row>
    <row r="75" ht="14.25" spans="1:4">
      <c r="A75" s="184"/>
      <c r="B75" s="186"/>
      <c r="C75" s="184"/>
      <c r="D75" s="186"/>
    </row>
    <row r="76" ht="14.25" spans="1:4">
      <c r="A76" s="184"/>
      <c r="B76" s="186"/>
      <c r="C76" s="184"/>
      <c r="D76" s="186"/>
    </row>
    <row r="77" ht="14.25" spans="1:4">
      <c r="A77" s="184"/>
      <c r="B77" s="186"/>
      <c r="C77" s="184"/>
      <c r="D77" s="186"/>
    </row>
    <row r="78" ht="14.25" spans="1:4">
      <c r="A78" s="184"/>
      <c r="B78" s="186"/>
      <c r="C78" s="184"/>
      <c r="D78" s="186"/>
    </row>
    <row r="79" ht="14.25" spans="1:4">
      <c r="A79" s="184"/>
      <c r="B79" s="186"/>
      <c r="C79" s="184"/>
      <c r="D79" s="186"/>
    </row>
    <row r="80" ht="14.25" spans="1:4">
      <c r="A80" s="184"/>
      <c r="B80" s="186"/>
      <c r="C80" s="184"/>
      <c r="D80" s="186"/>
    </row>
    <row r="81" ht="14.25" spans="1:4">
      <c r="A81" s="184"/>
      <c r="B81" s="186"/>
      <c r="C81" s="184"/>
      <c r="D81" s="186"/>
    </row>
    <row r="82" ht="14.25" spans="1:4">
      <c r="A82" s="184"/>
      <c r="B82" s="186"/>
      <c r="C82" s="184"/>
      <c r="D82" s="186"/>
    </row>
    <row r="83" ht="14.25" spans="1:4">
      <c r="A83" s="184"/>
      <c r="B83" s="186"/>
      <c r="C83" s="184"/>
      <c r="D83" s="186"/>
    </row>
    <row r="84" ht="14.25" spans="1:4">
      <c r="A84" s="184"/>
      <c r="B84" s="186"/>
      <c r="C84" s="184"/>
      <c r="D84" s="186"/>
    </row>
    <row r="85" ht="14.25" spans="1:4">
      <c r="A85" s="184"/>
      <c r="B85" s="186"/>
      <c r="C85" s="184"/>
      <c r="D85" s="186"/>
    </row>
    <row r="86" ht="14.25" spans="1:4">
      <c r="A86" s="184"/>
      <c r="B86" s="186"/>
      <c r="C86" s="184"/>
      <c r="D86" s="186"/>
    </row>
    <row r="87" ht="14.25" spans="1:4">
      <c r="A87" s="184"/>
      <c r="B87" s="186"/>
      <c r="C87" s="184"/>
      <c r="D87" s="186"/>
    </row>
    <row r="88" ht="14.25" spans="1:4">
      <c r="A88" s="184"/>
      <c r="B88" s="186"/>
      <c r="C88" s="184"/>
      <c r="D88" s="186"/>
    </row>
    <row r="89" ht="14.25" spans="1:4">
      <c r="A89" s="184"/>
      <c r="B89" s="186"/>
      <c r="C89" s="184"/>
      <c r="D89" s="186"/>
    </row>
    <row r="90" ht="14.25" spans="1:4">
      <c r="A90" s="184"/>
      <c r="B90" s="186"/>
      <c r="C90" s="184"/>
      <c r="D90" s="186"/>
    </row>
    <row r="91" ht="14.25" spans="1:4">
      <c r="A91" s="184"/>
      <c r="B91" s="186"/>
      <c r="C91" s="184"/>
      <c r="D91" s="186"/>
    </row>
    <row r="92" ht="14.25" spans="1:4">
      <c r="A92" s="184"/>
      <c r="B92" s="186"/>
      <c r="C92" s="184"/>
      <c r="D92" s="186"/>
    </row>
    <row r="93" ht="14.25" spans="1:4">
      <c r="A93" s="184"/>
      <c r="B93" s="186"/>
      <c r="C93" s="184"/>
      <c r="D93" s="186"/>
    </row>
    <row r="94" ht="14.25" spans="1:4">
      <c r="A94" s="184"/>
      <c r="B94" s="186"/>
      <c r="C94" s="184"/>
      <c r="D94" s="186"/>
    </row>
    <row r="95" ht="14.25" spans="1:4">
      <c r="A95" s="184"/>
      <c r="B95" s="186"/>
      <c r="C95" s="184"/>
      <c r="D95" s="186"/>
    </row>
    <row r="96" ht="14.25" spans="1:4">
      <c r="A96" s="184"/>
      <c r="B96" s="186"/>
      <c r="C96" s="184"/>
      <c r="D96" s="186"/>
    </row>
    <row r="97" ht="14.25" spans="1:4">
      <c r="A97" s="184"/>
      <c r="B97" s="186"/>
      <c r="C97" s="184"/>
      <c r="D97" s="186"/>
    </row>
    <row r="98" ht="14.25" spans="1:4">
      <c r="A98" s="184"/>
      <c r="B98" s="186"/>
      <c r="C98" s="184"/>
      <c r="D98" s="186"/>
    </row>
    <row r="99" ht="14.25" spans="1:4">
      <c r="A99" s="184"/>
      <c r="B99" s="186"/>
      <c r="C99" s="184"/>
      <c r="D99" s="186"/>
    </row>
    <row r="100" ht="14.25" spans="1:4">
      <c r="A100" s="184"/>
      <c r="B100" s="186"/>
      <c r="C100" s="184"/>
      <c r="D100" s="186"/>
    </row>
    <row r="101" ht="14.25" spans="1:4">
      <c r="A101" s="184"/>
      <c r="B101" s="186"/>
      <c r="C101" s="184"/>
      <c r="D101" s="186"/>
    </row>
    <row r="102" ht="14.25" spans="1:4">
      <c r="A102" s="184"/>
      <c r="B102" s="186"/>
      <c r="C102" s="184"/>
      <c r="D102" s="186"/>
    </row>
    <row r="103" ht="14.25" spans="1:4">
      <c r="A103" s="184"/>
      <c r="B103" s="186"/>
      <c r="C103" s="184"/>
      <c r="D103" s="186"/>
    </row>
    <row r="104" ht="14.25" spans="1:4">
      <c r="A104" s="184"/>
      <c r="B104" s="186"/>
      <c r="C104" s="184"/>
      <c r="D104" s="186"/>
    </row>
    <row r="105" ht="14.25" spans="1:4">
      <c r="A105" s="184"/>
      <c r="B105" s="186"/>
      <c r="C105" s="184"/>
      <c r="D105" s="186"/>
    </row>
    <row r="106" ht="14.25" spans="1:4">
      <c r="A106" s="184"/>
      <c r="B106" s="186"/>
      <c r="C106" s="184"/>
      <c r="D106" s="186"/>
    </row>
    <row r="107" ht="14.25" spans="1:4">
      <c r="A107" s="184"/>
      <c r="B107" s="186"/>
      <c r="C107" s="184"/>
      <c r="D107" s="186"/>
    </row>
    <row r="108" ht="14.25" spans="1:4">
      <c r="A108" s="184"/>
      <c r="B108" s="186"/>
      <c r="C108" s="184"/>
      <c r="D108" s="186"/>
    </row>
    <row r="109" ht="14.25" spans="1:4">
      <c r="A109" s="184"/>
      <c r="B109" s="186"/>
      <c r="C109" s="184"/>
      <c r="D109" s="186"/>
    </row>
    <row r="110" ht="14.25" spans="1:4">
      <c r="A110" s="184"/>
      <c r="B110" s="186"/>
      <c r="C110" s="184"/>
      <c r="D110" s="186"/>
    </row>
    <row r="111" ht="14.25" spans="1:4">
      <c r="A111" s="184"/>
      <c r="B111" s="186"/>
      <c r="C111" s="184"/>
      <c r="D111" s="186"/>
    </row>
    <row r="112" ht="14.25" spans="1:4">
      <c r="A112" s="184"/>
      <c r="B112" s="186"/>
      <c r="C112" s="184"/>
      <c r="D112" s="186"/>
    </row>
    <row r="113" ht="14.25" spans="1:4">
      <c r="A113" s="184"/>
      <c r="B113" s="186"/>
      <c r="C113" s="184"/>
      <c r="D113" s="186"/>
    </row>
    <row r="114" ht="14.25" spans="1:4">
      <c r="A114" s="184"/>
      <c r="B114" s="186"/>
      <c r="C114" s="184"/>
      <c r="D114" s="186"/>
    </row>
    <row r="115" ht="14.25" spans="1:4">
      <c r="A115" s="184"/>
      <c r="B115" s="186"/>
      <c r="C115" s="184"/>
      <c r="D115" s="186"/>
    </row>
    <row r="116" ht="14.25" spans="1:4">
      <c r="A116" s="184"/>
      <c r="B116" s="186"/>
      <c r="C116" s="184"/>
      <c r="D116" s="186"/>
    </row>
    <row r="117" ht="14.25" spans="1:4">
      <c r="A117" s="184"/>
      <c r="B117" s="186"/>
      <c r="C117" s="184"/>
      <c r="D117" s="186"/>
    </row>
    <row r="118" ht="14.25" spans="1:4">
      <c r="A118" s="184"/>
      <c r="B118" s="186"/>
      <c r="C118" s="184"/>
      <c r="D118" s="186"/>
    </row>
    <row r="119" ht="14.25" spans="1:4">
      <c r="A119" s="184"/>
      <c r="B119" s="186"/>
      <c r="C119" s="184"/>
      <c r="D119" s="186"/>
    </row>
    <row r="120" ht="14.25" spans="1:4">
      <c r="A120" s="184"/>
      <c r="B120" s="186"/>
      <c r="C120" s="184"/>
      <c r="D120" s="186"/>
    </row>
    <row r="121" ht="14.25" spans="1:4">
      <c r="A121" s="184"/>
      <c r="B121" s="186"/>
      <c r="C121" s="184"/>
      <c r="D121" s="186"/>
    </row>
    <row r="122" ht="14.25" spans="1:4">
      <c r="A122" s="184"/>
      <c r="B122" s="186"/>
      <c r="C122" s="184"/>
      <c r="D122" s="186"/>
    </row>
    <row r="123" ht="14.25" spans="1:4">
      <c r="A123" s="184"/>
      <c r="B123" s="186"/>
      <c r="C123" s="184"/>
      <c r="D123" s="186"/>
    </row>
    <row r="124" ht="14.25" spans="1:4">
      <c r="A124" s="184"/>
      <c r="B124" s="186"/>
      <c r="C124" s="184"/>
      <c r="D124" s="186"/>
    </row>
    <row r="125" ht="14.25" spans="1:4">
      <c r="A125" s="184"/>
      <c r="B125" s="186"/>
      <c r="C125" s="184"/>
      <c r="D125" s="186"/>
    </row>
    <row r="126" ht="14.25" spans="1:4">
      <c r="A126" s="184"/>
      <c r="B126" s="186"/>
      <c r="C126" s="184"/>
      <c r="D126" s="186"/>
    </row>
    <row r="127" ht="14.25" spans="1:4">
      <c r="A127" s="184"/>
      <c r="B127" s="186"/>
      <c r="C127" s="184"/>
      <c r="D127" s="186"/>
    </row>
    <row r="128" ht="14.25" spans="1:4">
      <c r="A128" s="184"/>
      <c r="B128" s="186"/>
      <c r="C128" s="184"/>
      <c r="D128" s="186"/>
    </row>
    <row r="129" ht="14.25" spans="1:4">
      <c r="A129" s="184"/>
      <c r="B129" s="186"/>
      <c r="C129" s="184"/>
      <c r="D129" s="186"/>
    </row>
    <row r="130" ht="14.25" spans="1:4">
      <c r="A130" s="184"/>
      <c r="B130" s="186"/>
      <c r="C130" s="184"/>
      <c r="D130" s="186"/>
    </row>
    <row r="131" ht="14.25" spans="1:4">
      <c r="A131" s="184"/>
      <c r="B131" s="186"/>
      <c r="C131" s="184"/>
      <c r="D131" s="186"/>
    </row>
    <row r="132" ht="14.25" spans="1:4">
      <c r="A132" s="184"/>
      <c r="B132" s="186"/>
      <c r="C132" s="184"/>
      <c r="D132" s="186"/>
    </row>
    <row r="133" ht="14.25" spans="1:4">
      <c r="A133" s="184"/>
      <c r="B133" s="186"/>
      <c r="C133" s="184"/>
      <c r="D133" s="186"/>
    </row>
    <row r="134" ht="14.25" spans="1:4">
      <c r="A134" s="184"/>
      <c r="B134" s="186"/>
      <c r="C134" s="184"/>
      <c r="D134" s="186"/>
    </row>
    <row r="135" ht="14.25" spans="1:4">
      <c r="A135" s="184"/>
      <c r="B135" s="186"/>
      <c r="C135" s="184"/>
      <c r="D135" s="186"/>
    </row>
    <row r="136" ht="14.25" spans="1:4">
      <c r="A136" s="184"/>
      <c r="B136" s="186"/>
      <c r="C136" s="184"/>
      <c r="D136" s="186"/>
    </row>
    <row r="137" ht="14.25" spans="1:2">
      <c r="A137" s="184"/>
      <c r="B137" s="186"/>
    </row>
    <row r="138" ht="14.25" spans="1:2">
      <c r="A138" s="184"/>
      <c r="B138" s="186"/>
    </row>
    <row r="139" ht="14.25" spans="1:2">
      <c r="A139" s="184"/>
      <c r="B139" s="18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118055555555556" bottom="0.236111111111111" header="0.31496062992126" footer="0"/>
  <pageSetup paperSize="9" scale="7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tabSelected="1" workbookViewId="0">
      <selection activeCell="F8" sqref="F8:F43"/>
    </sheetView>
  </sheetViews>
  <sheetFormatPr defaultColWidth="9" defaultRowHeight="11.25"/>
  <cols>
    <col min="1" max="1" width="14" style="136" customWidth="1"/>
    <col min="2" max="2" width="50.1666666666667" style="20" customWidth="1"/>
    <col min="3" max="4" width="14" style="67" customWidth="1"/>
    <col min="5" max="5" width="9" style="67" customWidth="1"/>
    <col min="6" max="6" width="14" style="67" customWidth="1"/>
    <col min="7" max="9" width="7.33333333333333" style="67" customWidth="1"/>
    <col min="10" max="10" width="11.3333333333333" style="67"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87" t="s">
        <v>29</v>
      </c>
      <c r="B1" s="43"/>
      <c r="C1" s="21"/>
      <c r="D1" s="21"/>
      <c r="E1" s="21"/>
      <c r="F1" s="21"/>
      <c r="G1" s="21"/>
      <c r="H1" s="21"/>
      <c r="I1" s="21"/>
      <c r="J1" s="21"/>
    </row>
    <row r="2" ht="13.5" spans="1:10">
      <c r="A2" s="45"/>
      <c r="B2" s="137"/>
      <c r="C2" s="151"/>
      <c r="D2" s="151"/>
      <c r="E2" s="151"/>
      <c r="F2" s="151"/>
      <c r="G2" s="151"/>
      <c r="H2" s="151"/>
      <c r="I2" s="151"/>
      <c r="J2" s="69" t="s">
        <v>30</v>
      </c>
    </row>
    <row r="3" ht="14.25" spans="1:10">
      <c r="A3" s="48" t="s">
        <v>3</v>
      </c>
      <c r="B3" s="48"/>
      <c r="C3" s="151"/>
      <c r="D3" s="151"/>
      <c r="E3" s="152"/>
      <c r="F3" s="151"/>
      <c r="G3" s="151"/>
      <c r="H3" s="151"/>
      <c r="I3" s="151"/>
      <c r="J3" s="69" t="s">
        <v>4</v>
      </c>
    </row>
    <row r="4" s="19" customFormat="1" ht="21.75" customHeight="1" spans="1:10">
      <c r="A4" s="153" t="s">
        <v>7</v>
      </c>
      <c r="B4" s="153"/>
      <c r="C4" s="154" t="s">
        <v>20</v>
      </c>
      <c r="D4" s="154" t="s">
        <v>31</v>
      </c>
      <c r="E4" s="154" t="s">
        <v>32</v>
      </c>
      <c r="F4" s="154" t="s">
        <v>33</v>
      </c>
      <c r="G4" s="154"/>
      <c r="H4" s="154" t="s">
        <v>34</v>
      </c>
      <c r="I4" s="154" t="s">
        <v>35</v>
      </c>
      <c r="J4" s="154" t="s">
        <v>36</v>
      </c>
    </row>
    <row r="5" s="19" customFormat="1" ht="17.25" customHeight="1" spans="1:10">
      <c r="A5" s="142" t="s">
        <v>37</v>
      </c>
      <c r="B5" s="142" t="s">
        <v>38</v>
      </c>
      <c r="C5" s="154"/>
      <c r="D5" s="154"/>
      <c r="E5" s="154"/>
      <c r="F5" s="154"/>
      <c r="G5" s="154"/>
      <c r="H5" s="154"/>
      <c r="I5" s="154"/>
      <c r="J5" s="154"/>
    </row>
    <row r="6" s="19" customFormat="1" ht="21" customHeight="1" spans="1:10">
      <c r="A6" s="143"/>
      <c r="B6" s="143"/>
      <c r="C6" s="154"/>
      <c r="D6" s="154"/>
      <c r="E6" s="154"/>
      <c r="F6" s="154" t="s">
        <v>39</v>
      </c>
      <c r="G6" s="154" t="s">
        <v>40</v>
      </c>
      <c r="H6" s="154"/>
      <c r="I6" s="154"/>
      <c r="J6" s="154"/>
    </row>
    <row r="7" s="19" customFormat="1" ht="21" customHeight="1" spans="1:10">
      <c r="A7" s="144"/>
      <c r="B7" s="144"/>
      <c r="C7" s="154"/>
      <c r="D7" s="154"/>
      <c r="E7" s="154"/>
      <c r="F7" s="154"/>
      <c r="G7" s="154"/>
      <c r="H7" s="154"/>
      <c r="I7" s="154"/>
      <c r="J7" s="154"/>
    </row>
    <row r="8" s="150" customFormat="1" ht="21" customHeight="1" spans="1:10">
      <c r="A8" s="155" t="s">
        <v>26</v>
      </c>
      <c r="B8" s="155"/>
      <c r="C8" s="30">
        <v>28639.96</v>
      </c>
      <c r="D8" s="30">
        <v>9132.77</v>
      </c>
      <c r="E8" s="30"/>
      <c r="F8" s="30">
        <f>F9+F16+F29</f>
        <v>18880.88</v>
      </c>
      <c r="G8" s="30"/>
      <c r="H8" s="30"/>
      <c r="I8" s="30"/>
      <c r="J8" s="30">
        <v>626.31</v>
      </c>
    </row>
    <row r="9" s="150" customFormat="1" ht="21" customHeight="1" spans="1:10">
      <c r="A9" s="60" t="s">
        <v>41</v>
      </c>
      <c r="B9" s="60" t="s">
        <v>42</v>
      </c>
      <c r="C9" s="30">
        <v>748.78</v>
      </c>
      <c r="D9" s="30">
        <v>82.38</v>
      </c>
      <c r="E9" s="30"/>
      <c r="F9" s="156">
        <f>F10+F14</f>
        <v>666.4</v>
      </c>
      <c r="G9" s="30"/>
      <c r="H9" s="30"/>
      <c r="I9" s="30"/>
      <c r="J9" s="30"/>
    </row>
    <row r="10" s="150" customFormat="1" ht="21" customHeight="1" spans="1:10">
      <c r="A10" s="60" t="s">
        <v>43</v>
      </c>
      <c r="B10" s="60" t="s">
        <v>44</v>
      </c>
      <c r="C10" s="30">
        <v>699.46</v>
      </c>
      <c r="D10" s="30">
        <v>82.38</v>
      </c>
      <c r="E10" s="30"/>
      <c r="F10" s="30">
        <f>F11+F12</f>
        <v>617.08</v>
      </c>
      <c r="G10" s="30"/>
      <c r="H10" s="30"/>
      <c r="I10" s="30"/>
      <c r="J10" s="30"/>
    </row>
    <row r="11" s="150" customFormat="1" ht="21" customHeight="1" spans="1:10">
      <c r="A11" s="60" t="s">
        <v>45</v>
      </c>
      <c r="B11" s="60" t="s">
        <v>46</v>
      </c>
      <c r="C11" s="30">
        <f>D11+F11</f>
        <v>461.48</v>
      </c>
      <c r="D11" s="30"/>
      <c r="E11" s="30"/>
      <c r="F11" s="30">
        <v>461.48</v>
      </c>
      <c r="G11" s="30"/>
      <c r="H11" s="30"/>
      <c r="I11" s="30"/>
      <c r="J11" s="30"/>
    </row>
    <row r="12" s="150" customFormat="1" ht="21" customHeight="1" spans="1:10">
      <c r="A12" s="60" t="s">
        <v>47</v>
      </c>
      <c r="B12" s="60" t="s">
        <v>48</v>
      </c>
      <c r="C12" s="156">
        <f>D12+F12</f>
        <v>155.6</v>
      </c>
      <c r="D12" s="30"/>
      <c r="E12" s="30"/>
      <c r="F12" s="156">
        <v>155.6</v>
      </c>
      <c r="G12" s="30"/>
      <c r="H12" s="30"/>
      <c r="I12" s="30"/>
      <c r="J12" s="30"/>
    </row>
    <row r="13" s="150" customFormat="1" ht="21" customHeight="1" spans="1:10">
      <c r="A13" s="60" t="s">
        <v>49</v>
      </c>
      <c r="B13" s="60" t="s">
        <v>50</v>
      </c>
      <c r="C13" s="30">
        <f>D13+F13</f>
        <v>82.38</v>
      </c>
      <c r="D13" s="30">
        <v>82.38</v>
      </c>
      <c r="E13" s="30"/>
      <c r="F13" s="30"/>
      <c r="G13" s="30"/>
      <c r="H13" s="30"/>
      <c r="I13" s="30"/>
      <c r="J13" s="30"/>
    </row>
    <row r="14" s="150" customFormat="1" ht="21" customHeight="1" spans="1:10">
      <c r="A14" s="60" t="s">
        <v>51</v>
      </c>
      <c r="B14" s="60" t="s">
        <v>52</v>
      </c>
      <c r="C14" s="30">
        <f>D14+F14</f>
        <v>49.32</v>
      </c>
      <c r="D14" s="30"/>
      <c r="E14" s="30"/>
      <c r="F14" s="30">
        <f>F15</f>
        <v>49.32</v>
      </c>
      <c r="G14" s="30"/>
      <c r="H14" s="30"/>
      <c r="I14" s="30"/>
      <c r="J14" s="30"/>
    </row>
    <row r="15" s="150" customFormat="1" ht="21" customHeight="1" spans="1:10">
      <c r="A15" s="60" t="s">
        <v>53</v>
      </c>
      <c r="B15" s="60" t="s">
        <v>54</v>
      </c>
      <c r="C15" s="30">
        <f>D15+F15</f>
        <v>49.32</v>
      </c>
      <c r="D15" s="30"/>
      <c r="E15" s="30"/>
      <c r="F15" s="30">
        <v>49.32</v>
      </c>
      <c r="G15" s="30"/>
      <c r="H15" s="30"/>
      <c r="I15" s="30"/>
      <c r="J15" s="30"/>
    </row>
    <row r="16" s="150" customFormat="1" ht="21" customHeight="1" spans="1:10">
      <c r="A16" s="60" t="s">
        <v>55</v>
      </c>
      <c r="B16" s="60" t="s">
        <v>56</v>
      </c>
      <c r="C16" s="30">
        <v>19604.05</v>
      </c>
      <c r="D16" s="30">
        <v>1157.01</v>
      </c>
      <c r="E16" s="30"/>
      <c r="F16" s="30">
        <f>F17+F25</f>
        <v>17820.73</v>
      </c>
      <c r="G16" s="30"/>
      <c r="H16" s="30"/>
      <c r="I16" s="30"/>
      <c r="J16" s="30">
        <v>626.31</v>
      </c>
    </row>
    <row r="17" s="150" customFormat="1" ht="21" customHeight="1" spans="1:10">
      <c r="A17" s="60" t="s">
        <v>57</v>
      </c>
      <c r="B17" s="60" t="s">
        <v>58</v>
      </c>
      <c r="C17" s="30">
        <v>19039.75</v>
      </c>
      <c r="D17" s="32">
        <v>950</v>
      </c>
      <c r="E17" s="30"/>
      <c r="F17" s="30">
        <v>17463.44</v>
      </c>
      <c r="G17" s="30"/>
      <c r="H17" s="30"/>
      <c r="I17" s="30"/>
      <c r="J17" s="30">
        <v>626.31</v>
      </c>
    </row>
    <row r="18" s="150" customFormat="1" ht="21" customHeight="1" spans="1:10">
      <c r="A18" s="60" t="s">
        <v>59</v>
      </c>
      <c r="B18" s="60" t="s">
        <v>60</v>
      </c>
      <c r="C18" s="30">
        <f>D18+F18+J18</f>
        <v>19039.75</v>
      </c>
      <c r="D18" s="32">
        <v>950</v>
      </c>
      <c r="E18" s="30"/>
      <c r="F18" s="30">
        <v>17463.44</v>
      </c>
      <c r="G18" s="30"/>
      <c r="H18" s="30"/>
      <c r="I18" s="30"/>
      <c r="J18" s="30">
        <v>626.31</v>
      </c>
    </row>
    <row r="19" s="150" customFormat="1" ht="21" customHeight="1" spans="1:10">
      <c r="A19" s="60" t="s">
        <v>61</v>
      </c>
      <c r="B19" s="60" t="s">
        <v>62</v>
      </c>
      <c r="C19" s="30">
        <v>111.21</v>
      </c>
      <c r="D19" s="30">
        <v>111.21</v>
      </c>
      <c r="E19" s="30"/>
      <c r="F19" s="30"/>
      <c r="G19" s="30"/>
      <c r="H19" s="30"/>
      <c r="I19" s="30"/>
      <c r="J19" s="30"/>
    </row>
    <row r="20" s="150" customFormat="1" ht="21" customHeight="1" spans="1:10">
      <c r="A20" s="60" t="s">
        <v>63</v>
      </c>
      <c r="B20" s="60" t="s">
        <v>64</v>
      </c>
      <c r="C20" s="30">
        <f>D20+F20+J20</f>
        <v>7.04</v>
      </c>
      <c r="D20" s="30">
        <v>7.04</v>
      </c>
      <c r="E20" s="30"/>
      <c r="F20" s="30"/>
      <c r="G20" s="30"/>
      <c r="H20" s="30"/>
      <c r="I20" s="30"/>
      <c r="J20" s="30"/>
    </row>
    <row r="21" s="150" customFormat="1" ht="21" customHeight="1" spans="1:10">
      <c r="A21" s="60" t="s">
        <v>65</v>
      </c>
      <c r="B21" s="60" t="s">
        <v>66</v>
      </c>
      <c r="C21" s="30">
        <f>D21+F21+J21</f>
        <v>82.52</v>
      </c>
      <c r="D21" s="30">
        <v>82.52</v>
      </c>
      <c r="E21" s="30"/>
      <c r="F21" s="30"/>
      <c r="G21" s="30"/>
      <c r="H21" s="30"/>
      <c r="I21" s="30"/>
      <c r="J21" s="30"/>
    </row>
    <row r="22" s="150" customFormat="1" ht="21" customHeight="1" spans="1:10">
      <c r="A22" s="60" t="s">
        <v>67</v>
      </c>
      <c r="B22" s="60" t="s">
        <v>68</v>
      </c>
      <c r="C22" s="30">
        <f>D22+F22+J22</f>
        <v>21.65</v>
      </c>
      <c r="D22" s="30">
        <v>21.65</v>
      </c>
      <c r="E22" s="30"/>
      <c r="F22" s="30"/>
      <c r="G22" s="30"/>
      <c r="H22" s="30"/>
      <c r="I22" s="30"/>
      <c r="J22" s="30"/>
    </row>
    <row r="23" s="150" customFormat="1" ht="21" customHeight="1" spans="1:10">
      <c r="A23" s="60" t="s">
        <v>69</v>
      </c>
      <c r="B23" s="60" t="s">
        <v>70</v>
      </c>
      <c r="C23" s="32">
        <f>D23</f>
        <v>23</v>
      </c>
      <c r="D23" s="32">
        <f>D24</f>
        <v>23</v>
      </c>
      <c r="E23" s="30"/>
      <c r="F23" s="30"/>
      <c r="G23" s="30"/>
      <c r="H23" s="30"/>
      <c r="I23" s="30"/>
      <c r="J23" s="30"/>
    </row>
    <row r="24" s="150" customFormat="1" ht="21" customHeight="1" spans="1:10">
      <c r="A24" s="60" t="s">
        <v>71</v>
      </c>
      <c r="B24" s="60" t="s">
        <v>72</v>
      </c>
      <c r="C24" s="32">
        <f>D24</f>
        <v>23</v>
      </c>
      <c r="D24" s="32">
        <v>23</v>
      </c>
      <c r="E24" s="30"/>
      <c r="F24" s="30"/>
      <c r="G24" s="30"/>
      <c r="H24" s="30"/>
      <c r="I24" s="30"/>
      <c r="J24" s="30"/>
    </row>
    <row r="25" s="150" customFormat="1" ht="21" customHeight="1" spans="1:10">
      <c r="A25" s="60" t="s">
        <v>73</v>
      </c>
      <c r="B25" s="60" t="s">
        <v>74</v>
      </c>
      <c r="C25" s="30">
        <v>380.09</v>
      </c>
      <c r="D25" s="156">
        <v>22.8</v>
      </c>
      <c r="E25" s="30"/>
      <c r="F25" s="30">
        <f>F26</f>
        <v>357.29</v>
      </c>
      <c r="G25" s="30"/>
      <c r="H25" s="30"/>
      <c r="I25" s="30"/>
      <c r="J25" s="30"/>
    </row>
    <row r="26" s="150" customFormat="1" ht="21" customHeight="1" spans="1:10">
      <c r="A26" s="60" t="s">
        <v>75</v>
      </c>
      <c r="B26" s="60" t="s">
        <v>76</v>
      </c>
      <c r="C26" s="30">
        <f>D26+F26</f>
        <v>380.09</v>
      </c>
      <c r="D26" s="156">
        <v>22.8</v>
      </c>
      <c r="E26" s="30"/>
      <c r="F26" s="30">
        <v>357.29</v>
      </c>
      <c r="G26" s="30"/>
      <c r="H26" s="30"/>
      <c r="I26" s="30"/>
      <c r="J26" s="30"/>
    </row>
    <row r="27" s="66" customFormat="1" ht="21" customHeight="1" spans="1:10">
      <c r="A27" s="60" t="s">
        <v>77</v>
      </c>
      <c r="B27" s="60" t="s">
        <v>78</v>
      </c>
      <c r="C27" s="32">
        <f>D27+J27</f>
        <v>50</v>
      </c>
      <c r="D27" s="32">
        <f>D28</f>
        <v>50</v>
      </c>
      <c r="E27" s="30"/>
      <c r="F27" s="30"/>
      <c r="G27" s="30"/>
      <c r="H27" s="30"/>
      <c r="I27" s="30"/>
      <c r="J27" s="30"/>
    </row>
    <row r="28" s="66" customFormat="1" ht="21" customHeight="1" spans="1:10">
      <c r="A28" s="60" t="s">
        <v>79</v>
      </c>
      <c r="B28" s="60" t="s">
        <v>80</v>
      </c>
      <c r="C28" s="32">
        <f>D28+J28</f>
        <v>50</v>
      </c>
      <c r="D28" s="32">
        <v>50</v>
      </c>
      <c r="E28" s="30"/>
      <c r="F28" s="30"/>
      <c r="G28" s="30"/>
      <c r="H28" s="30"/>
      <c r="I28" s="30"/>
      <c r="J28" s="30"/>
    </row>
    <row r="29" s="66" customFormat="1" ht="21" customHeight="1" spans="1:10">
      <c r="A29" s="60" t="s">
        <v>81</v>
      </c>
      <c r="B29" s="60" t="s">
        <v>82</v>
      </c>
      <c r="C29" s="30">
        <f t="shared" ref="C29:C33" si="0">D29+F29</f>
        <v>2063.75</v>
      </c>
      <c r="D29" s="32">
        <f>D30+D32</f>
        <v>1670</v>
      </c>
      <c r="E29" s="30"/>
      <c r="F29" s="30">
        <f>F32</f>
        <v>393.75</v>
      </c>
      <c r="G29" s="30"/>
      <c r="H29" s="30"/>
      <c r="I29" s="30"/>
      <c r="J29" s="30"/>
    </row>
    <row r="30" s="66" customFormat="1" ht="21" customHeight="1" spans="1:10">
      <c r="A30" s="60" t="s">
        <v>83</v>
      </c>
      <c r="B30" s="60" t="s">
        <v>84</v>
      </c>
      <c r="C30" s="32">
        <f t="shared" si="0"/>
        <v>1670</v>
      </c>
      <c r="D30" s="32">
        <f>D31</f>
        <v>1670</v>
      </c>
      <c r="E30" s="30"/>
      <c r="F30" s="30"/>
      <c r="G30" s="30"/>
      <c r="H30" s="30"/>
      <c r="I30" s="30"/>
      <c r="J30" s="30"/>
    </row>
    <row r="31" s="66" customFormat="1" ht="21" customHeight="1" spans="1:10">
      <c r="A31" s="60" t="s">
        <v>85</v>
      </c>
      <c r="B31" s="60" t="s">
        <v>86</v>
      </c>
      <c r="C31" s="32">
        <f>D31</f>
        <v>1670</v>
      </c>
      <c r="D31" s="32">
        <v>1670</v>
      </c>
      <c r="E31" s="30"/>
      <c r="F31" s="30"/>
      <c r="G31" s="30"/>
      <c r="H31" s="30"/>
      <c r="I31" s="30"/>
      <c r="J31" s="30"/>
    </row>
    <row r="32" s="66" customFormat="1" ht="21" customHeight="1" spans="1:10">
      <c r="A32" s="60" t="s">
        <v>87</v>
      </c>
      <c r="B32" s="60" t="s">
        <v>88</v>
      </c>
      <c r="C32" s="30">
        <f t="shared" si="0"/>
        <v>393.75</v>
      </c>
      <c r="D32" s="30"/>
      <c r="E32" s="30"/>
      <c r="F32" s="30">
        <f>F33</f>
        <v>393.75</v>
      </c>
      <c r="G32" s="30"/>
      <c r="H32" s="30"/>
      <c r="I32" s="30"/>
      <c r="J32" s="30"/>
    </row>
    <row r="33" s="66" customFormat="1" ht="21" customHeight="1" spans="1:10">
      <c r="A33" s="60" t="s">
        <v>89</v>
      </c>
      <c r="B33" s="60" t="s">
        <v>90</v>
      </c>
      <c r="C33" s="30">
        <f t="shared" si="0"/>
        <v>393.75</v>
      </c>
      <c r="D33" s="30"/>
      <c r="E33" s="30"/>
      <c r="F33" s="30">
        <v>393.75</v>
      </c>
      <c r="G33" s="30"/>
      <c r="H33" s="30"/>
      <c r="I33" s="30"/>
      <c r="J33" s="30"/>
    </row>
    <row r="34" s="66" customFormat="1" ht="21" customHeight="1" spans="1:10">
      <c r="A34" s="60" t="s">
        <v>91</v>
      </c>
      <c r="B34" s="60" t="s">
        <v>92</v>
      </c>
      <c r="C34" s="32">
        <v>5800</v>
      </c>
      <c r="D34" s="32">
        <v>5800</v>
      </c>
      <c r="E34" s="30"/>
      <c r="F34" s="30"/>
      <c r="G34" s="30"/>
      <c r="H34" s="30"/>
      <c r="I34" s="30"/>
      <c r="J34" s="30"/>
    </row>
    <row r="35" s="66" customFormat="1" ht="21" customHeight="1" spans="1:10">
      <c r="A35" s="60" t="s">
        <v>93</v>
      </c>
      <c r="B35" s="60" t="s">
        <v>94</v>
      </c>
      <c r="C35" s="32">
        <f>D35</f>
        <v>5750</v>
      </c>
      <c r="D35" s="32">
        <f>D36</f>
        <v>5750</v>
      </c>
      <c r="E35" s="30"/>
      <c r="F35" s="30"/>
      <c r="G35" s="30"/>
      <c r="H35" s="30"/>
      <c r="I35" s="30"/>
      <c r="J35" s="30"/>
    </row>
    <row r="36" s="66" customFormat="1" ht="21" customHeight="1" spans="1:10">
      <c r="A36" s="60" t="s">
        <v>95</v>
      </c>
      <c r="B36" s="60" t="s">
        <v>96</v>
      </c>
      <c r="C36" s="32">
        <f>D36</f>
        <v>5750</v>
      </c>
      <c r="D36" s="32">
        <v>5750</v>
      </c>
      <c r="E36" s="30"/>
      <c r="F36" s="30"/>
      <c r="G36" s="30"/>
      <c r="H36" s="30"/>
      <c r="I36" s="30"/>
      <c r="J36" s="30"/>
    </row>
    <row r="37" s="66" customFormat="1" ht="21" customHeight="1" spans="1:10">
      <c r="A37" s="60" t="s">
        <v>97</v>
      </c>
      <c r="B37" s="60" t="s">
        <v>98</v>
      </c>
      <c r="C37" s="32">
        <v>50</v>
      </c>
      <c r="D37" s="32">
        <v>50</v>
      </c>
      <c r="E37" s="30"/>
      <c r="F37" s="30"/>
      <c r="G37" s="30"/>
      <c r="H37" s="30"/>
      <c r="I37" s="30"/>
      <c r="J37" s="30"/>
    </row>
    <row r="38" s="66" customFormat="1" ht="21" customHeight="1" spans="1:10">
      <c r="A38" s="60" t="s">
        <v>99</v>
      </c>
      <c r="B38" s="60" t="s">
        <v>100</v>
      </c>
      <c r="C38" s="32">
        <f>D38</f>
        <v>50</v>
      </c>
      <c r="D38" s="32">
        <v>50</v>
      </c>
      <c r="E38" s="30"/>
      <c r="F38" s="30"/>
      <c r="G38" s="30"/>
      <c r="H38" s="30"/>
      <c r="I38" s="30"/>
      <c r="J38" s="30"/>
    </row>
    <row r="39" s="66" customFormat="1" ht="21" customHeight="1" spans="1:10">
      <c r="A39" s="60" t="s">
        <v>101</v>
      </c>
      <c r="B39" s="60" t="s">
        <v>102</v>
      </c>
      <c r="C39" s="30">
        <v>423.38</v>
      </c>
      <c r="D39" s="30">
        <v>423.38</v>
      </c>
      <c r="E39" s="30"/>
      <c r="F39" s="30"/>
      <c r="G39" s="30"/>
      <c r="H39" s="30"/>
      <c r="I39" s="30"/>
      <c r="J39" s="30"/>
    </row>
    <row r="40" s="66" customFormat="1" ht="21" customHeight="1" spans="1:10">
      <c r="A40" s="60" t="s">
        <v>103</v>
      </c>
      <c r="B40" s="60" t="s">
        <v>104</v>
      </c>
      <c r="C40" s="30">
        <v>286.34</v>
      </c>
      <c r="D40" s="30">
        <v>286.34</v>
      </c>
      <c r="E40" s="30"/>
      <c r="F40" s="30"/>
      <c r="G40" s="30"/>
      <c r="H40" s="30"/>
      <c r="I40" s="30"/>
      <c r="J40" s="30"/>
    </row>
    <row r="41" s="66" customFormat="1" ht="21" customHeight="1" spans="1:10">
      <c r="A41" s="60" t="s">
        <v>105</v>
      </c>
      <c r="B41" s="60" t="s">
        <v>106</v>
      </c>
      <c r="C41" s="30">
        <f>D41</f>
        <v>286.34</v>
      </c>
      <c r="D41" s="30">
        <v>286.34</v>
      </c>
      <c r="E41" s="30"/>
      <c r="F41" s="30"/>
      <c r="G41" s="30"/>
      <c r="H41" s="30"/>
      <c r="I41" s="30"/>
      <c r="J41" s="30"/>
    </row>
    <row r="42" s="66" customFormat="1" ht="21" customHeight="1" spans="1:10">
      <c r="A42" s="60" t="s">
        <v>107</v>
      </c>
      <c r="B42" s="60" t="s">
        <v>108</v>
      </c>
      <c r="C42" s="30">
        <f>D42</f>
        <v>137.04</v>
      </c>
      <c r="D42" s="30">
        <f>D43</f>
        <v>137.04</v>
      </c>
      <c r="E42" s="30"/>
      <c r="F42" s="30"/>
      <c r="G42" s="30"/>
      <c r="H42" s="30"/>
      <c r="I42" s="30"/>
      <c r="J42" s="30"/>
    </row>
    <row r="43" s="66" customFormat="1" ht="21" customHeight="1" spans="1:10">
      <c r="A43" s="60" t="s">
        <v>109</v>
      </c>
      <c r="B43" s="60" t="s">
        <v>110</v>
      </c>
      <c r="C43" s="30">
        <f>D43</f>
        <v>137.04</v>
      </c>
      <c r="D43" s="30">
        <v>137.04</v>
      </c>
      <c r="E43" s="30"/>
      <c r="F43" s="30"/>
      <c r="G43" s="30"/>
      <c r="H43" s="30"/>
      <c r="I43" s="30"/>
      <c r="J43" s="30"/>
    </row>
    <row r="44" s="66" customFormat="1" ht="21" customHeight="1" spans="1:10">
      <c r="A44" s="61" t="s">
        <v>111</v>
      </c>
      <c r="B44" s="150"/>
      <c r="C44" s="157"/>
      <c r="D44" s="157"/>
      <c r="E44" s="157"/>
      <c r="F44" s="157"/>
      <c r="G44" s="157"/>
      <c r="H44" s="157"/>
      <c r="I44" s="157"/>
      <c r="J44" s="157"/>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29861111111111" right="0.0388888888888889" top="0.78740157480315" bottom="0.78740157480315" header="0.31496062992126" footer="0.31496062992126"/>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16" workbookViewId="0">
      <selection activeCell="G28" sqref="G28"/>
    </sheetView>
  </sheetViews>
  <sheetFormatPr defaultColWidth="9" defaultRowHeight="11.25" outlineLevelCol="7"/>
  <cols>
    <col min="1" max="1" width="14" style="136" customWidth="1"/>
    <col min="2" max="2" width="48.3333333333333" style="20" customWidth="1"/>
    <col min="3" max="5" width="13.5" style="19" customWidth="1"/>
    <col min="6" max="8" width="14" style="19"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87" t="s">
        <v>112</v>
      </c>
      <c r="B1" s="43"/>
      <c r="C1" s="21"/>
      <c r="D1" s="21"/>
      <c r="E1" s="21"/>
      <c r="F1" s="21"/>
      <c r="G1" s="21"/>
      <c r="H1" s="21"/>
    </row>
    <row r="2" ht="13.5" spans="1:8">
      <c r="A2" s="45"/>
      <c r="B2" s="137"/>
      <c r="C2" s="138"/>
      <c r="D2" s="138"/>
      <c r="E2" s="138"/>
      <c r="F2" s="138"/>
      <c r="G2" s="138"/>
      <c r="H2" s="94" t="s">
        <v>113</v>
      </c>
    </row>
    <row r="3" ht="14.25" spans="1:8">
      <c r="A3" s="48" t="s">
        <v>3</v>
      </c>
      <c r="B3" s="48"/>
      <c r="C3" s="138"/>
      <c r="D3" s="138"/>
      <c r="E3" s="139"/>
      <c r="F3" s="138"/>
      <c r="G3" s="138"/>
      <c r="H3" s="94" t="s">
        <v>4</v>
      </c>
    </row>
    <row r="4" s="19" customFormat="1" ht="21.75" customHeight="1" spans="1:8">
      <c r="A4" s="140" t="s">
        <v>7</v>
      </c>
      <c r="B4" s="141"/>
      <c r="C4" s="142" t="s">
        <v>21</v>
      </c>
      <c r="D4" s="142" t="s">
        <v>114</v>
      </c>
      <c r="E4" s="142" t="s">
        <v>115</v>
      </c>
      <c r="F4" s="142" t="s">
        <v>116</v>
      </c>
      <c r="G4" s="142" t="s">
        <v>117</v>
      </c>
      <c r="H4" s="142" t="s">
        <v>118</v>
      </c>
    </row>
    <row r="5" s="19" customFormat="1" ht="17.25" customHeight="1" spans="1:8">
      <c r="A5" s="142" t="s">
        <v>37</v>
      </c>
      <c r="B5" s="142" t="s">
        <v>38</v>
      </c>
      <c r="C5" s="143"/>
      <c r="D5" s="143"/>
      <c r="E5" s="143"/>
      <c r="F5" s="143"/>
      <c r="G5" s="143"/>
      <c r="H5" s="143"/>
    </row>
    <row r="6" s="19" customFormat="1" ht="21" customHeight="1" spans="1:8">
      <c r="A6" s="143"/>
      <c r="B6" s="143"/>
      <c r="C6" s="143"/>
      <c r="D6" s="143"/>
      <c r="E6" s="143"/>
      <c r="F6" s="143"/>
      <c r="G6" s="143"/>
      <c r="H6" s="143"/>
    </row>
    <row r="7" s="19" customFormat="1" ht="21" customHeight="1" spans="1:8">
      <c r="A7" s="144"/>
      <c r="B7" s="144"/>
      <c r="C7" s="144"/>
      <c r="D7" s="144"/>
      <c r="E7" s="144"/>
      <c r="F7" s="144"/>
      <c r="G7" s="144"/>
      <c r="H7" s="144"/>
    </row>
    <row r="8" s="19" customFormat="1" ht="21" customHeight="1" spans="1:8">
      <c r="A8" s="145" t="s">
        <v>26</v>
      </c>
      <c r="B8" s="146"/>
      <c r="C8" s="147">
        <f>C9+C16+C29+C34+C39</f>
        <v>28794.73</v>
      </c>
      <c r="D8" s="147">
        <f>D9+D16+D29+D34+D39</f>
        <v>19433.36</v>
      </c>
      <c r="E8" s="147">
        <f>E9+E16+E29+E34+E39</f>
        <v>9361.37</v>
      </c>
      <c r="F8" s="148"/>
      <c r="G8" s="148"/>
      <c r="H8" s="148"/>
    </row>
    <row r="9" s="19" customFormat="1" ht="21" customHeight="1" spans="1:8">
      <c r="A9" s="60" t="s">
        <v>41</v>
      </c>
      <c r="B9" s="60" t="s">
        <v>42</v>
      </c>
      <c r="C9" s="147">
        <f>C10+C14</f>
        <v>748.78</v>
      </c>
      <c r="D9" s="147">
        <f>D10+D14</f>
        <v>748.78</v>
      </c>
      <c r="E9" s="147"/>
      <c r="F9" s="30"/>
      <c r="G9" s="30"/>
      <c r="H9" s="30"/>
    </row>
    <row r="10" s="19" customFormat="1" ht="21" customHeight="1" spans="1:8">
      <c r="A10" s="60" t="s">
        <v>43</v>
      </c>
      <c r="B10" s="60" t="s">
        <v>44</v>
      </c>
      <c r="C10" s="147">
        <f>C11+C12+C13</f>
        <v>699.46</v>
      </c>
      <c r="D10" s="147">
        <f>D11+D12+D13</f>
        <v>699.46</v>
      </c>
      <c r="E10" s="147"/>
      <c r="F10" s="30"/>
      <c r="G10" s="30"/>
      <c r="H10" s="30"/>
    </row>
    <row r="11" s="19" customFormat="1" ht="21" customHeight="1" spans="1:8">
      <c r="A11" s="60" t="s">
        <v>45</v>
      </c>
      <c r="B11" s="60" t="s">
        <v>46</v>
      </c>
      <c r="C11" s="147">
        <v>461.48</v>
      </c>
      <c r="D11" s="147">
        <v>461.48</v>
      </c>
      <c r="E11" s="147"/>
      <c r="F11" s="30"/>
      <c r="G11" s="30"/>
      <c r="H11" s="30"/>
    </row>
    <row r="12" s="19" customFormat="1" ht="21" customHeight="1" spans="1:8">
      <c r="A12" s="60" t="s">
        <v>47</v>
      </c>
      <c r="B12" s="60" t="s">
        <v>48</v>
      </c>
      <c r="C12" s="147">
        <v>155.6</v>
      </c>
      <c r="D12" s="147">
        <v>155.6</v>
      </c>
      <c r="E12" s="147"/>
      <c r="F12" s="30"/>
      <c r="G12" s="30"/>
      <c r="H12" s="30"/>
    </row>
    <row r="13" s="19" customFormat="1" ht="21" customHeight="1" spans="1:8">
      <c r="A13" s="60" t="s">
        <v>49</v>
      </c>
      <c r="B13" s="60" t="s">
        <v>50</v>
      </c>
      <c r="C13" s="147">
        <v>82.38</v>
      </c>
      <c r="D13" s="147">
        <v>82.38</v>
      </c>
      <c r="E13" s="147"/>
      <c r="F13" s="30"/>
      <c r="G13" s="30"/>
      <c r="H13" s="30"/>
    </row>
    <row r="14" s="19" customFormat="1" ht="21" customHeight="1" spans="1:8">
      <c r="A14" s="60" t="s">
        <v>51</v>
      </c>
      <c r="B14" s="60" t="s">
        <v>52</v>
      </c>
      <c r="C14" s="147">
        <f>C15</f>
        <v>49.32</v>
      </c>
      <c r="D14" s="147">
        <f>D15</f>
        <v>49.32</v>
      </c>
      <c r="E14" s="147"/>
      <c r="F14" s="30"/>
      <c r="G14" s="30"/>
      <c r="H14" s="30"/>
    </row>
    <row r="15" s="19" customFormat="1" ht="21" customHeight="1" spans="1:8">
      <c r="A15" s="60" t="s">
        <v>53</v>
      </c>
      <c r="B15" s="60" t="s">
        <v>54</v>
      </c>
      <c r="C15" s="147">
        <v>49.32</v>
      </c>
      <c r="D15" s="147">
        <v>49.32</v>
      </c>
      <c r="E15" s="147"/>
      <c r="F15" s="30"/>
      <c r="G15" s="30"/>
      <c r="H15" s="30"/>
    </row>
    <row r="16" s="19" customFormat="1" ht="21" customHeight="1" spans="1:8">
      <c r="A16" s="60" t="s">
        <v>55</v>
      </c>
      <c r="B16" s="60" t="s">
        <v>56</v>
      </c>
      <c r="C16" s="147">
        <f>C17+C19+C23+C25+C27</f>
        <v>19758.82</v>
      </c>
      <c r="D16" s="147">
        <f>D17+D19+D23+D25+D27</f>
        <v>18215.23</v>
      </c>
      <c r="E16" s="147">
        <f>E17+E19+E23+E25+E27</f>
        <v>1543.59</v>
      </c>
      <c r="F16" s="30"/>
      <c r="G16" s="30"/>
      <c r="H16" s="30"/>
    </row>
    <row r="17" s="19" customFormat="1" ht="21" customHeight="1" spans="1:8">
      <c r="A17" s="60" t="s">
        <v>57</v>
      </c>
      <c r="B17" s="60" t="s">
        <v>58</v>
      </c>
      <c r="C17" s="147">
        <f>C18</f>
        <v>19194.52</v>
      </c>
      <c r="D17" s="147">
        <f>D18</f>
        <v>17797.34</v>
      </c>
      <c r="E17" s="147">
        <f>E18</f>
        <v>1397.18</v>
      </c>
      <c r="F17" s="30"/>
      <c r="G17" s="30"/>
      <c r="H17" s="30"/>
    </row>
    <row r="18" s="19" customFormat="1" ht="21" customHeight="1" spans="1:8">
      <c r="A18" s="60" t="s">
        <v>59</v>
      </c>
      <c r="B18" s="60" t="s">
        <v>60</v>
      </c>
      <c r="C18" s="147">
        <v>19194.52</v>
      </c>
      <c r="D18" s="147">
        <v>17797.34</v>
      </c>
      <c r="E18" s="147">
        <v>1397.18</v>
      </c>
      <c r="F18" s="30"/>
      <c r="G18" s="30"/>
      <c r="H18" s="30"/>
    </row>
    <row r="19" s="19" customFormat="1" ht="21" customHeight="1" spans="1:8">
      <c r="A19" s="60" t="s">
        <v>61</v>
      </c>
      <c r="B19" s="60" t="s">
        <v>62</v>
      </c>
      <c r="C19" s="147">
        <f>C20+C21+C22</f>
        <v>111.21</v>
      </c>
      <c r="D19" s="147">
        <f>D20+D21+D22</f>
        <v>37.8</v>
      </c>
      <c r="E19" s="147">
        <f>E20+E21+E22</f>
        <v>73.41</v>
      </c>
      <c r="F19" s="30"/>
      <c r="G19" s="30"/>
      <c r="H19" s="30"/>
    </row>
    <row r="20" s="19" customFormat="1" ht="21" customHeight="1" spans="1:8">
      <c r="A20" s="60" t="s">
        <v>63</v>
      </c>
      <c r="B20" s="60" t="s">
        <v>64</v>
      </c>
      <c r="C20" s="147">
        <v>7.04</v>
      </c>
      <c r="D20" s="147"/>
      <c r="E20" s="147">
        <v>7.04</v>
      </c>
      <c r="F20" s="30"/>
      <c r="G20" s="30"/>
      <c r="H20" s="30"/>
    </row>
    <row r="21" s="19" customFormat="1" ht="21" customHeight="1" spans="1:8">
      <c r="A21" s="60" t="s">
        <v>65</v>
      </c>
      <c r="B21" s="60" t="s">
        <v>66</v>
      </c>
      <c r="C21" s="147">
        <v>82.52</v>
      </c>
      <c r="D21" s="147">
        <v>16.15</v>
      </c>
      <c r="E21" s="147">
        <v>66.37</v>
      </c>
      <c r="F21" s="30"/>
      <c r="G21" s="30"/>
      <c r="H21" s="30"/>
    </row>
    <row r="22" s="19" customFormat="1" ht="21" customHeight="1" spans="1:8">
      <c r="A22" s="60">
        <v>2100499</v>
      </c>
      <c r="B22" s="60" t="s">
        <v>68</v>
      </c>
      <c r="C22" s="147">
        <v>21.65</v>
      </c>
      <c r="D22" s="147">
        <v>21.65</v>
      </c>
      <c r="E22" s="147"/>
      <c r="F22" s="30"/>
      <c r="G22" s="30"/>
      <c r="H22" s="30"/>
    </row>
    <row r="23" s="19" customFormat="1" ht="21" customHeight="1" spans="1:8">
      <c r="A23" s="60" t="s">
        <v>69</v>
      </c>
      <c r="B23" s="60" t="s">
        <v>70</v>
      </c>
      <c r="C23" s="147">
        <v>23</v>
      </c>
      <c r="D23" s="147"/>
      <c r="E23" s="147">
        <v>23</v>
      </c>
      <c r="F23" s="30"/>
      <c r="G23" s="30"/>
      <c r="H23" s="30"/>
    </row>
    <row r="24" s="19" customFormat="1" ht="21" customHeight="1" spans="1:8">
      <c r="A24" s="60" t="s">
        <v>71</v>
      </c>
      <c r="B24" s="60" t="s">
        <v>72</v>
      </c>
      <c r="C24" s="147">
        <v>23</v>
      </c>
      <c r="D24" s="147"/>
      <c r="E24" s="147">
        <v>23</v>
      </c>
      <c r="F24" s="30"/>
      <c r="G24" s="30"/>
      <c r="H24" s="30"/>
    </row>
    <row r="25" s="19" customFormat="1" ht="21" customHeight="1" spans="1:8">
      <c r="A25" s="60" t="s">
        <v>73</v>
      </c>
      <c r="B25" s="60" t="s">
        <v>74</v>
      </c>
      <c r="C25" s="147">
        <v>380.09</v>
      </c>
      <c r="D25" s="147">
        <v>380.09</v>
      </c>
      <c r="E25" s="147"/>
      <c r="F25" s="30"/>
      <c r="G25" s="30"/>
      <c r="H25" s="30"/>
    </row>
    <row r="26" ht="21" customHeight="1" spans="1:8">
      <c r="A26" s="60" t="s">
        <v>75</v>
      </c>
      <c r="B26" s="60" t="s">
        <v>76</v>
      </c>
      <c r="C26" s="147">
        <v>380.09</v>
      </c>
      <c r="D26" s="147">
        <v>380.09</v>
      </c>
      <c r="E26" s="147"/>
      <c r="F26" s="30"/>
      <c r="G26" s="30"/>
      <c r="H26" s="30"/>
    </row>
    <row r="27" ht="21" customHeight="1" spans="1:8">
      <c r="A27" s="60" t="s">
        <v>77</v>
      </c>
      <c r="B27" s="60" t="s">
        <v>78</v>
      </c>
      <c r="C27" s="147">
        <v>50</v>
      </c>
      <c r="D27" s="147"/>
      <c r="E27" s="147">
        <v>50</v>
      </c>
      <c r="F27" s="30"/>
      <c r="G27" s="30"/>
      <c r="H27" s="30"/>
    </row>
    <row r="28" ht="21" customHeight="1" spans="1:8">
      <c r="A28" s="60" t="s">
        <v>79</v>
      </c>
      <c r="B28" s="60" t="s">
        <v>80</v>
      </c>
      <c r="C28" s="147">
        <v>50</v>
      </c>
      <c r="D28" s="147"/>
      <c r="E28" s="147">
        <v>50</v>
      </c>
      <c r="F28" s="30"/>
      <c r="G28" s="30"/>
      <c r="H28" s="30"/>
    </row>
    <row r="29" ht="21" customHeight="1" spans="1:8">
      <c r="A29" s="60" t="s">
        <v>81</v>
      </c>
      <c r="B29" s="60" t="s">
        <v>82</v>
      </c>
      <c r="C29" s="147">
        <f>C30+C32</f>
        <v>2063.75</v>
      </c>
      <c r="D29" s="147">
        <f>D30+D32</f>
        <v>393.75</v>
      </c>
      <c r="E29" s="147">
        <f>E30+E32</f>
        <v>1670</v>
      </c>
      <c r="F29" s="30"/>
      <c r="G29" s="30"/>
      <c r="H29" s="30"/>
    </row>
    <row r="30" ht="21" customHeight="1" spans="1:8">
      <c r="A30" s="60" t="s">
        <v>83</v>
      </c>
      <c r="B30" s="60" t="s">
        <v>84</v>
      </c>
      <c r="C30" s="147">
        <v>1670</v>
      </c>
      <c r="D30" s="147"/>
      <c r="E30" s="147">
        <v>1670</v>
      </c>
      <c r="F30" s="30"/>
      <c r="G30" s="30"/>
      <c r="H30" s="30"/>
    </row>
    <row r="31" ht="21" customHeight="1" spans="1:8">
      <c r="A31" s="60" t="s">
        <v>85</v>
      </c>
      <c r="B31" s="60" t="s">
        <v>86</v>
      </c>
      <c r="C31" s="147">
        <v>1670</v>
      </c>
      <c r="D31" s="147"/>
      <c r="E31" s="147">
        <v>1670</v>
      </c>
      <c r="F31" s="30"/>
      <c r="G31" s="30"/>
      <c r="H31" s="30"/>
    </row>
    <row r="32" ht="21" customHeight="1" spans="1:8">
      <c r="A32" s="60" t="s">
        <v>87</v>
      </c>
      <c r="B32" s="60" t="s">
        <v>88</v>
      </c>
      <c r="C32" s="147">
        <v>393.75</v>
      </c>
      <c r="D32" s="147">
        <v>393.75</v>
      </c>
      <c r="E32" s="147"/>
      <c r="F32" s="30"/>
      <c r="G32" s="30"/>
      <c r="H32" s="30"/>
    </row>
    <row r="33" ht="21" customHeight="1" spans="1:8">
      <c r="A33" s="60" t="s">
        <v>89</v>
      </c>
      <c r="B33" s="60" t="s">
        <v>90</v>
      </c>
      <c r="C33" s="147">
        <v>393.75</v>
      </c>
      <c r="D33" s="147">
        <v>393.75</v>
      </c>
      <c r="E33" s="147"/>
      <c r="F33" s="30"/>
      <c r="G33" s="30"/>
      <c r="H33" s="30"/>
    </row>
    <row r="34" ht="21" customHeight="1" spans="1:8">
      <c r="A34" s="60" t="s">
        <v>91</v>
      </c>
      <c r="B34" s="60" t="s">
        <v>92</v>
      </c>
      <c r="C34" s="147">
        <f>C35+C37</f>
        <v>5800</v>
      </c>
      <c r="D34" s="147"/>
      <c r="E34" s="147">
        <f>E35+E37</f>
        <v>5800</v>
      </c>
      <c r="F34" s="30"/>
      <c r="G34" s="30"/>
      <c r="H34" s="30"/>
    </row>
    <row r="35" ht="21" customHeight="1" spans="1:8">
      <c r="A35" s="60" t="s">
        <v>93</v>
      </c>
      <c r="B35" s="60" t="s">
        <v>94</v>
      </c>
      <c r="C35" s="147">
        <v>5750</v>
      </c>
      <c r="D35" s="147"/>
      <c r="E35" s="147">
        <v>5750</v>
      </c>
      <c r="F35" s="30"/>
      <c r="G35" s="30"/>
      <c r="H35" s="30"/>
    </row>
    <row r="36" ht="21" customHeight="1" spans="1:8">
      <c r="A36" s="60" t="s">
        <v>95</v>
      </c>
      <c r="B36" s="60" t="s">
        <v>96</v>
      </c>
      <c r="C36" s="147">
        <v>5750</v>
      </c>
      <c r="D36" s="147"/>
      <c r="E36" s="147">
        <v>5750</v>
      </c>
      <c r="F36" s="30"/>
      <c r="G36" s="30"/>
      <c r="H36" s="30"/>
    </row>
    <row r="37" ht="21" customHeight="1" spans="1:8">
      <c r="A37" s="60" t="s">
        <v>97</v>
      </c>
      <c r="B37" s="60" t="s">
        <v>98</v>
      </c>
      <c r="C37" s="147">
        <v>50</v>
      </c>
      <c r="D37" s="147"/>
      <c r="E37" s="147">
        <v>50</v>
      </c>
      <c r="F37" s="30"/>
      <c r="G37" s="30"/>
      <c r="H37" s="30"/>
    </row>
    <row r="38" ht="21" customHeight="1" spans="1:8">
      <c r="A38" s="60" t="s">
        <v>99</v>
      </c>
      <c r="B38" s="60" t="s">
        <v>100</v>
      </c>
      <c r="C38" s="147">
        <f>D38+E38</f>
        <v>50</v>
      </c>
      <c r="D38" s="147"/>
      <c r="E38" s="147">
        <v>50</v>
      </c>
      <c r="F38" s="30"/>
      <c r="G38" s="30"/>
      <c r="H38" s="30"/>
    </row>
    <row r="39" ht="21" customHeight="1" spans="1:8">
      <c r="A39" s="60" t="s">
        <v>101</v>
      </c>
      <c r="B39" s="60" t="s">
        <v>102</v>
      </c>
      <c r="C39" s="147">
        <f>C40+C42</f>
        <v>423.38</v>
      </c>
      <c r="D39" s="147">
        <f>D40+D42</f>
        <v>75.6</v>
      </c>
      <c r="E39" s="147">
        <f>E40+E42</f>
        <v>347.78</v>
      </c>
      <c r="F39" s="30"/>
      <c r="G39" s="30"/>
      <c r="H39" s="30"/>
    </row>
    <row r="40" ht="21" customHeight="1" spans="1:8">
      <c r="A40" s="60" t="s">
        <v>103</v>
      </c>
      <c r="B40" s="60" t="s">
        <v>104</v>
      </c>
      <c r="C40" s="147">
        <v>286.34</v>
      </c>
      <c r="D40" s="147"/>
      <c r="E40" s="147">
        <v>286.34</v>
      </c>
      <c r="F40" s="30"/>
      <c r="G40" s="30"/>
      <c r="H40" s="30"/>
    </row>
    <row r="41" ht="21" customHeight="1" spans="1:8">
      <c r="A41" s="60" t="s">
        <v>105</v>
      </c>
      <c r="B41" s="60" t="s">
        <v>106</v>
      </c>
      <c r="C41" s="147">
        <v>286.34</v>
      </c>
      <c r="D41" s="147"/>
      <c r="E41" s="147">
        <v>286.34</v>
      </c>
      <c r="F41" s="30"/>
      <c r="G41" s="30"/>
      <c r="H41" s="30"/>
    </row>
    <row r="42" ht="21" customHeight="1" spans="1:8">
      <c r="A42" s="60" t="s">
        <v>107</v>
      </c>
      <c r="B42" s="60" t="s">
        <v>108</v>
      </c>
      <c r="C42" s="147">
        <v>137.04</v>
      </c>
      <c r="D42" s="147">
        <v>75.6</v>
      </c>
      <c r="E42" s="147">
        <v>61.44</v>
      </c>
      <c r="F42" s="30"/>
      <c r="G42" s="30"/>
      <c r="H42" s="30"/>
    </row>
    <row r="43" ht="21" customHeight="1" spans="1:8">
      <c r="A43" s="60" t="s">
        <v>109</v>
      </c>
      <c r="B43" s="60" t="s">
        <v>110</v>
      </c>
      <c r="C43" s="147">
        <v>137.04</v>
      </c>
      <c r="D43" s="147">
        <v>75.6</v>
      </c>
      <c r="E43" s="147">
        <v>61.44</v>
      </c>
      <c r="F43" s="30"/>
      <c r="G43" s="30"/>
      <c r="H43" s="30"/>
    </row>
    <row r="44" s="66" customFormat="1" ht="21" customHeight="1" spans="1:8">
      <c r="A44" s="61" t="s">
        <v>119</v>
      </c>
      <c r="B44" s="149"/>
      <c r="C44" s="149"/>
      <c r="D44" s="149"/>
      <c r="E44" s="149"/>
      <c r="F44" s="149"/>
      <c r="G44" s="149"/>
      <c r="H44" s="14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472222222222222" right="0.156944444444444" top="0.78740157480315" bottom="0.78740157480315" header="0.31496062992126" footer="0.3149606299212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B13" sqref="B13"/>
    </sheetView>
  </sheetViews>
  <sheetFormatPr defaultColWidth="9" defaultRowHeight="11.25" outlineLevelCol="5"/>
  <cols>
    <col min="1" max="1" width="38.5" style="19" customWidth="1"/>
    <col min="2" max="2" width="17.6666666666667" style="19" customWidth="1"/>
    <col min="3" max="3" width="38.3333333333333" style="19" customWidth="1"/>
    <col min="4" max="6" width="14.3333333333333" style="19" customWidth="1"/>
    <col min="7" max="7" width="11.3333333333333" style="19" customWidth="1"/>
    <col min="8"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87" t="s">
        <v>120</v>
      </c>
      <c r="B1" s="43"/>
      <c r="C1" s="43"/>
      <c r="D1" s="43"/>
      <c r="E1" s="43"/>
      <c r="F1" s="43"/>
    </row>
    <row r="2" ht="14.25" customHeight="1" spans="1:6">
      <c r="A2" s="45"/>
      <c r="F2" s="112" t="s">
        <v>121</v>
      </c>
    </row>
    <row r="3" ht="14.25" customHeight="1" spans="1:6">
      <c r="A3" s="48" t="s">
        <v>3</v>
      </c>
      <c r="B3" s="48"/>
      <c r="D3" s="113"/>
      <c r="F3" s="112" t="s">
        <v>4</v>
      </c>
    </row>
    <row r="4" ht="18.75" customHeight="1" spans="1:6">
      <c r="A4" s="114" t="s">
        <v>5</v>
      </c>
      <c r="B4" s="114" t="s">
        <v>122</v>
      </c>
      <c r="C4" s="114" t="s">
        <v>6</v>
      </c>
      <c r="D4" s="114" t="s">
        <v>122</v>
      </c>
      <c r="E4" s="114" t="s">
        <v>122</v>
      </c>
      <c r="F4" s="114" t="s">
        <v>122</v>
      </c>
    </row>
    <row r="5" ht="18.75" customHeight="1" spans="1:6">
      <c r="A5" s="115" t="s">
        <v>123</v>
      </c>
      <c r="B5" s="115" t="s">
        <v>8</v>
      </c>
      <c r="C5" s="115" t="s">
        <v>124</v>
      </c>
      <c r="D5" s="114" t="s">
        <v>8</v>
      </c>
      <c r="E5" s="114" t="s">
        <v>122</v>
      </c>
      <c r="F5" s="114" t="s">
        <v>122</v>
      </c>
    </row>
    <row r="6" ht="31.5" customHeight="1" spans="1:6">
      <c r="A6" s="116" t="s">
        <v>122</v>
      </c>
      <c r="B6" s="116" t="s">
        <v>122</v>
      </c>
      <c r="C6" s="116" t="s">
        <v>122</v>
      </c>
      <c r="D6" s="117" t="s">
        <v>39</v>
      </c>
      <c r="E6" s="116" t="s">
        <v>125</v>
      </c>
      <c r="F6" s="116" t="s">
        <v>126</v>
      </c>
    </row>
    <row r="7" ht="21" customHeight="1" spans="1:6">
      <c r="A7" s="118" t="s">
        <v>127</v>
      </c>
      <c r="B7" s="119">
        <v>2909.39</v>
      </c>
      <c r="C7" s="118" t="s">
        <v>10</v>
      </c>
      <c r="D7" s="119">
        <v>82.38</v>
      </c>
      <c r="E7" s="119">
        <v>82.38</v>
      </c>
      <c r="F7" s="119"/>
    </row>
    <row r="8" ht="21" customHeight="1" spans="1:6">
      <c r="A8" s="118" t="s">
        <v>128</v>
      </c>
      <c r="B8" s="119">
        <v>6223.38</v>
      </c>
      <c r="C8" s="118" t="s">
        <v>12</v>
      </c>
      <c r="D8" s="119">
        <v>1889.04</v>
      </c>
      <c r="E8" s="119">
        <v>1889.04</v>
      </c>
      <c r="F8" s="119"/>
    </row>
    <row r="9" ht="21" customHeight="1" spans="1:6">
      <c r="A9" s="118"/>
      <c r="B9" s="120"/>
      <c r="C9" s="118" t="s">
        <v>14</v>
      </c>
      <c r="D9" s="121">
        <v>1670</v>
      </c>
      <c r="E9" s="121">
        <v>1670</v>
      </c>
      <c r="F9" s="119"/>
    </row>
    <row r="10" ht="21" customHeight="1" spans="1:6">
      <c r="A10" s="118"/>
      <c r="B10" s="120"/>
      <c r="C10" s="118" t="s">
        <v>16</v>
      </c>
      <c r="D10" s="121">
        <v>5800</v>
      </c>
      <c r="E10" s="121"/>
      <c r="F10" s="121">
        <v>5800</v>
      </c>
    </row>
    <row r="11" ht="21" customHeight="1" spans="1:6">
      <c r="A11" s="118"/>
      <c r="B11" s="120"/>
      <c r="C11" s="118" t="s">
        <v>18</v>
      </c>
      <c r="D11" s="119">
        <v>423.38</v>
      </c>
      <c r="E11" s="119"/>
      <c r="F11" s="119">
        <v>423.38</v>
      </c>
    </row>
    <row r="12" ht="21" customHeight="1" spans="1:6">
      <c r="A12" s="122" t="s">
        <v>20</v>
      </c>
      <c r="B12" s="119">
        <f>B7+B8</f>
        <v>9132.77</v>
      </c>
      <c r="C12" s="123" t="s">
        <v>21</v>
      </c>
      <c r="D12" s="124">
        <v>9864.8</v>
      </c>
      <c r="E12" s="119">
        <v>3641.42</v>
      </c>
      <c r="F12" s="119">
        <v>6223.38</v>
      </c>
    </row>
    <row r="13" ht="21" customHeight="1" spans="1:6">
      <c r="A13" s="118" t="s">
        <v>129</v>
      </c>
      <c r="B13" s="119">
        <v>732.03</v>
      </c>
      <c r="C13" s="125" t="s">
        <v>130</v>
      </c>
      <c r="D13" s="126"/>
      <c r="E13" s="126"/>
      <c r="F13" s="126"/>
    </row>
    <row r="14" ht="21" customHeight="1" spans="1:6">
      <c r="A14" s="118" t="s">
        <v>127</v>
      </c>
      <c r="B14" s="127">
        <v>732.03</v>
      </c>
      <c r="C14" s="128"/>
      <c r="D14" s="128"/>
      <c r="E14" s="128"/>
      <c r="F14" s="128"/>
    </row>
    <row r="15" ht="21" customHeight="1" spans="1:6">
      <c r="A15" s="118" t="s">
        <v>128</v>
      </c>
      <c r="B15" s="129"/>
      <c r="C15" s="130"/>
      <c r="D15" s="130"/>
      <c r="E15" s="130"/>
      <c r="F15" s="130"/>
    </row>
    <row r="16" ht="21" customHeight="1" spans="1:6">
      <c r="A16" s="131" t="s">
        <v>131</v>
      </c>
      <c r="B16" s="132">
        <f>B12+B13</f>
        <v>9864.8</v>
      </c>
      <c r="C16" s="131" t="s">
        <v>131</v>
      </c>
      <c r="D16" s="132">
        <f>F16+E16</f>
        <v>9864.8</v>
      </c>
      <c r="E16" s="133">
        <f>E12+E13</f>
        <v>3641.42</v>
      </c>
      <c r="F16" s="133">
        <f>F12+F13</f>
        <v>6223.38</v>
      </c>
    </row>
    <row r="17" ht="21" customHeight="1" spans="1:6">
      <c r="A17" s="134" t="s">
        <v>132</v>
      </c>
      <c r="B17" s="134"/>
      <c r="C17" s="134"/>
      <c r="D17" s="134"/>
      <c r="E17" s="134"/>
      <c r="F17" s="134"/>
    </row>
    <row r="18" ht="21" customHeight="1"/>
    <row r="19" ht="20" customHeight="1"/>
    <row r="20" ht="21" customHeight="1" spans="1:2">
      <c r="A20" s="135" t="s">
        <v>28</v>
      </c>
      <c r="B20" s="135"/>
    </row>
    <row r="21" ht="21" customHeight="1"/>
    <row r="22" ht="21" customHeight="1"/>
    <row r="23" ht="21" customHeight="1"/>
    <row r="24" ht="21" customHeight="1"/>
    <row r="25" ht="21" customHeight="1"/>
    <row r="26" ht="21" customHeight="1"/>
    <row r="27" ht="21" customHeight="1"/>
    <row r="28" ht="21" customHeight="1"/>
    <row r="29" ht="21" customHeight="1"/>
  </sheetData>
  <mergeCells count="9">
    <mergeCell ref="A1:F1"/>
    <mergeCell ref="A3:B3"/>
    <mergeCell ref="A4:B4"/>
    <mergeCell ref="C4:F4"/>
    <mergeCell ref="D5:F5"/>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314583333333333" right="0.196527777777778" top="0.78740157480315" bottom="0.78740157480315" header="0.31496062992126" footer="0.31496062992126"/>
  <pageSetup paperSize="9" scale="8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2" workbookViewId="0">
      <selection activeCell="F9" sqref="F9"/>
    </sheetView>
  </sheetViews>
  <sheetFormatPr defaultColWidth="7.83333333333333" defaultRowHeight="15" outlineLevelCol="7"/>
  <cols>
    <col min="1" max="1" width="13.6666666666667" style="89" customWidth="1"/>
    <col min="2" max="2" width="49.1666666666667" style="90" customWidth="1"/>
    <col min="3" max="3" width="15.1666666666667" style="91" customWidth="1"/>
    <col min="4" max="4" width="16.8333333333333" style="91" customWidth="1"/>
    <col min="5" max="7" width="14.8333333333333" style="92" customWidth="1"/>
    <col min="8" max="8" width="10" style="92" customWidth="1"/>
    <col min="9" max="250" width="10.3333333333333" style="93" customWidth="1"/>
    <col min="251" max="16384" width="7.83333333333333" style="93"/>
  </cols>
  <sheetData>
    <row r="1" ht="30" customHeight="1" spans="1:8">
      <c r="A1" s="187" t="s">
        <v>133</v>
      </c>
      <c r="B1" s="43"/>
      <c r="C1" s="21"/>
      <c r="D1" s="21"/>
      <c r="E1" s="21"/>
      <c r="F1" s="21"/>
      <c r="G1" s="21"/>
      <c r="H1" s="21"/>
    </row>
    <row r="2" s="19" customFormat="1" ht="12.75" customHeight="1" spans="1:8">
      <c r="A2" s="45"/>
      <c r="H2" s="94" t="s">
        <v>134</v>
      </c>
    </row>
    <row r="3" s="19" customFormat="1" ht="12.75" customHeight="1" spans="1:8">
      <c r="A3" s="95" t="s">
        <v>3</v>
      </c>
      <c r="B3" s="95"/>
      <c r="C3" s="95"/>
      <c r="D3" s="95"/>
      <c r="H3" s="94" t="s">
        <v>4</v>
      </c>
    </row>
    <row r="4" ht="30" customHeight="1" spans="1:8">
      <c r="A4" s="53" t="s">
        <v>37</v>
      </c>
      <c r="B4" s="53" t="s">
        <v>38</v>
      </c>
      <c r="C4" s="53" t="s">
        <v>24</v>
      </c>
      <c r="D4" s="53" t="s">
        <v>135</v>
      </c>
      <c r="E4" s="194" t="s">
        <v>8</v>
      </c>
      <c r="F4" s="96"/>
      <c r="G4" s="96"/>
      <c r="H4" s="195" t="s">
        <v>25</v>
      </c>
    </row>
    <row r="5" ht="30" customHeight="1" spans="1:8">
      <c r="A5" s="53"/>
      <c r="B5" s="53"/>
      <c r="C5" s="53"/>
      <c r="D5" s="53"/>
      <c r="E5" s="97" t="s">
        <v>26</v>
      </c>
      <c r="F5" s="97" t="s">
        <v>114</v>
      </c>
      <c r="G5" s="97" t="s">
        <v>115</v>
      </c>
      <c r="H5" s="53"/>
    </row>
    <row r="6" s="87" customFormat="1" ht="21" customHeight="1" spans="1:8">
      <c r="A6" s="98" t="s">
        <v>136</v>
      </c>
      <c r="B6" s="98"/>
      <c r="C6" s="99">
        <v>732.03</v>
      </c>
      <c r="D6" s="99">
        <f>D7+D10+D23</f>
        <v>2909.39</v>
      </c>
      <c r="E6" s="99">
        <f>E7+E10+E23</f>
        <v>3641.42</v>
      </c>
      <c r="F6" s="99">
        <f>F7+F10+F23</f>
        <v>427.83</v>
      </c>
      <c r="G6" s="99">
        <f>G7+G10+G23</f>
        <v>3213.59</v>
      </c>
      <c r="H6" s="99"/>
    </row>
    <row r="7" s="87" customFormat="1" ht="21" customHeight="1" spans="1:8">
      <c r="A7" s="79" t="s">
        <v>41</v>
      </c>
      <c r="B7" s="79" t="s">
        <v>42</v>
      </c>
      <c r="C7" s="99"/>
      <c r="D7" s="99">
        <v>82.38</v>
      </c>
      <c r="E7" s="99">
        <v>82.38</v>
      </c>
      <c r="F7" s="99">
        <v>82.38</v>
      </c>
      <c r="G7" s="99"/>
      <c r="H7" s="99"/>
    </row>
    <row r="8" s="87" customFormat="1" ht="21" customHeight="1" spans="1:8">
      <c r="A8" s="79" t="s">
        <v>43</v>
      </c>
      <c r="B8" s="79" t="s">
        <v>137</v>
      </c>
      <c r="C8" s="99"/>
      <c r="D8" s="99">
        <v>82.38</v>
      </c>
      <c r="E8" s="99">
        <v>82.38</v>
      </c>
      <c r="F8" s="99">
        <v>82.38</v>
      </c>
      <c r="G8" s="99"/>
      <c r="H8" s="99"/>
    </row>
    <row r="9" s="87" customFormat="1" ht="21" customHeight="1" spans="1:8">
      <c r="A9" s="79" t="s">
        <v>49</v>
      </c>
      <c r="B9" s="79" t="s">
        <v>138</v>
      </c>
      <c r="C9" s="99"/>
      <c r="D9" s="99">
        <v>82.38</v>
      </c>
      <c r="E9" s="99">
        <v>82.38</v>
      </c>
      <c r="F9" s="99">
        <v>82.38</v>
      </c>
      <c r="G9" s="99"/>
      <c r="H9" s="99"/>
    </row>
    <row r="10" s="87" customFormat="1" ht="21" customHeight="1" spans="1:8">
      <c r="A10" s="79" t="s">
        <v>55</v>
      </c>
      <c r="B10" s="79" t="s">
        <v>56</v>
      </c>
      <c r="C10" s="99">
        <v>732.03</v>
      </c>
      <c r="D10" s="99">
        <f>D11+D13+D17+D19+D21</f>
        <v>1157.01</v>
      </c>
      <c r="E10" s="99">
        <f>E11+E13+E17+E19+E21</f>
        <v>1889.04</v>
      </c>
      <c r="F10" s="99">
        <f>F11+F13+F17+F19+F21</f>
        <v>345.45</v>
      </c>
      <c r="G10" s="99">
        <f>G11+G13+G17+G19+G21</f>
        <v>1543.59</v>
      </c>
      <c r="H10" s="99"/>
    </row>
    <row r="11" s="87" customFormat="1" ht="21" customHeight="1" spans="1:8">
      <c r="A11" s="79" t="s">
        <v>57</v>
      </c>
      <c r="B11" s="79" t="s">
        <v>139</v>
      </c>
      <c r="C11" s="99">
        <v>732.03</v>
      </c>
      <c r="D11" s="100">
        <v>950</v>
      </c>
      <c r="E11" s="99">
        <v>1682.03</v>
      </c>
      <c r="F11" s="99">
        <v>284.85</v>
      </c>
      <c r="G11" s="99">
        <v>1397.18</v>
      </c>
      <c r="H11" s="99"/>
    </row>
    <row r="12" s="87" customFormat="1" ht="21" customHeight="1" spans="1:8">
      <c r="A12" s="79" t="s">
        <v>59</v>
      </c>
      <c r="B12" s="79" t="s">
        <v>140</v>
      </c>
      <c r="C12" s="99">
        <v>732.03</v>
      </c>
      <c r="D12" s="100">
        <v>950</v>
      </c>
      <c r="E12" s="99">
        <v>1682.03</v>
      </c>
      <c r="F12" s="99">
        <v>284.85</v>
      </c>
      <c r="G12" s="99">
        <v>1397.18</v>
      </c>
      <c r="H12" s="99"/>
    </row>
    <row r="13" s="88" customFormat="1" ht="21" customHeight="1" spans="1:8">
      <c r="A13" s="79" t="s">
        <v>61</v>
      </c>
      <c r="B13" s="79" t="s">
        <v>141</v>
      </c>
      <c r="C13" s="99"/>
      <c r="D13" s="99">
        <f>D14+D15+D16</f>
        <v>111.21</v>
      </c>
      <c r="E13" s="99">
        <f>E14+E15+E16</f>
        <v>111.21</v>
      </c>
      <c r="F13" s="101">
        <f>F14+F15+F16</f>
        <v>37.8</v>
      </c>
      <c r="G13" s="99">
        <f>G14+G15+G16</f>
        <v>73.41</v>
      </c>
      <c r="H13" s="99"/>
    </row>
    <row r="14" s="87" customFormat="1" ht="21" customHeight="1" spans="1:8">
      <c r="A14" s="79" t="s">
        <v>63</v>
      </c>
      <c r="B14" s="79" t="s">
        <v>142</v>
      </c>
      <c r="C14" s="99"/>
      <c r="D14" s="99">
        <v>7.04</v>
      </c>
      <c r="E14" s="99">
        <v>7.04</v>
      </c>
      <c r="F14" s="99"/>
      <c r="G14" s="99">
        <v>7.04</v>
      </c>
      <c r="H14" s="99"/>
    </row>
    <row r="15" s="87" customFormat="1" ht="21" customHeight="1" spans="1:8">
      <c r="A15" s="79" t="s">
        <v>65</v>
      </c>
      <c r="B15" s="79" t="s">
        <v>143</v>
      </c>
      <c r="C15" s="99"/>
      <c r="D15" s="99">
        <v>82.52</v>
      </c>
      <c r="E15" s="99">
        <v>82.52</v>
      </c>
      <c r="F15" s="99">
        <v>16.15</v>
      </c>
      <c r="G15" s="99">
        <v>66.37</v>
      </c>
      <c r="H15" s="99"/>
    </row>
    <row r="16" s="87" customFormat="1" ht="21" customHeight="1" spans="1:8">
      <c r="A16" s="79" t="s">
        <v>67</v>
      </c>
      <c r="B16" s="79" t="s">
        <v>144</v>
      </c>
      <c r="C16" s="99"/>
      <c r="D16" s="99">
        <v>21.65</v>
      </c>
      <c r="E16" s="99">
        <v>21.65</v>
      </c>
      <c r="F16" s="99">
        <v>21.65</v>
      </c>
      <c r="G16" s="99"/>
      <c r="H16" s="99"/>
    </row>
    <row r="17" s="87" customFormat="1" ht="21" customHeight="1" spans="1:8">
      <c r="A17" s="79" t="s">
        <v>69</v>
      </c>
      <c r="B17" s="79" t="s">
        <v>145</v>
      </c>
      <c r="C17" s="99"/>
      <c r="D17" s="100">
        <v>23</v>
      </c>
      <c r="E17" s="100">
        <v>23</v>
      </c>
      <c r="F17" s="100"/>
      <c r="G17" s="100">
        <v>23</v>
      </c>
      <c r="H17" s="99"/>
    </row>
    <row r="18" s="87" customFormat="1" ht="21" customHeight="1" spans="1:8">
      <c r="A18" s="79" t="s">
        <v>71</v>
      </c>
      <c r="B18" s="79" t="s">
        <v>146</v>
      </c>
      <c r="C18" s="99"/>
      <c r="D18" s="100">
        <v>23</v>
      </c>
      <c r="E18" s="100">
        <v>23</v>
      </c>
      <c r="F18" s="100"/>
      <c r="G18" s="100">
        <v>23</v>
      </c>
      <c r="H18" s="99"/>
    </row>
    <row r="19" s="87" customFormat="1" ht="21" customHeight="1" spans="1:8">
      <c r="A19" s="79" t="s">
        <v>73</v>
      </c>
      <c r="B19" s="79" t="s">
        <v>147</v>
      </c>
      <c r="C19" s="99"/>
      <c r="D19" s="101">
        <v>22.8</v>
      </c>
      <c r="E19" s="101">
        <v>22.8</v>
      </c>
      <c r="F19" s="101">
        <v>22.8</v>
      </c>
      <c r="G19" s="99"/>
      <c r="H19" s="99"/>
    </row>
    <row r="20" s="87" customFormat="1" ht="21" customHeight="1" spans="1:8">
      <c r="A20" s="79" t="s">
        <v>75</v>
      </c>
      <c r="B20" s="79" t="s">
        <v>148</v>
      </c>
      <c r="C20" s="99"/>
      <c r="D20" s="101">
        <v>22.8</v>
      </c>
      <c r="E20" s="101">
        <v>22.8</v>
      </c>
      <c r="F20" s="101">
        <v>22.8</v>
      </c>
      <c r="G20" s="99"/>
      <c r="H20" s="99"/>
    </row>
    <row r="21" s="87" customFormat="1" ht="21" customHeight="1" spans="1:8">
      <c r="A21" s="79" t="s">
        <v>77</v>
      </c>
      <c r="B21" s="79" t="s">
        <v>149</v>
      </c>
      <c r="C21" s="99"/>
      <c r="D21" s="100">
        <v>50</v>
      </c>
      <c r="E21" s="100">
        <v>50</v>
      </c>
      <c r="F21" s="100"/>
      <c r="G21" s="100">
        <v>50</v>
      </c>
      <c r="H21" s="99"/>
    </row>
    <row r="22" s="87" customFormat="1" ht="21" customHeight="1" spans="1:8">
      <c r="A22" s="79" t="s">
        <v>79</v>
      </c>
      <c r="B22" s="79" t="s">
        <v>78</v>
      </c>
      <c r="C22" s="99"/>
      <c r="D22" s="100">
        <v>50</v>
      </c>
      <c r="E22" s="100">
        <v>50</v>
      </c>
      <c r="F22" s="100"/>
      <c r="G22" s="100">
        <v>50</v>
      </c>
      <c r="H22" s="99"/>
    </row>
    <row r="23" s="87" customFormat="1" ht="21" customHeight="1" spans="1:8">
      <c r="A23" s="79" t="s">
        <v>81</v>
      </c>
      <c r="B23" s="79" t="s">
        <v>82</v>
      </c>
      <c r="C23" s="99"/>
      <c r="D23" s="100">
        <v>1670</v>
      </c>
      <c r="E23" s="100">
        <v>1670</v>
      </c>
      <c r="F23" s="100"/>
      <c r="G23" s="100">
        <v>1670</v>
      </c>
      <c r="H23" s="99"/>
    </row>
    <row r="24" s="87" customFormat="1" ht="21" customHeight="1" spans="1:8">
      <c r="A24" s="102" t="s">
        <v>83</v>
      </c>
      <c r="B24" s="102" t="s">
        <v>150</v>
      </c>
      <c r="C24" s="103"/>
      <c r="D24" s="104">
        <v>1670</v>
      </c>
      <c r="E24" s="104">
        <v>1670</v>
      </c>
      <c r="F24" s="104"/>
      <c r="G24" s="104">
        <v>1670</v>
      </c>
      <c r="H24" s="103"/>
    </row>
    <row r="25" s="87" customFormat="1" ht="21" customHeight="1" spans="1:8">
      <c r="A25" s="31" t="s">
        <v>85</v>
      </c>
      <c r="B25" s="31" t="s">
        <v>151</v>
      </c>
      <c r="C25" s="105"/>
      <c r="D25" s="106">
        <v>1670</v>
      </c>
      <c r="E25" s="106">
        <v>1670</v>
      </c>
      <c r="F25" s="106"/>
      <c r="G25" s="106">
        <v>1670</v>
      </c>
      <c r="H25" s="105"/>
    </row>
    <row r="26" s="88" customFormat="1" ht="21" customHeight="1" spans="1:8">
      <c r="A26" s="107" t="s">
        <v>152</v>
      </c>
      <c r="B26" s="107"/>
      <c r="C26" s="107"/>
      <c r="D26" s="107"/>
      <c r="E26" s="107"/>
      <c r="F26" s="107"/>
      <c r="G26" s="107"/>
      <c r="H26" s="107"/>
    </row>
    <row r="27" ht="14.25" spans="1:8">
      <c r="A27" s="108"/>
      <c r="B27" s="109"/>
      <c r="C27" s="110"/>
      <c r="D27" s="110"/>
      <c r="E27" s="111"/>
      <c r="F27" s="111"/>
      <c r="G27" s="111"/>
      <c r="H27" s="111"/>
    </row>
    <row r="28" ht="14.25" spans="1:8">
      <c r="A28" s="108"/>
      <c r="B28" s="109"/>
      <c r="C28" s="110"/>
      <c r="D28" s="110"/>
      <c r="E28" s="111"/>
      <c r="F28" s="111"/>
      <c r="G28" s="111"/>
      <c r="H28" s="111"/>
    </row>
    <row r="29" ht="14.25" spans="1:8">
      <c r="A29" s="108"/>
      <c r="B29" s="109"/>
      <c r="C29" s="110"/>
      <c r="D29" s="110"/>
      <c r="E29" s="111"/>
      <c r="F29" s="111"/>
      <c r="G29" s="111"/>
      <c r="H29" s="111"/>
    </row>
    <row r="30" ht="14.25" spans="1:8">
      <c r="A30" s="108"/>
      <c r="B30" s="109"/>
      <c r="C30" s="110"/>
      <c r="D30" s="110"/>
      <c r="E30" s="111"/>
      <c r="F30" s="111"/>
      <c r="G30" s="111"/>
      <c r="H30" s="111"/>
    </row>
    <row r="31" ht="14.25" spans="1:8">
      <c r="A31" s="108"/>
      <c r="B31" s="109"/>
      <c r="C31" s="110"/>
      <c r="D31" s="110"/>
      <c r="E31" s="111"/>
      <c r="F31" s="111"/>
      <c r="G31" s="111"/>
      <c r="H31" s="111"/>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472222222222222" bottom="0.393055555555556" header="0.31496062992126" footer="0.31496062992126"/>
  <pageSetup paperSize="9" scale="9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4" sqref="A4:B4"/>
    </sheetView>
  </sheetViews>
  <sheetFormatPr defaultColWidth="9.16666666666667" defaultRowHeight="12.75" customHeight="1" outlineLevelCol="4"/>
  <cols>
    <col min="1" max="1" width="13" style="20" customWidth="1"/>
    <col min="2" max="2" width="38.1666666666667" style="20" customWidth="1"/>
    <col min="3" max="5" width="19.1666666666667" style="67" customWidth="1"/>
    <col min="6" max="6" width="16.8333333333333" style="20" customWidth="1"/>
    <col min="7" max="8" width="6.16666666666667" style="20" customWidth="1"/>
    <col min="9"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5">
      <c r="A1" s="187" t="s">
        <v>153</v>
      </c>
      <c r="B1" s="43"/>
      <c r="C1" s="21"/>
      <c r="D1" s="21"/>
      <c r="E1" s="21"/>
    </row>
    <row r="2" ht="14.25" spans="1:5">
      <c r="A2" s="45"/>
      <c r="B2" s="68"/>
      <c r="C2" s="68"/>
      <c r="D2" s="68"/>
      <c r="E2" s="69" t="s">
        <v>154</v>
      </c>
    </row>
    <row r="3" ht="14.25" spans="1:5">
      <c r="A3" s="48" t="s">
        <v>3</v>
      </c>
      <c r="B3" s="48"/>
      <c r="E3" s="69" t="s">
        <v>4</v>
      </c>
    </row>
    <row r="4" ht="28.5" customHeight="1" spans="1:5">
      <c r="A4" s="70" t="s">
        <v>155</v>
      </c>
      <c r="B4" s="71"/>
      <c r="C4" s="72" t="s">
        <v>156</v>
      </c>
      <c r="D4" s="73"/>
      <c r="E4" s="74"/>
    </row>
    <row r="5" ht="20.25" customHeight="1" spans="1:5">
      <c r="A5" s="75" t="s">
        <v>157</v>
      </c>
      <c r="B5" s="75" t="s">
        <v>158</v>
      </c>
      <c r="C5" s="76" t="s">
        <v>26</v>
      </c>
      <c r="D5" s="76" t="s">
        <v>159</v>
      </c>
      <c r="E5" s="76" t="s">
        <v>160</v>
      </c>
    </row>
    <row r="6" s="66" customFormat="1" ht="21" customHeight="1" spans="1:5">
      <c r="A6" s="77" t="s">
        <v>26</v>
      </c>
      <c r="B6" s="77"/>
      <c r="C6" s="78">
        <v>427.83</v>
      </c>
      <c r="D6" s="78">
        <v>427.83</v>
      </c>
      <c r="E6" s="78"/>
    </row>
    <row r="7" s="66" customFormat="1" ht="21" customHeight="1" spans="1:5">
      <c r="A7" s="79" t="s">
        <v>161</v>
      </c>
      <c r="B7" s="79" t="s">
        <v>162</v>
      </c>
      <c r="C7" s="80">
        <v>345.45</v>
      </c>
      <c r="D7" s="81">
        <v>345.45</v>
      </c>
      <c r="E7" s="80"/>
    </row>
    <row r="8" s="66" customFormat="1" ht="21" customHeight="1" spans="1:5">
      <c r="A8" s="79" t="s">
        <v>163</v>
      </c>
      <c r="B8" s="79" t="s">
        <v>164</v>
      </c>
      <c r="C8" s="80">
        <f>D8</f>
        <v>284.85</v>
      </c>
      <c r="D8" s="81">
        <v>284.85</v>
      </c>
      <c r="E8" s="80"/>
    </row>
    <row r="9" s="66" customFormat="1" ht="21" customHeight="1" spans="1:5">
      <c r="A9" s="79" t="s">
        <v>165</v>
      </c>
      <c r="B9" s="79" t="s">
        <v>166</v>
      </c>
      <c r="C9" s="82">
        <f>D9</f>
        <v>22.8</v>
      </c>
      <c r="D9" s="83">
        <v>22.8</v>
      </c>
      <c r="E9" s="80"/>
    </row>
    <row r="10" s="66" customFormat="1" ht="21" customHeight="1" spans="1:5">
      <c r="A10" s="79" t="s">
        <v>167</v>
      </c>
      <c r="B10" s="79" t="s">
        <v>168</v>
      </c>
      <c r="C10" s="80">
        <v>21.65</v>
      </c>
      <c r="D10" s="81">
        <v>21.65</v>
      </c>
      <c r="E10" s="80"/>
    </row>
    <row r="11" s="66" customFormat="1" ht="21" customHeight="1" spans="1:5">
      <c r="A11" s="79" t="s">
        <v>169</v>
      </c>
      <c r="B11" s="79" t="s">
        <v>170</v>
      </c>
      <c r="C11" s="80">
        <v>16.15</v>
      </c>
      <c r="D11" s="81">
        <v>16.15</v>
      </c>
      <c r="E11" s="80"/>
    </row>
    <row r="12" s="66" customFormat="1" ht="21" customHeight="1" spans="1:5">
      <c r="A12" s="79" t="s">
        <v>171</v>
      </c>
      <c r="B12" s="79" t="s">
        <v>172</v>
      </c>
      <c r="C12" s="80">
        <f>D12</f>
        <v>82.38</v>
      </c>
      <c r="D12" s="81">
        <v>82.38</v>
      </c>
      <c r="E12" s="80"/>
    </row>
    <row r="13" s="66" customFormat="1" ht="21" customHeight="1" spans="1:5">
      <c r="A13" s="79" t="s">
        <v>173</v>
      </c>
      <c r="B13" s="79" t="s">
        <v>174</v>
      </c>
      <c r="C13" s="80">
        <f>D13</f>
        <v>82.38</v>
      </c>
      <c r="D13" s="81">
        <v>82.38</v>
      </c>
      <c r="E13" s="80"/>
    </row>
    <row r="14" customHeight="1" spans="1:5">
      <c r="A14" s="84" t="s">
        <v>175</v>
      </c>
      <c r="B14" s="84"/>
      <c r="C14" s="85"/>
      <c r="D14" s="85"/>
      <c r="E14" s="85"/>
    </row>
    <row r="15" customHeight="1" spans="3:5">
      <c r="C15" s="86"/>
      <c r="D15" s="86"/>
      <c r="E15" s="86"/>
    </row>
    <row r="16" customHeight="1" spans="3:5">
      <c r="C16" s="86"/>
      <c r="D16" s="86"/>
      <c r="E16" s="86"/>
    </row>
    <row r="17" customHeight="1" spans="3:5">
      <c r="C17" s="86"/>
      <c r="D17" s="86"/>
      <c r="E17" s="86"/>
    </row>
    <row r="18" customHeight="1" spans="3:5">
      <c r="C18" s="86"/>
      <c r="D18" s="86"/>
      <c r="E18" s="86"/>
    </row>
    <row r="19" customHeight="1" spans="3:5">
      <c r="C19" s="86"/>
      <c r="D19" s="86"/>
      <c r="E19" s="86"/>
    </row>
    <row r="20" customHeight="1" spans="3:5">
      <c r="C20" s="86"/>
      <c r="D20" s="86"/>
      <c r="E20" s="86"/>
    </row>
    <row r="21" customHeight="1" spans="3:5">
      <c r="C21" s="86"/>
      <c r="D21" s="86"/>
      <c r="E21" s="86"/>
    </row>
    <row r="22" customHeight="1" spans="3:5">
      <c r="C22" s="86"/>
      <c r="D22" s="86"/>
      <c r="E22" s="86"/>
    </row>
    <row r="23" customHeight="1" spans="3:5">
      <c r="C23" s="86"/>
      <c r="D23" s="86"/>
      <c r="E23" s="86"/>
    </row>
    <row r="24" customHeight="1" spans="3:5">
      <c r="C24" s="86"/>
      <c r="D24" s="86"/>
      <c r="E24" s="86"/>
    </row>
  </sheetData>
  <mergeCells count="6">
    <mergeCell ref="A1:E1"/>
    <mergeCell ref="A3:B3"/>
    <mergeCell ref="A4:B4"/>
    <mergeCell ref="C4:E4"/>
    <mergeCell ref="A6:B6"/>
    <mergeCell ref="A14:E14"/>
  </mergeCells>
  <printOptions horizontalCentered="1"/>
  <pageMargins left="0.984251968503937" right="0.590551181102362" top="0.78740157480315"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
  <sheetViews>
    <sheetView workbookViewId="0">
      <selection activeCell="B14" sqref="B14"/>
    </sheetView>
  </sheetViews>
  <sheetFormatPr defaultColWidth="9" defaultRowHeight="14.25" outlineLevelCol="7"/>
  <cols>
    <col min="1" max="1" width="13" style="39" customWidth="1"/>
    <col min="2" max="2" width="57" style="40" customWidth="1"/>
    <col min="3" max="3" width="11.3333333333333" style="40" customWidth="1"/>
    <col min="4" max="4" width="14.8333333333333" style="40" customWidth="1"/>
    <col min="5" max="5" width="15.3333333333333" style="41" customWidth="1"/>
    <col min="6" max="6" width="14.6666666666667" style="42" customWidth="1"/>
    <col min="7" max="7" width="16" style="41" customWidth="1"/>
    <col min="8" max="8" width="11.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87" t="s">
        <v>176</v>
      </c>
      <c r="B1" s="43"/>
      <c r="C1" s="43"/>
      <c r="D1" s="21"/>
      <c r="E1" s="21"/>
      <c r="F1" s="44"/>
      <c r="G1" s="21"/>
      <c r="H1" s="21"/>
    </row>
    <row r="2" ht="15" customHeight="1" spans="1:8">
      <c r="A2" s="45"/>
      <c r="B2" s="46"/>
      <c r="C2" s="46"/>
      <c r="D2" s="46"/>
      <c r="E2" s="46"/>
      <c r="F2" s="47"/>
      <c r="G2" s="6"/>
      <c r="H2" s="6" t="s">
        <v>177</v>
      </c>
    </row>
    <row r="3" ht="15" customHeight="1" spans="1:8">
      <c r="A3" s="48" t="s">
        <v>3</v>
      </c>
      <c r="B3" s="48"/>
      <c r="C3" s="49"/>
      <c r="D3" s="50"/>
      <c r="E3" s="51"/>
      <c r="F3" s="47"/>
      <c r="G3" s="51"/>
      <c r="H3" s="6" t="s">
        <v>4</v>
      </c>
    </row>
    <row r="4" ht="20.25" customHeight="1" spans="1:8">
      <c r="A4" s="52" t="s">
        <v>37</v>
      </c>
      <c r="B4" s="53" t="s">
        <v>38</v>
      </c>
      <c r="C4" s="53" t="s">
        <v>24</v>
      </c>
      <c r="D4" s="54" t="s">
        <v>135</v>
      </c>
      <c r="E4" s="54" t="s">
        <v>178</v>
      </c>
      <c r="F4" s="55"/>
      <c r="G4" s="54"/>
      <c r="H4" s="54" t="s">
        <v>25</v>
      </c>
    </row>
    <row r="5" ht="20.25" customHeight="1" spans="1:8">
      <c r="A5" s="56"/>
      <c r="B5" s="53"/>
      <c r="C5" s="53"/>
      <c r="D5" s="54"/>
      <c r="E5" s="54" t="s">
        <v>26</v>
      </c>
      <c r="F5" s="55" t="s">
        <v>114</v>
      </c>
      <c r="G5" s="54" t="s">
        <v>115</v>
      </c>
      <c r="H5" s="54"/>
    </row>
    <row r="6" ht="21" customHeight="1" spans="1:8">
      <c r="A6" s="57" t="s">
        <v>26</v>
      </c>
      <c r="B6" s="57"/>
      <c r="C6" s="58"/>
      <c r="D6" s="30">
        <v>6223.38</v>
      </c>
      <c r="E6" s="30">
        <v>6223.38</v>
      </c>
      <c r="F6" s="59">
        <v>75.6</v>
      </c>
      <c r="G6" s="30">
        <v>6147.78</v>
      </c>
      <c r="H6" s="32"/>
    </row>
    <row r="7" ht="21" customHeight="1" spans="1:8">
      <c r="A7" s="60" t="s">
        <v>91</v>
      </c>
      <c r="B7" s="60" t="s">
        <v>92</v>
      </c>
      <c r="C7" s="30"/>
      <c r="D7" s="32">
        <v>5800</v>
      </c>
      <c r="E7" s="32">
        <v>5800</v>
      </c>
      <c r="F7" s="59"/>
      <c r="G7" s="32">
        <v>5800</v>
      </c>
      <c r="H7" s="32"/>
    </row>
    <row r="8" ht="21" customHeight="1" spans="1:8">
      <c r="A8" s="60" t="s">
        <v>93</v>
      </c>
      <c r="B8" s="60" t="s">
        <v>94</v>
      </c>
      <c r="C8" s="30"/>
      <c r="D8" s="32">
        <v>5750</v>
      </c>
      <c r="E8" s="32">
        <v>5750</v>
      </c>
      <c r="F8" s="59"/>
      <c r="G8" s="32">
        <v>5750</v>
      </c>
      <c r="H8" s="32"/>
    </row>
    <row r="9" ht="21" customHeight="1" spans="1:8">
      <c r="A9" s="60" t="s">
        <v>95</v>
      </c>
      <c r="B9" s="60" t="s">
        <v>96</v>
      </c>
      <c r="C9" s="30"/>
      <c r="D9" s="32">
        <v>5750</v>
      </c>
      <c r="E9" s="32">
        <v>5750</v>
      </c>
      <c r="F9" s="59"/>
      <c r="G9" s="32">
        <v>5750</v>
      </c>
      <c r="H9" s="32"/>
    </row>
    <row r="10" ht="21" customHeight="1" spans="1:8">
      <c r="A10" s="60" t="s">
        <v>97</v>
      </c>
      <c r="B10" s="60" t="s">
        <v>179</v>
      </c>
      <c r="C10" s="30"/>
      <c r="D10" s="32">
        <v>50</v>
      </c>
      <c r="E10" s="32">
        <v>50</v>
      </c>
      <c r="F10" s="59"/>
      <c r="G10" s="32">
        <v>50</v>
      </c>
      <c r="H10" s="32"/>
    </row>
    <row r="11" ht="21" customHeight="1" spans="1:8">
      <c r="A11" s="60" t="s">
        <v>99</v>
      </c>
      <c r="B11" s="60" t="s">
        <v>180</v>
      </c>
      <c r="C11" s="30"/>
      <c r="D11" s="32">
        <v>50</v>
      </c>
      <c r="E11" s="32">
        <v>50</v>
      </c>
      <c r="F11" s="59"/>
      <c r="G11" s="32">
        <v>50</v>
      </c>
      <c r="H11" s="30"/>
    </row>
    <row r="12" s="38" customFormat="1" ht="21" customHeight="1" spans="1:8">
      <c r="A12" s="60" t="s">
        <v>101</v>
      </c>
      <c r="B12" s="60" t="s">
        <v>102</v>
      </c>
      <c r="C12" s="30"/>
      <c r="D12" s="30">
        <v>423.38</v>
      </c>
      <c r="E12" s="30">
        <v>423.38</v>
      </c>
      <c r="F12" s="59">
        <f>F13+F15</f>
        <v>75.6</v>
      </c>
      <c r="G12" s="30">
        <v>347.78</v>
      </c>
      <c r="H12" s="30"/>
    </row>
    <row r="13" ht="21" customHeight="1" spans="1:8">
      <c r="A13" s="60" t="s">
        <v>103</v>
      </c>
      <c r="B13" s="60" t="s">
        <v>104</v>
      </c>
      <c r="C13" s="30"/>
      <c r="D13" s="30">
        <v>286.34</v>
      </c>
      <c r="E13" s="30">
        <v>286.34</v>
      </c>
      <c r="F13" s="59"/>
      <c r="G13" s="30">
        <v>286.34</v>
      </c>
      <c r="H13" s="30"/>
    </row>
    <row r="14" ht="21" customHeight="1" spans="1:8">
      <c r="A14" s="60" t="s">
        <v>105</v>
      </c>
      <c r="B14" s="60" t="s">
        <v>106</v>
      </c>
      <c r="C14" s="30"/>
      <c r="D14" s="30">
        <v>286.34</v>
      </c>
      <c r="E14" s="30">
        <v>286.34</v>
      </c>
      <c r="F14" s="59"/>
      <c r="G14" s="30">
        <v>286.34</v>
      </c>
      <c r="H14" s="30"/>
    </row>
    <row r="15" ht="21" customHeight="1" spans="1:8">
      <c r="A15" s="60" t="s">
        <v>107</v>
      </c>
      <c r="B15" s="60" t="s">
        <v>181</v>
      </c>
      <c r="C15" s="30"/>
      <c r="D15" s="30">
        <v>137.04</v>
      </c>
      <c r="E15" s="30">
        <f>F15+G15</f>
        <v>137.04</v>
      </c>
      <c r="F15" s="59">
        <v>75.6</v>
      </c>
      <c r="G15" s="30">
        <v>61.44</v>
      </c>
      <c r="H15" s="30"/>
    </row>
    <row r="16" ht="21" customHeight="1" spans="1:8">
      <c r="A16" s="60" t="s">
        <v>109</v>
      </c>
      <c r="B16" s="60" t="s">
        <v>182</v>
      </c>
      <c r="C16" s="30"/>
      <c r="D16" s="30">
        <v>137.04</v>
      </c>
      <c r="E16" s="30">
        <f>F16+G16</f>
        <v>137.04</v>
      </c>
      <c r="F16" s="59">
        <v>75.6</v>
      </c>
      <c r="G16" s="30">
        <v>61.44</v>
      </c>
      <c r="H16" s="30"/>
    </row>
    <row r="17" ht="21" customHeight="1" spans="1:8">
      <c r="A17" s="61" t="s">
        <v>183</v>
      </c>
      <c r="B17" s="62"/>
      <c r="C17" s="62"/>
      <c r="D17" s="62"/>
      <c r="E17" s="62"/>
      <c r="F17" s="63"/>
      <c r="G17" s="62"/>
      <c r="H17" s="62"/>
    </row>
    <row r="18" ht="21" customHeight="1" spans="1:8">
      <c r="A18" s="64"/>
      <c r="B18" s="62"/>
      <c r="C18" s="62"/>
      <c r="D18" s="62"/>
      <c r="E18" s="62"/>
      <c r="F18" s="63"/>
      <c r="G18" s="62"/>
      <c r="H18" s="62"/>
    </row>
    <row r="19" ht="21" customHeight="1" spans="5:7">
      <c r="E19" s="40"/>
      <c r="F19" s="65"/>
      <c r="G19" s="40"/>
    </row>
    <row r="20" ht="21" customHeight="1" spans="5:7">
      <c r="E20" s="40"/>
      <c r="F20" s="65"/>
      <c r="G20" s="40"/>
    </row>
    <row r="21" ht="21" customHeight="1" spans="5:7">
      <c r="E21" s="40"/>
      <c r="F21" s="65"/>
      <c r="G21" s="40"/>
    </row>
    <row r="22" ht="21" customHeight="1" spans="5:7">
      <c r="E22" s="40"/>
      <c r="F22" s="65"/>
      <c r="G22" s="40"/>
    </row>
    <row r="23" ht="21" customHeight="1" spans="5:7">
      <c r="E23" s="40"/>
      <c r="F23" s="65"/>
      <c r="G23" s="40"/>
    </row>
    <row r="24" ht="21" customHeight="1" spans="5:7">
      <c r="E24" s="40"/>
      <c r="F24" s="65"/>
      <c r="G24" s="40"/>
    </row>
    <row r="25" ht="21" customHeight="1" spans="5:7">
      <c r="E25" s="40"/>
      <c r="F25" s="65"/>
      <c r="G25" s="40"/>
    </row>
    <row r="26" ht="21" customHeight="1" spans="5:7">
      <c r="E26" s="40"/>
      <c r="F26" s="65"/>
      <c r="G26" s="40"/>
    </row>
    <row r="27" ht="21" customHeight="1" spans="5:7">
      <c r="E27" s="40"/>
      <c r="F27" s="65"/>
      <c r="G27" s="40"/>
    </row>
    <row r="28" ht="21" customHeight="1" spans="5:7">
      <c r="E28" s="40"/>
      <c r="F28" s="65"/>
      <c r="G28" s="40"/>
    </row>
    <row r="29" ht="21" customHeight="1" spans="5:7">
      <c r="E29" s="40"/>
      <c r="F29" s="65"/>
      <c r="G29" s="40"/>
    </row>
    <row r="30" spans="5:7">
      <c r="E30" s="40"/>
      <c r="F30" s="65"/>
      <c r="G30" s="40"/>
    </row>
    <row r="31" spans="5:7">
      <c r="E31" s="40"/>
      <c r="F31" s="65"/>
      <c r="G31" s="40"/>
    </row>
    <row r="32" spans="5:7">
      <c r="E32" s="40"/>
      <c r="F32" s="65"/>
      <c r="G32" s="40"/>
    </row>
    <row r="33" spans="5:7">
      <c r="E33" s="40"/>
      <c r="F33" s="65"/>
      <c r="G33" s="40"/>
    </row>
    <row r="34" spans="5:7">
      <c r="E34" s="40"/>
      <c r="F34" s="65"/>
      <c r="G34" s="40"/>
    </row>
    <row r="35" spans="5:7">
      <c r="E35" s="40"/>
      <c r="F35" s="65"/>
      <c r="G35" s="40"/>
    </row>
    <row r="36" spans="5:7">
      <c r="E36" s="40"/>
      <c r="F36" s="65"/>
      <c r="G36" s="40"/>
    </row>
    <row r="37" spans="5:7">
      <c r="E37" s="40"/>
      <c r="F37" s="65"/>
      <c r="G37" s="40"/>
    </row>
    <row r="38" spans="5:7">
      <c r="E38" s="40"/>
      <c r="F38" s="65"/>
      <c r="G38" s="40"/>
    </row>
    <row r="39" spans="5:7">
      <c r="E39" s="40"/>
      <c r="F39" s="65"/>
      <c r="G39" s="40"/>
    </row>
    <row r="40" spans="5:7">
      <c r="E40" s="40"/>
      <c r="F40" s="65"/>
      <c r="G40" s="40"/>
    </row>
    <row r="41" spans="5:7">
      <c r="E41" s="40"/>
      <c r="F41" s="65"/>
      <c r="G41" s="40"/>
    </row>
    <row r="42" spans="5:7">
      <c r="E42" s="40"/>
      <c r="F42" s="65"/>
      <c r="G42" s="40"/>
    </row>
    <row r="43" spans="5:7">
      <c r="E43" s="40"/>
      <c r="F43" s="65"/>
      <c r="G43" s="40"/>
    </row>
    <row r="44" spans="5:7">
      <c r="E44" s="40"/>
      <c r="F44" s="65"/>
      <c r="G44" s="40"/>
    </row>
    <row r="45" spans="5:7">
      <c r="E45" s="40"/>
      <c r="F45" s="65"/>
      <c r="G45" s="40"/>
    </row>
    <row r="46" spans="5:7">
      <c r="E46" s="40"/>
      <c r="F46" s="65"/>
      <c r="G46" s="40"/>
    </row>
    <row r="47" spans="5:7">
      <c r="E47" s="40"/>
      <c r="F47" s="65"/>
      <c r="G47" s="40"/>
    </row>
    <row r="48" spans="5:7">
      <c r="E48" s="40"/>
      <c r="F48" s="65"/>
      <c r="G48" s="40"/>
    </row>
    <row r="49" spans="5:7">
      <c r="E49" s="40"/>
      <c r="F49" s="65"/>
      <c r="G49" s="40"/>
    </row>
    <row r="50" spans="5:7">
      <c r="E50" s="40"/>
      <c r="F50" s="65"/>
      <c r="G50" s="40"/>
    </row>
    <row r="51" spans="5:7">
      <c r="E51" s="40"/>
      <c r="F51" s="65"/>
      <c r="G51" s="40"/>
    </row>
    <row r="52" spans="5:7">
      <c r="E52" s="40"/>
      <c r="F52" s="65"/>
      <c r="G52" s="40"/>
    </row>
    <row r="53" spans="5:7">
      <c r="E53" s="40"/>
      <c r="F53" s="65"/>
      <c r="G53" s="40"/>
    </row>
    <row r="54" spans="5:7">
      <c r="E54" s="40"/>
      <c r="F54" s="65"/>
      <c r="G54" s="40"/>
    </row>
    <row r="55" spans="5:7">
      <c r="E55" s="40"/>
      <c r="F55" s="65"/>
      <c r="G55" s="40"/>
    </row>
    <row r="56" spans="5:7">
      <c r="E56" s="40"/>
      <c r="F56" s="65"/>
      <c r="G56" s="40"/>
    </row>
    <row r="57" spans="5:7">
      <c r="E57" s="40"/>
      <c r="F57" s="65"/>
      <c r="G57" s="40"/>
    </row>
    <row r="58" spans="5:7">
      <c r="E58" s="40"/>
      <c r="F58" s="65"/>
      <c r="G58" s="40"/>
    </row>
    <row r="59" spans="5:7">
      <c r="E59" s="40"/>
      <c r="F59" s="65"/>
      <c r="G59" s="40"/>
    </row>
    <row r="60" spans="5:7">
      <c r="E60" s="40"/>
      <c r="F60" s="65"/>
      <c r="G60" s="40"/>
    </row>
    <row r="61" spans="5:7">
      <c r="E61" s="40"/>
      <c r="F61" s="65"/>
      <c r="G61" s="40"/>
    </row>
    <row r="62" spans="5:7">
      <c r="E62" s="40"/>
      <c r="F62" s="65"/>
      <c r="G62" s="40"/>
    </row>
    <row r="63" spans="5:7">
      <c r="E63" s="40"/>
      <c r="F63" s="65"/>
      <c r="G63" s="40"/>
    </row>
    <row r="64" spans="5:7">
      <c r="E64" s="40"/>
      <c r="F64" s="65"/>
      <c r="G64" s="40"/>
    </row>
    <row r="65" spans="5:7">
      <c r="E65" s="40"/>
      <c r="F65" s="65"/>
      <c r="G65" s="40"/>
    </row>
    <row r="66" spans="5:7">
      <c r="E66" s="40"/>
      <c r="F66" s="65"/>
      <c r="G66" s="40"/>
    </row>
    <row r="67" spans="5:7">
      <c r="E67" s="40"/>
      <c r="F67" s="65"/>
      <c r="G67" s="40"/>
    </row>
    <row r="68" spans="5:7">
      <c r="E68" s="40"/>
      <c r="F68" s="65"/>
      <c r="G68" s="40"/>
    </row>
    <row r="69" spans="5:7">
      <c r="E69" s="40"/>
      <c r="F69" s="65"/>
      <c r="G69" s="40"/>
    </row>
    <row r="70" spans="5:7">
      <c r="E70" s="40"/>
      <c r="F70" s="65"/>
      <c r="G70" s="40"/>
    </row>
    <row r="71" spans="5:7">
      <c r="E71" s="40"/>
      <c r="F71" s="65"/>
      <c r="G71" s="40"/>
    </row>
    <row r="72" spans="5:7">
      <c r="E72" s="40"/>
      <c r="F72" s="65"/>
      <c r="G72" s="40"/>
    </row>
    <row r="73" spans="5:7">
      <c r="E73" s="40"/>
      <c r="F73" s="65"/>
      <c r="G73" s="40"/>
    </row>
    <row r="74" spans="5:7">
      <c r="E74" s="40"/>
      <c r="F74" s="65"/>
      <c r="G74" s="40"/>
    </row>
    <row r="75" spans="5:7">
      <c r="E75" s="40"/>
      <c r="F75" s="65"/>
      <c r="G75" s="40"/>
    </row>
    <row r="76" spans="5:7">
      <c r="E76" s="40"/>
      <c r="F76" s="65"/>
      <c r="G76" s="40"/>
    </row>
    <row r="77" spans="5:7">
      <c r="E77" s="40"/>
      <c r="F77" s="65"/>
      <c r="G77" s="40"/>
    </row>
    <row r="78" spans="5:7">
      <c r="E78" s="40"/>
      <c r="F78" s="65"/>
      <c r="G78" s="40"/>
    </row>
    <row r="79" spans="5:7">
      <c r="E79" s="40"/>
      <c r="F79" s="65"/>
      <c r="G79" s="40"/>
    </row>
    <row r="80" spans="5:7">
      <c r="E80" s="40"/>
      <c r="F80" s="65"/>
      <c r="G80" s="40"/>
    </row>
    <row r="81" spans="5:7">
      <c r="E81" s="40"/>
      <c r="F81" s="65"/>
      <c r="G81" s="40"/>
    </row>
    <row r="82" spans="5:7">
      <c r="E82" s="40"/>
      <c r="F82" s="65"/>
      <c r="G82" s="40"/>
    </row>
    <row r="83" spans="5:7">
      <c r="E83" s="40"/>
      <c r="F83" s="65"/>
      <c r="G83" s="40"/>
    </row>
    <row r="84" spans="5:7">
      <c r="E84" s="40"/>
      <c r="F84" s="65"/>
      <c r="G84" s="40"/>
    </row>
    <row r="85" spans="5:7">
      <c r="E85" s="40"/>
      <c r="F85" s="65"/>
      <c r="G85" s="40"/>
    </row>
    <row r="86" spans="5:7">
      <c r="E86" s="40"/>
      <c r="F86" s="65"/>
      <c r="G86" s="40"/>
    </row>
    <row r="87" spans="5:7">
      <c r="E87" s="40"/>
      <c r="F87" s="65"/>
      <c r="G87" s="40"/>
    </row>
    <row r="88" spans="5:7">
      <c r="E88" s="40"/>
      <c r="F88" s="65"/>
      <c r="G88" s="40"/>
    </row>
    <row r="89" spans="5:7">
      <c r="E89" s="40"/>
      <c r="F89" s="65"/>
      <c r="G89" s="40"/>
    </row>
    <row r="90" spans="5:7">
      <c r="E90" s="40"/>
      <c r="F90" s="65"/>
      <c r="G90" s="40"/>
    </row>
    <row r="91" spans="5:7">
      <c r="E91" s="40"/>
      <c r="F91" s="65"/>
      <c r="G91" s="40"/>
    </row>
    <row r="92" spans="5:7">
      <c r="E92" s="40"/>
      <c r="F92" s="65"/>
      <c r="G92" s="40"/>
    </row>
    <row r="93" spans="5:7">
      <c r="E93" s="40"/>
      <c r="F93" s="65"/>
      <c r="G93" s="40"/>
    </row>
    <row r="94" spans="5:7">
      <c r="E94" s="40"/>
      <c r="F94" s="65"/>
      <c r="G94" s="40"/>
    </row>
    <row r="95" spans="5:7">
      <c r="E95" s="40"/>
      <c r="F95" s="65"/>
      <c r="G95" s="40"/>
    </row>
    <row r="96" spans="5:7">
      <c r="E96" s="40"/>
      <c r="F96" s="65"/>
      <c r="G96" s="40"/>
    </row>
    <row r="97" spans="5:7">
      <c r="E97" s="40"/>
      <c r="F97" s="65"/>
      <c r="G97" s="40"/>
    </row>
    <row r="98" spans="5:7">
      <c r="E98" s="40"/>
      <c r="F98" s="65"/>
      <c r="G98" s="40"/>
    </row>
    <row r="99" spans="5:7">
      <c r="E99" s="40"/>
      <c r="F99" s="65"/>
      <c r="G99" s="40"/>
    </row>
    <row r="100" spans="5:7">
      <c r="E100" s="40"/>
      <c r="F100" s="65"/>
      <c r="G100" s="40"/>
    </row>
    <row r="101" spans="5:7">
      <c r="E101" s="40"/>
      <c r="F101" s="65"/>
      <c r="G101" s="40"/>
    </row>
    <row r="102" spans="5:7">
      <c r="E102" s="40"/>
      <c r="F102" s="65"/>
      <c r="G102" s="40"/>
    </row>
    <row r="103" spans="5:7">
      <c r="E103" s="40"/>
      <c r="F103" s="65"/>
      <c r="G103" s="40"/>
    </row>
    <row r="104" spans="5:7">
      <c r="E104" s="40"/>
      <c r="F104" s="65"/>
      <c r="G104" s="40"/>
    </row>
    <row r="105" spans="5:7">
      <c r="E105" s="40"/>
      <c r="F105" s="65"/>
      <c r="G105" s="40"/>
    </row>
    <row r="106" spans="5:7">
      <c r="E106" s="40"/>
      <c r="F106" s="65"/>
      <c r="G106" s="40"/>
    </row>
    <row r="107" spans="5:7">
      <c r="E107" s="40"/>
      <c r="F107" s="65"/>
      <c r="G107" s="40"/>
    </row>
    <row r="108" spans="5:7">
      <c r="E108" s="40"/>
      <c r="F108" s="65"/>
      <c r="G108" s="40"/>
    </row>
    <row r="109" spans="5:7">
      <c r="E109" s="40"/>
      <c r="F109" s="65"/>
      <c r="G109" s="40"/>
    </row>
    <row r="110" spans="5:7">
      <c r="E110" s="40"/>
      <c r="F110" s="65"/>
      <c r="G110" s="40"/>
    </row>
    <row r="111" spans="5:7">
      <c r="E111" s="40"/>
      <c r="F111" s="65"/>
      <c r="G111" s="40"/>
    </row>
    <row r="112" spans="5:7">
      <c r="E112" s="40"/>
      <c r="F112" s="65"/>
      <c r="G112" s="40"/>
    </row>
    <row r="113" spans="5:7">
      <c r="E113" s="40"/>
      <c r="F113" s="65"/>
      <c r="G113" s="40"/>
    </row>
    <row r="114" spans="5:7">
      <c r="E114" s="40"/>
      <c r="F114" s="65"/>
      <c r="G114" s="40"/>
    </row>
    <row r="115" spans="5:7">
      <c r="E115" s="40"/>
      <c r="F115" s="65"/>
      <c r="G115" s="40"/>
    </row>
    <row r="116" spans="5:7">
      <c r="E116" s="40"/>
      <c r="F116" s="65"/>
      <c r="G116" s="40"/>
    </row>
    <row r="117" spans="5:7">
      <c r="E117" s="40"/>
      <c r="F117" s="65"/>
      <c r="G117" s="40"/>
    </row>
    <row r="118" spans="5:7">
      <c r="E118" s="40"/>
      <c r="F118" s="65"/>
      <c r="G118" s="40"/>
    </row>
    <row r="119" spans="5:7">
      <c r="E119" s="40"/>
      <c r="F119" s="65"/>
      <c r="G119" s="40"/>
    </row>
    <row r="120" spans="5:7">
      <c r="E120" s="40"/>
      <c r="F120" s="65"/>
      <c r="G120" s="40"/>
    </row>
    <row r="121" spans="5:7">
      <c r="E121" s="40"/>
      <c r="F121" s="65"/>
      <c r="G121" s="40"/>
    </row>
    <row r="122" spans="5:7">
      <c r="E122" s="40"/>
      <c r="F122" s="65"/>
      <c r="G122" s="40"/>
    </row>
    <row r="123" spans="5:7">
      <c r="E123" s="40"/>
      <c r="F123" s="65"/>
      <c r="G123" s="40"/>
    </row>
    <row r="124" spans="5:7">
      <c r="E124" s="40"/>
      <c r="F124" s="65"/>
      <c r="G124" s="40"/>
    </row>
    <row r="125" spans="5:7">
      <c r="E125" s="40"/>
      <c r="F125" s="65"/>
      <c r="G125" s="40"/>
    </row>
    <row r="126" spans="5:7">
      <c r="E126" s="40"/>
      <c r="F126" s="65"/>
      <c r="G126" s="40"/>
    </row>
    <row r="127" spans="5:7">
      <c r="E127" s="40"/>
      <c r="F127" s="65"/>
      <c r="G127" s="40"/>
    </row>
    <row r="128" spans="5:7">
      <c r="E128" s="40"/>
      <c r="F128" s="65"/>
      <c r="G128" s="40"/>
    </row>
    <row r="129" spans="5:7">
      <c r="E129" s="40"/>
      <c r="F129" s="65"/>
      <c r="G129" s="40"/>
    </row>
    <row r="130" spans="5:7">
      <c r="E130" s="40"/>
      <c r="F130" s="65"/>
      <c r="G130" s="40"/>
    </row>
    <row r="131" spans="5:7">
      <c r="E131" s="40"/>
      <c r="F131" s="65"/>
      <c r="G131" s="40"/>
    </row>
    <row r="132" spans="5:7">
      <c r="E132" s="40"/>
      <c r="F132" s="65"/>
      <c r="G132" s="40"/>
    </row>
    <row r="133" spans="5:7">
      <c r="E133" s="40"/>
      <c r="F133" s="65"/>
      <c r="G133" s="40"/>
    </row>
    <row r="134" spans="5:7">
      <c r="E134" s="40"/>
      <c r="F134" s="65"/>
      <c r="G134" s="40"/>
    </row>
    <row r="135" spans="5:7">
      <c r="E135" s="40"/>
      <c r="F135" s="65"/>
      <c r="G135" s="40"/>
    </row>
    <row r="136" spans="5:7">
      <c r="E136" s="40"/>
      <c r="F136" s="65"/>
      <c r="G136" s="40"/>
    </row>
    <row r="137" spans="5:7">
      <c r="E137" s="40"/>
      <c r="F137" s="65"/>
      <c r="G137" s="40"/>
    </row>
    <row r="138" spans="5:7">
      <c r="E138" s="40"/>
      <c r="F138" s="65"/>
      <c r="G138" s="40"/>
    </row>
    <row r="139" spans="5:7">
      <c r="E139" s="40"/>
      <c r="F139" s="65"/>
      <c r="G139" s="40"/>
    </row>
    <row r="140" spans="5:7">
      <c r="E140" s="40"/>
      <c r="F140" s="65"/>
      <c r="G140" s="40"/>
    </row>
    <row r="141" spans="5:7">
      <c r="E141" s="40"/>
      <c r="F141" s="65"/>
      <c r="G141" s="40"/>
    </row>
    <row r="142" spans="5:7">
      <c r="E142" s="40"/>
      <c r="F142" s="65"/>
      <c r="G142" s="40"/>
    </row>
    <row r="143" spans="5:7">
      <c r="E143" s="40"/>
      <c r="F143" s="65"/>
      <c r="G143" s="40"/>
    </row>
    <row r="144" spans="5:7">
      <c r="E144" s="40"/>
      <c r="F144" s="65"/>
      <c r="G144" s="40"/>
    </row>
    <row r="145" spans="5:7">
      <c r="E145" s="40"/>
      <c r="F145" s="65"/>
      <c r="G145" s="40"/>
    </row>
    <row r="146" spans="5:7">
      <c r="E146" s="40"/>
      <c r="F146" s="65"/>
      <c r="G146" s="40"/>
    </row>
    <row r="147" spans="5:7">
      <c r="E147" s="40"/>
      <c r="F147" s="65"/>
      <c r="G147" s="40"/>
    </row>
    <row r="148" spans="5:7">
      <c r="E148" s="40"/>
      <c r="F148" s="65"/>
      <c r="G148" s="40"/>
    </row>
    <row r="149" spans="5:7">
      <c r="E149" s="40"/>
      <c r="F149" s="65"/>
      <c r="G149" s="40"/>
    </row>
    <row r="150" spans="5:7">
      <c r="E150" s="40"/>
      <c r="F150" s="65"/>
      <c r="G150" s="40"/>
    </row>
    <row r="151" spans="5:7">
      <c r="E151" s="40"/>
      <c r="F151" s="65"/>
      <c r="G151" s="40"/>
    </row>
    <row r="152" spans="5:7">
      <c r="E152" s="40"/>
      <c r="F152" s="65"/>
      <c r="G152" s="40"/>
    </row>
    <row r="153" spans="5:7">
      <c r="E153" s="40"/>
      <c r="F153" s="65"/>
      <c r="G153" s="40"/>
    </row>
    <row r="154" spans="5:7">
      <c r="E154" s="40"/>
      <c r="F154" s="65"/>
      <c r="G154" s="40"/>
    </row>
    <row r="155" spans="5:7">
      <c r="E155" s="40"/>
      <c r="F155" s="65"/>
      <c r="G155" s="40"/>
    </row>
    <row r="156" spans="5:7">
      <c r="E156" s="40"/>
      <c r="F156" s="65"/>
      <c r="G156" s="40"/>
    </row>
    <row r="157" spans="5:7">
      <c r="E157" s="40"/>
      <c r="F157" s="65"/>
      <c r="G157" s="40"/>
    </row>
    <row r="158" spans="5:7">
      <c r="E158" s="40"/>
      <c r="F158" s="65"/>
      <c r="G158" s="40"/>
    </row>
    <row r="159" spans="5:7">
      <c r="E159" s="40"/>
      <c r="F159" s="65"/>
      <c r="G159" s="40"/>
    </row>
    <row r="160" spans="5:7">
      <c r="E160" s="40"/>
      <c r="F160" s="65"/>
      <c r="G160" s="40"/>
    </row>
    <row r="161" spans="5:7">
      <c r="E161" s="40"/>
      <c r="F161" s="65"/>
      <c r="G161" s="40"/>
    </row>
    <row r="162" spans="5:7">
      <c r="E162" s="40"/>
      <c r="F162" s="65"/>
      <c r="G162" s="40"/>
    </row>
    <row r="163" spans="5:7">
      <c r="E163" s="40"/>
      <c r="F163" s="65"/>
      <c r="G163" s="40"/>
    </row>
    <row r="164" spans="5:7">
      <c r="E164" s="40"/>
      <c r="F164" s="65"/>
      <c r="G164" s="40"/>
    </row>
    <row r="165" spans="5:7">
      <c r="E165" s="40"/>
      <c r="F165" s="65"/>
      <c r="G165" s="40"/>
    </row>
    <row r="166" spans="5:7">
      <c r="E166" s="40"/>
      <c r="F166" s="65"/>
      <c r="G166" s="40"/>
    </row>
    <row r="167" spans="5:7">
      <c r="E167" s="40"/>
      <c r="F167" s="65"/>
      <c r="G167" s="40"/>
    </row>
    <row r="168" spans="5:7">
      <c r="E168" s="40"/>
      <c r="F168" s="65"/>
      <c r="G168" s="40"/>
    </row>
    <row r="169" spans="5:7">
      <c r="E169" s="40"/>
      <c r="F169" s="65"/>
      <c r="G169" s="40"/>
    </row>
    <row r="170" spans="5:7">
      <c r="E170" s="40"/>
      <c r="F170" s="65"/>
      <c r="G170" s="40"/>
    </row>
    <row r="171" spans="5:7">
      <c r="E171" s="40"/>
      <c r="F171" s="65"/>
      <c r="G171" s="40"/>
    </row>
    <row r="172" spans="5:7">
      <c r="E172" s="40"/>
      <c r="F172" s="65"/>
      <c r="G172" s="40"/>
    </row>
    <row r="173" spans="5:7">
      <c r="E173" s="40"/>
      <c r="F173" s="65"/>
      <c r="G173" s="40"/>
    </row>
    <row r="174" spans="5:7">
      <c r="E174" s="40"/>
      <c r="F174" s="65"/>
      <c r="G174" s="40"/>
    </row>
    <row r="175" spans="5:7">
      <c r="E175" s="40"/>
      <c r="F175" s="65"/>
      <c r="G175" s="40"/>
    </row>
    <row r="176" spans="5:7">
      <c r="E176" s="40"/>
      <c r="F176" s="65"/>
      <c r="G176" s="40"/>
    </row>
    <row r="177" spans="5:7">
      <c r="E177" s="40"/>
      <c r="F177" s="65"/>
      <c r="G177" s="40"/>
    </row>
    <row r="178" spans="5:7">
      <c r="E178" s="40"/>
      <c r="F178" s="65"/>
      <c r="G178" s="40"/>
    </row>
    <row r="179" spans="5:7">
      <c r="E179" s="40"/>
      <c r="F179" s="65"/>
      <c r="G179" s="40"/>
    </row>
    <row r="180" spans="5:7">
      <c r="E180" s="40"/>
      <c r="F180" s="65"/>
      <c r="G180" s="40"/>
    </row>
    <row r="181" spans="5:7">
      <c r="E181" s="40"/>
      <c r="F181" s="65"/>
      <c r="G181" s="40"/>
    </row>
    <row r="182" spans="5:7">
      <c r="E182" s="40"/>
      <c r="F182" s="65"/>
      <c r="G182" s="40"/>
    </row>
    <row r="183" spans="5:7">
      <c r="E183" s="40"/>
      <c r="F183" s="65"/>
      <c r="G183" s="40"/>
    </row>
    <row r="184" spans="5:7">
      <c r="E184" s="40"/>
      <c r="F184" s="65"/>
      <c r="G184"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IU11 H6:IU6 I1:IU1 B5 I5:IU5 H4:IU4 J2:IU3 H12:IU14 B14:G14 A12:G13 B15: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21.75" customHeight="1" spans="1:5">
      <c r="A1" s="196" t="s">
        <v>184</v>
      </c>
      <c r="B1" s="21"/>
      <c r="C1" s="21"/>
      <c r="D1" s="21"/>
      <c r="E1" s="21"/>
    </row>
    <row r="2" ht="15" customHeight="1" spans="1:5">
      <c r="A2" s="22"/>
      <c r="B2" s="23"/>
      <c r="C2" s="23"/>
      <c r="D2" s="23"/>
      <c r="E2" s="6" t="s">
        <v>185</v>
      </c>
    </row>
    <row r="3" ht="13.5" spans="1:5">
      <c r="A3" s="24" t="s">
        <v>3</v>
      </c>
      <c r="B3" s="23"/>
      <c r="C3" s="25"/>
      <c r="D3" s="23"/>
      <c r="E3" s="6" t="s">
        <v>4</v>
      </c>
    </row>
    <row r="4" ht="17.25" customHeight="1" spans="1:5">
      <c r="A4" s="26" t="s">
        <v>186</v>
      </c>
      <c r="B4" s="26" t="s">
        <v>187</v>
      </c>
      <c r="C4" s="26" t="s">
        <v>8</v>
      </c>
      <c r="D4" s="26" t="s">
        <v>186</v>
      </c>
      <c r="E4" s="26" t="s">
        <v>8</v>
      </c>
    </row>
    <row r="5" ht="17.25" customHeight="1" spans="1:5">
      <c r="A5" s="27" t="s">
        <v>188</v>
      </c>
      <c r="B5" s="28" t="s">
        <v>189</v>
      </c>
      <c r="C5" s="29" t="s">
        <v>189</v>
      </c>
      <c r="D5" s="27" t="s">
        <v>190</v>
      </c>
      <c r="E5" s="30"/>
    </row>
    <row r="6" ht="17.25" customHeight="1" spans="1:5">
      <c r="A6" s="27" t="s">
        <v>191</v>
      </c>
      <c r="B6" s="30"/>
      <c r="C6" s="30"/>
      <c r="D6" s="31" t="s">
        <v>192</v>
      </c>
      <c r="E6" s="30"/>
    </row>
    <row r="7" ht="17.25" customHeight="1" spans="1:5">
      <c r="A7" s="31" t="s">
        <v>193</v>
      </c>
      <c r="B7" s="30"/>
      <c r="C7" s="30"/>
      <c r="D7" s="31" t="s">
        <v>194</v>
      </c>
      <c r="E7" s="30"/>
    </row>
    <row r="8" ht="17.25" customHeight="1" spans="1:5">
      <c r="A8" s="31" t="s">
        <v>195</v>
      </c>
      <c r="B8" s="30"/>
      <c r="C8" s="30"/>
      <c r="D8" s="27" t="s">
        <v>196</v>
      </c>
      <c r="E8" s="29" t="s">
        <v>189</v>
      </c>
    </row>
    <row r="9" ht="17.25" customHeight="1" spans="1:5">
      <c r="A9" s="31" t="s">
        <v>197</v>
      </c>
      <c r="B9" s="30"/>
      <c r="C9" s="30"/>
      <c r="D9" s="31" t="s">
        <v>198</v>
      </c>
      <c r="E9" s="32">
        <v>5</v>
      </c>
    </row>
    <row r="10" ht="17.25" customHeight="1" spans="1:5">
      <c r="A10" s="31" t="s">
        <v>199</v>
      </c>
      <c r="B10" s="30"/>
      <c r="C10" s="30"/>
      <c r="D10" s="31" t="s">
        <v>200</v>
      </c>
      <c r="E10" s="32"/>
    </row>
    <row r="11" ht="17.25" customHeight="1" spans="1:5">
      <c r="A11" s="31" t="s">
        <v>201</v>
      </c>
      <c r="B11" s="30"/>
      <c r="C11" s="30"/>
      <c r="D11" s="31" t="s">
        <v>202</v>
      </c>
      <c r="E11" s="32">
        <v>1</v>
      </c>
    </row>
    <row r="12" ht="17.25" customHeight="1" spans="1:5">
      <c r="A12" s="31" t="s">
        <v>203</v>
      </c>
      <c r="B12" s="29" t="s">
        <v>189</v>
      </c>
      <c r="C12" s="30"/>
      <c r="D12" s="31" t="s">
        <v>204</v>
      </c>
      <c r="E12" s="32"/>
    </row>
    <row r="13" ht="17.25" customHeight="1" spans="1:5">
      <c r="A13" s="31" t="s">
        <v>205</v>
      </c>
      <c r="B13" s="33"/>
      <c r="C13" s="30"/>
      <c r="D13" s="31" t="s">
        <v>206</v>
      </c>
      <c r="E13" s="32"/>
    </row>
    <row r="14" ht="17.25" customHeight="1" spans="1:5">
      <c r="A14" s="31" t="s">
        <v>207</v>
      </c>
      <c r="B14" s="33" t="s">
        <v>122</v>
      </c>
      <c r="C14" s="30"/>
      <c r="D14" s="31" t="s">
        <v>208</v>
      </c>
      <c r="E14" s="32"/>
    </row>
    <row r="15" ht="17.25" customHeight="1" spans="1:5">
      <c r="A15" s="27" t="s">
        <v>209</v>
      </c>
      <c r="B15" s="28" t="s">
        <v>189</v>
      </c>
      <c r="C15" s="29" t="s">
        <v>189</v>
      </c>
      <c r="D15" s="31" t="s">
        <v>210</v>
      </c>
      <c r="E15" s="32">
        <v>4</v>
      </c>
    </row>
    <row r="16" ht="17.25" customHeight="1" spans="1:5">
      <c r="A16" s="31" t="s">
        <v>211</v>
      </c>
      <c r="B16" s="28" t="s">
        <v>189</v>
      </c>
      <c r="C16" s="32"/>
      <c r="D16" s="31" t="s">
        <v>212</v>
      </c>
      <c r="E16" s="32"/>
    </row>
    <row r="17" ht="17.25" customHeight="1" spans="1:5">
      <c r="A17" s="31" t="s">
        <v>213</v>
      </c>
      <c r="B17" s="28" t="s">
        <v>189</v>
      </c>
      <c r="C17" s="32"/>
      <c r="D17" s="31" t="s">
        <v>214</v>
      </c>
      <c r="E17" s="32"/>
    </row>
    <row r="18" ht="17.25" customHeight="1" spans="1:5">
      <c r="A18" s="31" t="s">
        <v>215</v>
      </c>
      <c r="B18" s="28" t="s">
        <v>189</v>
      </c>
      <c r="C18" s="32"/>
      <c r="D18" s="31" t="s">
        <v>216</v>
      </c>
      <c r="E18" s="32">
        <v>4</v>
      </c>
    </row>
    <row r="19" ht="17.25" customHeight="1" spans="1:5">
      <c r="A19" s="31" t="s">
        <v>217</v>
      </c>
      <c r="B19" s="28" t="s">
        <v>189</v>
      </c>
      <c r="C19" s="32"/>
      <c r="D19" s="31" t="s">
        <v>218</v>
      </c>
      <c r="E19" s="32">
        <v>16</v>
      </c>
    </row>
    <row r="20" ht="17.25" customHeight="1" spans="1:5">
      <c r="A20" s="31" t="s">
        <v>219</v>
      </c>
      <c r="B20" s="28" t="s">
        <v>189</v>
      </c>
      <c r="C20" s="32"/>
      <c r="D20" s="27" t="s">
        <v>220</v>
      </c>
      <c r="E20" s="29" t="s">
        <v>189</v>
      </c>
    </row>
    <row r="21" ht="17.25" customHeight="1" spans="1:5">
      <c r="A21" s="31" t="s">
        <v>221</v>
      </c>
      <c r="B21" s="28" t="s">
        <v>189</v>
      </c>
      <c r="C21" s="32"/>
      <c r="D21" s="31" t="s">
        <v>222</v>
      </c>
      <c r="E21" s="30">
        <v>8140.19</v>
      </c>
    </row>
    <row r="22" ht="17.25" customHeight="1" spans="1:5">
      <c r="A22" s="31" t="s">
        <v>223</v>
      </c>
      <c r="B22" s="28" t="s">
        <v>189</v>
      </c>
      <c r="C22" s="32"/>
      <c r="D22" s="31" t="s">
        <v>224</v>
      </c>
      <c r="E22" s="30">
        <v>3946.32</v>
      </c>
    </row>
    <row r="23" ht="17.25" customHeight="1" spans="1:5">
      <c r="A23" s="31" t="s">
        <v>225</v>
      </c>
      <c r="B23" s="28" t="s">
        <v>189</v>
      </c>
      <c r="C23" s="32"/>
      <c r="D23" s="31" t="s">
        <v>226</v>
      </c>
      <c r="E23" s="30">
        <v>3953.95</v>
      </c>
    </row>
    <row r="24" ht="17.25" customHeight="1" spans="1:5">
      <c r="A24" s="31" t="s">
        <v>227</v>
      </c>
      <c r="B24" s="28" t="s">
        <v>189</v>
      </c>
      <c r="C24" s="32"/>
      <c r="D24" s="31" t="s">
        <v>228</v>
      </c>
      <c r="E24" s="30">
        <v>239.92</v>
      </c>
    </row>
    <row r="25" ht="17.25" customHeight="1" spans="1:5">
      <c r="A25" s="31" t="s">
        <v>229</v>
      </c>
      <c r="B25" s="28" t="s">
        <v>189</v>
      </c>
      <c r="C25" s="32"/>
      <c r="D25" s="31" t="s">
        <v>230</v>
      </c>
      <c r="E25" s="31" t="s">
        <v>231</v>
      </c>
    </row>
    <row r="26" ht="17.25" customHeight="1" spans="1:5">
      <c r="A26" s="27" t="s">
        <v>232</v>
      </c>
      <c r="B26" s="28" t="s">
        <v>189</v>
      </c>
      <c r="C26" s="34"/>
      <c r="D26" s="31" t="s">
        <v>233</v>
      </c>
      <c r="E26" s="31"/>
    </row>
    <row r="27" ht="17.25" customHeight="1" spans="1:5">
      <c r="A27" s="27" t="s">
        <v>234</v>
      </c>
      <c r="B27" s="28" t="s">
        <v>189</v>
      </c>
      <c r="C27" s="35">
        <v>23</v>
      </c>
      <c r="D27" s="31"/>
      <c r="E27" s="31"/>
    </row>
    <row r="28" ht="17.25" customHeight="1" spans="1:5">
      <c r="A28" s="36" t="s">
        <v>235</v>
      </c>
      <c r="B28" s="36"/>
      <c r="C28" s="36"/>
      <c r="D28" s="36"/>
      <c r="E28" s="36"/>
    </row>
    <row r="29" ht="17.25" customHeight="1" spans="1:5">
      <c r="A29" s="37"/>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C17" sqref="C17"/>
    </sheetView>
  </sheetViews>
  <sheetFormatPr defaultColWidth="9.33333333333333" defaultRowHeight="11.25" outlineLevelCol="7"/>
  <cols>
    <col min="1" max="7" width="15.8333333333333" style="1" customWidth="1"/>
  </cols>
  <sheetData>
    <row r="1" ht="21" customHeight="1" spans="1:7">
      <c r="A1" s="197" t="s">
        <v>236</v>
      </c>
      <c r="B1" s="2"/>
      <c r="C1" s="2"/>
      <c r="D1" s="2"/>
      <c r="E1" s="2"/>
      <c r="F1" s="2"/>
      <c r="G1" s="2"/>
    </row>
    <row r="2" ht="21" customHeight="1" spans="1:8">
      <c r="A2" s="3"/>
      <c r="B2" s="4"/>
      <c r="C2" s="4"/>
      <c r="D2" s="4"/>
      <c r="E2" s="4"/>
      <c r="F2" s="4"/>
      <c r="G2" s="4"/>
      <c r="H2" s="5"/>
    </row>
    <row r="3" ht="21" customHeight="1" spans="1:8">
      <c r="A3" s="3"/>
      <c r="B3" s="4"/>
      <c r="C3" s="4"/>
      <c r="D3" s="4"/>
      <c r="E3" s="4"/>
      <c r="F3" s="4"/>
      <c r="G3" s="4"/>
      <c r="H3" s="5"/>
    </row>
    <row r="4" ht="21" customHeight="1" spans="1:8">
      <c r="A4" s="4"/>
      <c r="B4" s="4"/>
      <c r="C4" s="4"/>
      <c r="D4" s="4"/>
      <c r="E4" s="4"/>
      <c r="F4" s="4"/>
      <c r="G4" s="6" t="s">
        <v>237</v>
      </c>
      <c r="H4" s="5"/>
    </row>
    <row r="5" ht="21" customHeight="1" spans="1:8">
      <c r="A5" s="7" t="s">
        <v>3</v>
      </c>
      <c r="B5" s="8"/>
      <c r="C5" s="8"/>
      <c r="D5" s="9"/>
      <c r="E5" s="8"/>
      <c r="F5" s="8"/>
      <c r="G5" s="10" t="s">
        <v>4</v>
      </c>
      <c r="H5" s="5"/>
    </row>
    <row r="6" ht="21" customHeight="1" spans="1:7">
      <c r="A6" s="11" t="s">
        <v>7</v>
      </c>
      <c r="B6" s="11"/>
      <c r="C6" s="11" t="s">
        <v>7</v>
      </c>
      <c r="D6" s="11" t="s">
        <v>7</v>
      </c>
      <c r="E6" s="12" t="s">
        <v>178</v>
      </c>
      <c r="F6" s="12"/>
      <c r="G6" s="12"/>
    </row>
    <row r="7" ht="21" customHeight="1" spans="1:7">
      <c r="A7" s="12" t="s">
        <v>37</v>
      </c>
      <c r="B7" s="12"/>
      <c r="C7" s="12"/>
      <c r="D7" s="12" t="s">
        <v>158</v>
      </c>
      <c r="E7" s="12" t="s">
        <v>26</v>
      </c>
      <c r="F7" s="12" t="s">
        <v>114</v>
      </c>
      <c r="G7" s="12" t="s">
        <v>115</v>
      </c>
    </row>
    <row r="8" ht="21" customHeight="1" spans="1:7">
      <c r="A8" s="12"/>
      <c r="B8" s="12" t="s">
        <v>37</v>
      </c>
      <c r="C8" s="12" t="s">
        <v>37</v>
      </c>
      <c r="D8" s="12" t="s">
        <v>158</v>
      </c>
      <c r="E8" s="12" t="s">
        <v>26</v>
      </c>
      <c r="F8" s="12" t="s">
        <v>114</v>
      </c>
      <c r="G8" s="12" t="s">
        <v>115</v>
      </c>
    </row>
    <row r="9" ht="21" customHeight="1" spans="1:7">
      <c r="A9" s="12"/>
      <c r="B9" s="12" t="s">
        <v>37</v>
      </c>
      <c r="C9" s="12" t="s">
        <v>37</v>
      </c>
      <c r="D9" s="12" t="s">
        <v>158</v>
      </c>
      <c r="E9" s="12" t="s">
        <v>26</v>
      </c>
      <c r="F9" s="12" t="s">
        <v>114</v>
      </c>
      <c r="G9" s="12" t="s">
        <v>115</v>
      </c>
    </row>
    <row r="10" ht="21" customHeight="1" spans="1:7">
      <c r="A10" s="13" t="s">
        <v>26</v>
      </c>
      <c r="B10" s="13"/>
      <c r="C10" s="13" t="s">
        <v>26</v>
      </c>
      <c r="D10" s="13" t="s">
        <v>26</v>
      </c>
      <c r="E10" s="14"/>
      <c r="F10" s="14"/>
      <c r="G10" s="14"/>
    </row>
    <row r="11" ht="21" customHeight="1" spans="1:7">
      <c r="A11" s="15"/>
      <c r="B11" s="15"/>
      <c r="C11" s="15"/>
      <c r="D11" s="15"/>
      <c r="E11" s="14"/>
      <c r="F11" s="14"/>
      <c r="G11" s="14"/>
    </row>
    <row r="12" ht="21" customHeight="1" spans="1:8">
      <c r="A12" s="16" t="s">
        <v>238</v>
      </c>
      <c r="B12" s="16"/>
      <c r="C12" s="16" t="s">
        <v>239</v>
      </c>
      <c r="D12" s="16" t="s">
        <v>239</v>
      </c>
      <c r="E12" s="16" t="s">
        <v>239</v>
      </c>
      <c r="F12" s="16" t="s">
        <v>239</v>
      </c>
      <c r="G12" s="17" t="s">
        <v>239</v>
      </c>
      <c r="H12" s="5"/>
    </row>
    <row r="13" spans="1:8">
      <c r="A13" s="18"/>
      <c r="B13" s="18"/>
      <c r="C13" s="18"/>
      <c r="D13" s="18"/>
      <c r="E13" s="18"/>
      <c r="F13" s="18"/>
      <c r="G13" s="18"/>
      <c r="H13" s="5"/>
    </row>
    <row r="14" spans="1:8">
      <c r="A14" s="18"/>
      <c r="B14" s="18"/>
      <c r="C14" s="18"/>
      <c r="D14" s="18"/>
      <c r="E14" s="18"/>
      <c r="F14" s="18"/>
      <c r="G14" s="18"/>
      <c r="H14" s="5"/>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2021-08-26T08:01:20Z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