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170"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<sst xmlns="http://schemas.openxmlformats.org/spreadsheetml/2006/main" count="528" uniqueCount="277">
  <si>
    <t>附件2</t>
  </si>
  <si>
    <t>收入支出决算总表</t>
  </si>
  <si>
    <t>公开01表</t>
  </si>
  <si>
    <t>公开部门：重庆市梁平区梁山街道城东卫生院</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</si>
  <si>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</si>
  <si>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</si>
  <si>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</si>
  <si>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</si>
  <si>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</si>
  <si>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</si>
  <si>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</si>
  <si>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</si>
  <si>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</si>
  <si>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</si>
  <si>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</si>
  <si>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</si>
  <si>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</si>
  <si>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</si>
  <si>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</si>
  <si>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</si>
  <si>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</si>
  <si>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</si>
  <si>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</si>
  <si>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</si>
  <si>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</si>
  <si>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</si>
  <si>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</si>
  <si>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</si>
  <si>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</si>
  <si>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</si>
  <si>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</si>
  <si>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</si>
  <si>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</si>
  <si>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</si>
  <si>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</si>
  <si>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</si>
  <si>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</si>
  <si>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</si>
  <si>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</si>
  <si>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</si>
  <si>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</si>
  <si>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</si>
  <si>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</si>
  <si>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</si>
  <si>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</si>
  <si>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</si>
  <si>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</si>
  <si>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 xml:space="preserve">  进修及培训</t>
  </si>
  <si>
    <t xml:space="preserve">   培训支出</t>
  </si>
  <si>
    <t>208</t>
  </si>
  <si>
    <t>社会保障和就业支出</t>
  </si>
  <si>
    <t xml:space="preserve">  行政事业单位养老支出</t>
  </si>
  <si>
    <t xml:space="preserve">   事业单位离退休</t>
  </si>
  <si>
    <t>2080505</t>
  </si>
  <si>
    <t xml:space="preserve">   机关事业单位基本养老保险缴费支出</t>
  </si>
  <si>
    <t>2080506</t>
  </si>
  <si>
    <t xml:space="preserve">   机关事业单位职业年金缴费支出</t>
  </si>
  <si>
    <t xml:space="preserve">  其他社会保障和就业支出</t>
  </si>
  <si>
    <t>2089999</t>
  </si>
  <si>
    <t xml:space="preserve">   其他社会保障和就业支出</t>
  </si>
  <si>
    <t>210</t>
  </si>
  <si>
    <t>卫生健康支出</t>
  </si>
  <si>
    <t xml:space="preserve">  基层医疗卫生机构</t>
  </si>
  <si>
    <t xml:space="preserve">   乡镇卫生院</t>
  </si>
  <si>
    <t>2100399</t>
  </si>
  <si>
    <t xml:space="preserve">   其他基层医疗卫生机构支出</t>
  </si>
  <si>
    <t xml:space="preserve">  公共卫生</t>
  </si>
  <si>
    <t xml:space="preserve">   基本公共卫生服务</t>
  </si>
  <si>
    <t xml:space="preserve">  行政事业单位医疗</t>
  </si>
  <si>
    <t xml:space="preserve">   事业单位医疗</t>
  </si>
  <si>
    <t>221</t>
  </si>
  <si>
    <t>住房保障支出</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</si>
  <si>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</si>
  <si>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</si>
  <si>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</si>
  <si>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</si>
  <si>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</si>
  <si>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</si>
  <si>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</si>
  <si>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</si>
  <si>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</si>
  <si>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</si>
  <si>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</si>
  <si>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</si>
  <si>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</si>
  <si>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</si>
  <si>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</si>
  <si>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</si>
  <si>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</si>
  <si>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20508</t>
  </si>
  <si>
    <t xml:space="preserve"> 进修及培训</t>
  </si>
  <si>
    <t>2050803</t>
  </si>
  <si>
    <t xml:space="preserve">  培训支出</t>
  </si>
  <si>
    <t>20805</t>
  </si>
  <si>
    <t xml:space="preserve"> 行政事业单位养老支出</t>
  </si>
  <si>
    <t>2080502</t>
  </si>
  <si>
    <t xml:space="preserve">  事业单位离退休</t>
  </si>
  <si>
    <t xml:space="preserve">  机关事业单位基本养老保险缴费支出</t>
  </si>
  <si>
    <t xml:space="preserve">  机关事业单位职业年金缴费支出</t>
  </si>
  <si>
    <t>20899</t>
  </si>
  <si>
    <t>其他社会保障和就业支出</t>
  </si>
  <si>
    <t>21003</t>
  </si>
  <si>
    <t xml:space="preserve"> 基层医疗卫生机构</t>
  </si>
  <si>
    <t>2100302</t>
  </si>
  <si>
    <t xml:space="preserve">  乡镇卫生院</t>
  </si>
  <si>
    <t xml:space="preserve">  其他基层医疗卫生机构支出</t>
  </si>
  <si>
    <t>21004</t>
  </si>
  <si>
    <t>公共卫生</t>
  </si>
  <si>
    <t>2100408</t>
  </si>
  <si>
    <t xml:space="preserve">  基本公共卫生服务</t>
  </si>
  <si>
    <t>21011</t>
  </si>
  <si>
    <t>行政事业单位医疗</t>
  </si>
  <si>
    <t>2101102</t>
  </si>
  <si>
    <t xml:space="preserve">  事业单位医疗</t>
  </si>
  <si>
    <t>22102</t>
  </si>
  <si>
    <t xml:space="preserve"> 住房改革支出</t>
  </si>
  <si>
    <t xml:space="preserve">  住房公积金</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</si>
  <si>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</si>
  <si>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</si>
  <si>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</si>
  <si>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</si>
  <si>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</si>
  <si>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</si>
  <si>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</si>
  <si>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</si>
  <si>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</si>
  <si>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</si>
  <si>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</si>
  <si>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</si>
  <si>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</si>
  <si>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</si>
  <si>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</si>
  <si>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</si>
  <si>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</si>
  <si>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</si>
  <si>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</si>
  <si>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</si>
  <si>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</si>
  <si>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</si>
  <si>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</si>
  <si>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</si>
  <si>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</si>
  <si>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</si>
  <si>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</si>
  <si>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</si>
  <si>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</si>
  <si>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</si>
  <si>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</si>
  <si>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</si>
  <si>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</si>
  <si>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</si>
  <si>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</si>
  <si>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</si>
  <si>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30202</t>
  </si>
  <si>
    <t xml:space="preserve">  印刷费</t>
  </si>
  <si>
    <t>31001</t>
  </si>
  <si>
    <t xml:space="preserve">  房屋建筑物购建</t>
  </si>
  <si>
    <t>30102</t>
  </si>
  <si>
    <t xml:space="preserve">  津贴补贴</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</si>
  <si>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</si>
  <si>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</si>
  <si>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</si>
  <si>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</si>
  <si>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</si>
  <si>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</si>
  <si>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</si>
  <si>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</si>
  <si>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</si>
  <si>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</si>
  <si>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</si>
  <si>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</si>
  <si>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</si>
  <si>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</si>
  <si>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</si>
  <si>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</si>
  <si>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</si>
  <si>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</si>
  <si>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</si>
  <si>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</si>
  <si>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</si>
  <si>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</si>
  <si>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</si>
  <si>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</si>
  <si>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30211</t>
  </si>
  <si>
    <t xml:space="preserve">  差旅费</t>
  </si>
  <si>
    <t>31007</t>
  </si>
  <si>
    <t xml:space="preserve">  信息网络及软件购置更新</t>
  </si>
  <si>
    <t>30112</t>
  </si>
  <si>
    <t xml:space="preserve">  其他社会保障缴费</t>
  </si>
  <si>
    <t>30216</t>
  </si>
  <si>
    <t xml:space="preserve">  培训费</t>
  </si>
  <si>
    <t>30113</t>
  </si>
  <si>
    <t>30218</t>
  </si>
  <si>
    <t xml:space="preserve">  专用材料费</t>
  </si>
  <si>
    <t>30114</t>
  </si>
  <si>
    <t xml:space="preserve">  医疗费</t>
  </si>
  <si>
    <t>30228</t>
  </si>
  <si>
    <t xml:space="preserve">  工会经费</t>
  </si>
  <si>
    <t>30199</t>
  </si>
  <si>
    <t xml:space="preserve">  其他工资福利支出</t>
  </si>
  <si>
    <t>30231</t>
  </si>
  <si>
    <t xml:space="preserve">  公务用车运行维护费</t>
  </si>
  <si>
    <t>303</t>
  </si>
  <si>
    <t>对个人和家庭的补助</t>
  </si>
  <si>
    <t>30239</t>
  </si>
  <si>
    <t xml:space="preserve">  其他交通费用</t>
  </si>
  <si>
    <t>30305</t>
  </si>
  <si>
    <t xml:space="preserve">  生活补助</t>
  </si>
  <si>
    <t>30299</t>
  </si>
  <si>
    <t xml:space="preserve">  其他商品和服务支出</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</si>
  <si>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</si>
  <si>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</si>
  <si>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</si>
  <si>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</si>
  <si>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</si>
  <si>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</si>
  <si>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</si>
  <si>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</si>
  <si>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</si>
  <si>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彩票公益金安排的支出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</si>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</sst>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Red]\-#,##0.0"/>
    <numFmt numFmtId="179" formatCode="#,##0.0"/>
    <numFmt numFmtId="180"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3" borderId="0" applyNumberFormat="0" applyBorder="0" applyAlignment="0" applyProtection="0">
      <alignment vertical="center"/>
    </xf>
    <xf numFmtId="42" fontId="29" fillId="0" borderId="0" applyFont="0" applyFill="0" applyBorder="0" applyAlignment="0" applyProtection="0">
      <alignment vertical="center"/>
    </xf>
    <xf numFmtId="0" fontId="30" fillId="0" borderId="25" applyNumberFormat="0" applyFill="0" applyAlignment="0" applyProtection="0">
      <alignment vertical="center"/>
    </xf>
    <xf numFmtId="0" fontId="19" fillId="4" borderId="0" applyNumberFormat="0" applyBorder="0" applyAlignment="0" applyProtection="0">
      <alignment vertical="center"/>
    </xf>
    <xf numFmtId="0" fontId="30" fillId="0" borderId="25" applyNumberFormat="0" applyFill="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33" fillId="7" borderId="26" applyNumberFormat="0" applyAlignment="0" applyProtection="0">
      <alignment vertical="center"/>
    </xf>
    <xf numFmtId="0" fontId="18" fillId="0" borderId="27"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8" borderId="0" applyNumberFormat="0" applyBorder="0" applyAlignment="0" applyProtection="0">
      <alignment vertical="center"/>
    </xf>
    <xf numFmtId="0" fontId="34" fillId="9" borderId="28" applyNumberFormat="0" applyAlignment="0" applyProtection="0">
      <alignment vertical="center"/>
    </xf>
    <xf numFmtId="0" fontId="35" fillId="10" borderId="0" applyNumberFormat="0" applyBorder="0" applyAlignment="0" applyProtection="0">
      <alignment vertical="center"/>
    </xf>
    <xf numFmtId="0" fontId="19" fillId="11" borderId="0" applyNumberFormat="0" applyBorder="0" applyAlignment="0" applyProtection="0">
      <alignment vertical="center"/>
    </xf>
    <xf numFmtId="0" fontId="32" fillId="12" borderId="0" applyNumberFormat="0" applyBorder="0" applyAlignment="0" applyProtection="0">
      <alignment vertical="center"/>
    </xf>
    <xf numFmtId="43" fontId="29" fillId="0" borderId="0" applyFont="0" applyFill="0" applyBorder="0" applyAlignment="0" applyProtection="0">
      <alignment vertical="center"/>
    </xf>
    <xf numFmtId="0" fontId="19" fillId="13" borderId="0" applyNumberFormat="0" applyBorder="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0" fontId="32" fillId="3" borderId="0" applyNumberFormat="0" applyBorder="0" applyAlignment="0" applyProtection="0">
      <alignment vertical="center"/>
    </xf>
    <xf numFmtId="0" fontId="37" fillId="15" borderId="0" applyNumberFormat="0" applyBorder="0" applyAlignment="0" applyProtection="0">
      <alignment vertical="center"/>
    </xf>
    <xf numFmtId="0" fontId="32" fillId="16" borderId="0" applyNumberFormat="0" applyBorder="0" applyAlignment="0" applyProtection="0">
      <alignment vertical="center"/>
    </xf>
    <xf numFmtId="9" fontId="29" fillId="0" borderId="0" applyFont="0" applyFill="0" applyBorder="0" applyAlignment="0" applyProtection="0">
      <alignment vertical="center"/>
    </xf>
    <xf numFmtId="0" fontId="32" fillId="14" borderId="0" applyNumberFormat="0" applyBorder="0" applyAlignment="0" applyProtection="0">
      <alignment vertical="center"/>
    </xf>
    <xf numFmtId="0" fontId="19" fillId="17" borderId="0" applyNumberFormat="0" applyBorder="0" applyAlignment="0" applyProtection="0">
      <alignment vertical="center"/>
    </xf>
    <xf numFmtId="0" fontId="38" fillId="18" borderId="0" applyNumberFormat="0" applyBorder="0" applyAlignment="0" applyProtection="0">
      <alignment vertical="center"/>
    </xf>
    <xf numFmtId="0" fontId="39" fillId="0" borderId="0" applyNumberFormat="0" applyFill="0" applyBorder="0" applyAlignment="0" applyProtection="0">
      <alignment vertical="center"/>
    </xf>
    <xf numFmtId="0" fontId="29" fillId="19" borderId="29" applyNumberFormat="0" applyFont="0" applyAlignment="0" applyProtection="0">
      <alignment vertical="center"/>
    </xf>
    <xf numFmtId="0" fontId="8" fillId="0" borderId="0"/>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37"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1" borderId="30" applyNumberFormat="0" applyFont="0" applyAlignment="0" applyProtection="0">
      <alignment vertical="center"/>
    </xf>
    <xf numFmtId="0" fontId="32" fillId="12" borderId="0" applyNumberFormat="0" applyBorder="0" applyAlignment="0" applyProtection="0">
      <alignment vertical="center"/>
    </xf>
    <xf numFmtId="0" fontId="43" fillId="0" borderId="0" applyNumberFormat="0" applyFill="0" applyBorder="0" applyAlignment="0" applyProtection="0">
      <alignment vertical="center"/>
    </xf>
    <xf numFmtId="0" fontId="32" fillId="22" borderId="0" applyNumberFormat="0" applyBorder="0" applyAlignment="0" applyProtection="0">
      <alignment vertical="center"/>
    </xf>
    <xf numFmtId="0" fontId="19" fillId="13"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31" applyNumberFormat="0" applyFill="0" applyAlignment="0" applyProtection="0">
      <alignment vertical="center"/>
    </xf>
    <xf numFmtId="0" fontId="19" fillId="24" borderId="0" applyNumberFormat="0" applyBorder="0" applyAlignment="0" applyProtection="0">
      <alignment vertical="center"/>
    </xf>
    <xf numFmtId="0" fontId="47" fillId="0" borderId="31" applyNumberFormat="0" applyFill="0" applyAlignment="0" applyProtection="0">
      <alignment vertical="center"/>
    </xf>
    <xf numFmtId="0" fontId="37" fillId="25" borderId="0" applyNumberFormat="0" applyBorder="0" applyAlignment="0" applyProtection="0">
      <alignment vertical="center"/>
    </xf>
    <xf numFmtId="0" fontId="40" fillId="0" borderId="32" applyNumberFormat="0" applyFill="0" applyAlignment="0" applyProtection="0">
      <alignment vertical="center"/>
    </xf>
    <xf numFmtId="0" fontId="19" fillId="17" borderId="0" applyNumberFormat="0" applyBorder="0" applyAlignment="0" applyProtection="0">
      <alignment vertical="center"/>
    </xf>
    <xf numFmtId="0" fontId="37" fillId="26" borderId="0" applyNumberFormat="0" applyBorder="0" applyAlignment="0" applyProtection="0">
      <alignment vertical="center"/>
    </xf>
    <xf numFmtId="0" fontId="48" fillId="27" borderId="33" applyNumberFormat="0" applyAlignment="0" applyProtection="0">
      <alignment vertical="center"/>
    </xf>
    <xf numFmtId="0" fontId="19" fillId="23" borderId="0" applyNumberFormat="0" applyBorder="0" applyAlignment="0" applyProtection="0">
      <alignment vertical="center"/>
    </xf>
    <xf numFmtId="0" fontId="19" fillId="11" borderId="0" applyNumberFormat="0" applyBorder="0" applyAlignment="0" applyProtection="0">
      <alignment vertical="center"/>
    </xf>
    <xf numFmtId="0" fontId="49" fillId="27" borderId="26" applyNumberFormat="0" applyAlignment="0" applyProtection="0">
      <alignment vertical="center"/>
    </xf>
    <xf numFmtId="0" fontId="19" fillId="13" borderId="0" applyNumberFormat="0" applyBorder="0" applyAlignment="0" applyProtection="0">
      <alignment vertical="center"/>
    </xf>
    <xf numFmtId="0" fontId="50" fillId="28" borderId="34" applyNumberFormat="0" applyAlignment="0" applyProtection="0">
      <alignment vertical="center"/>
    </xf>
    <xf numFmtId="0" fontId="34" fillId="9" borderId="28" applyNumberFormat="0" applyAlignment="0" applyProtection="0">
      <alignment vertical="center"/>
    </xf>
    <xf numFmtId="0" fontId="19" fillId="4" borderId="0" applyNumberFormat="0" applyBorder="0" applyAlignment="0" applyProtection="0">
      <alignment vertical="center"/>
    </xf>
    <xf numFmtId="0" fontId="31" fillId="29" borderId="0" applyNumberFormat="0" applyBorder="0" applyAlignment="0" applyProtection="0">
      <alignment vertical="center"/>
    </xf>
    <xf numFmtId="0" fontId="32" fillId="12" borderId="0" applyNumberFormat="0" applyBorder="0" applyAlignment="0" applyProtection="0">
      <alignment vertical="center"/>
    </xf>
    <xf numFmtId="0" fontId="51" fillId="30" borderId="35" applyNumberFormat="0" applyAlignment="0" applyProtection="0">
      <alignment vertical="center"/>
    </xf>
    <xf numFmtId="0" fontId="37" fillId="31" borderId="0" applyNumberFormat="0" applyBorder="0" applyAlignment="0" applyProtection="0">
      <alignment vertical="center"/>
    </xf>
    <xf numFmtId="0" fontId="52" fillId="0" borderId="36" applyNumberFormat="0" applyFill="0" applyAlignment="0" applyProtection="0">
      <alignment vertical="center"/>
    </xf>
    <xf numFmtId="0" fontId="19" fillId="17" borderId="0" applyNumberFormat="0" applyBorder="0" applyAlignment="0" applyProtection="0">
      <alignment vertical="center"/>
    </xf>
    <xf numFmtId="0" fontId="32" fillId="16" borderId="0" applyNumberFormat="0" applyBorder="0" applyAlignment="0" applyProtection="0">
      <alignment vertical="center"/>
    </xf>
    <xf numFmtId="0" fontId="53" fillId="0" borderId="37" applyNumberFormat="0" applyFill="0" applyAlignment="0" applyProtection="0">
      <alignment vertical="center"/>
    </xf>
    <xf numFmtId="0" fontId="19" fillId="32" borderId="0" applyNumberFormat="0" applyBorder="0" applyAlignment="0" applyProtection="0">
      <alignment vertical="center"/>
    </xf>
    <xf numFmtId="0" fontId="54" fillId="18" borderId="0" applyNumberFormat="0" applyBorder="0" applyAlignment="0" applyProtection="0">
      <alignment vertical="center"/>
    </xf>
    <xf numFmtId="0" fontId="19" fillId="12" borderId="0" applyNumberFormat="0" applyBorder="0" applyAlignment="0" applyProtection="0">
      <alignment vertical="center"/>
    </xf>
    <xf numFmtId="0" fontId="55" fillId="33" borderId="0" applyNumberFormat="0" applyBorder="0" applyAlignment="0" applyProtection="0">
      <alignment vertical="center"/>
    </xf>
    <xf numFmtId="0" fontId="56" fillId="9" borderId="38" applyNumberFormat="0" applyAlignment="0" applyProtection="0">
      <alignment vertical="center"/>
    </xf>
    <xf numFmtId="0" fontId="30" fillId="0" borderId="25" applyNumberFormat="0" applyFill="0" applyAlignment="0" applyProtection="0">
      <alignment vertical="center"/>
    </xf>
    <xf numFmtId="0" fontId="19" fillId="34" borderId="0" applyNumberFormat="0" applyBorder="0" applyAlignment="0" applyProtection="0">
      <alignment vertical="center"/>
    </xf>
    <xf numFmtId="0" fontId="56" fillId="9" borderId="38" applyNumberFormat="0" applyAlignment="0" applyProtection="0">
      <alignment vertical="center"/>
    </xf>
    <xf numFmtId="0" fontId="32" fillId="22" borderId="0" applyNumberFormat="0" applyBorder="0" applyAlignment="0" applyProtection="0">
      <alignment vertical="center"/>
    </xf>
    <xf numFmtId="0" fontId="31" fillId="35" borderId="0" applyNumberFormat="0" applyBorder="0" applyAlignment="0" applyProtection="0">
      <alignment vertical="center"/>
    </xf>
    <xf numFmtId="0" fontId="32" fillId="12" borderId="0" applyNumberFormat="0" applyBorder="0" applyAlignment="0" applyProtection="0">
      <alignment vertical="center"/>
    </xf>
    <xf numFmtId="0" fontId="51" fillId="30" borderId="35" applyNumberFormat="0" applyAlignment="0" applyProtection="0">
      <alignment vertical="center"/>
    </xf>
    <xf numFmtId="0" fontId="37" fillId="36" borderId="0" applyNumberFormat="0" applyBorder="0" applyAlignment="0" applyProtection="0">
      <alignment vertical="center"/>
    </xf>
    <xf numFmtId="0" fontId="31" fillId="37" borderId="0" applyNumberFormat="0" applyBorder="0" applyAlignment="0" applyProtection="0">
      <alignment vertical="center"/>
    </xf>
    <xf numFmtId="0" fontId="30" fillId="0" borderId="25" applyNumberFormat="0" applyFill="0" applyAlignment="0" applyProtection="0">
      <alignment vertical="center"/>
    </xf>
    <xf numFmtId="0" fontId="28" fillId="22" borderId="0" applyNumberFormat="0" applyBorder="0" applyAlignment="0" applyProtection="0">
      <alignment vertical="center"/>
    </xf>
    <xf numFmtId="0" fontId="18" fillId="0" borderId="27" applyNumberFormat="0" applyFill="0" applyAlignment="0" applyProtection="0">
      <alignment vertical="center"/>
    </xf>
    <xf numFmtId="0" fontId="31" fillId="38" borderId="0" applyNumberFormat="0" applyBorder="0" applyAlignment="0" applyProtection="0">
      <alignment vertical="center"/>
    </xf>
    <xf numFmtId="0" fontId="19" fillId="13" borderId="0" applyNumberFormat="0" applyBorder="0" applyAlignment="0" applyProtection="0">
      <alignment vertical="center"/>
    </xf>
    <xf numFmtId="0" fontId="31" fillId="39" borderId="0" applyNumberFormat="0" applyBorder="0" applyAlignment="0" applyProtection="0">
      <alignment vertical="center"/>
    </xf>
    <xf numFmtId="0" fontId="30" fillId="0" borderId="25" applyNumberFormat="0" applyFill="0" applyAlignment="0" applyProtection="0">
      <alignment vertical="center"/>
    </xf>
    <xf numFmtId="0" fontId="31" fillId="40" borderId="0" applyNumberFormat="0" applyBorder="0" applyAlignment="0" applyProtection="0">
      <alignment vertical="center"/>
    </xf>
    <xf numFmtId="0" fontId="19" fillId="13" borderId="0" applyNumberFormat="0" applyBorder="0" applyAlignment="0" applyProtection="0">
      <alignment vertical="center"/>
    </xf>
    <xf numFmtId="176" fontId="57" fillId="0" borderId="0"/>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56" fillId="9" borderId="38" applyNumberFormat="0" applyAlignment="0" applyProtection="0">
      <alignment vertical="center"/>
    </xf>
    <xf numFmtId="0" fontId="32" fillId="22" borderId="0" applyNumberFormat="0" applyBorder="0" applyAlignment="0" applyProtection="0">
      <alignment vertical="center"/>
    </xf>
    <xf numFmtId="0" fontId="31" fillId="43" borderId="0" applyNumberFormat="0" applyBorder="0" applyAlignment="0" applyProtection="0">
      <alignment vertical="center"/>
    </xf>
    <xf numFmtId="0" fontId="30" fillId="0" borderId="25" applyNumberFormat="0" applyFill="0" applyAlignment="0" applyProtection="0">
      <alignment vertical="center"/>
    </xf>
    <xf numFmtId="0" fontId="34" fillId="9" borderId="28" applyNumberFormat="0" applyAlignment="0" applyProtection="0">
      <alignment vertical="center"/>
    </xf>
    <xf numFmtId="0" fontId="31" fillId="44" borderId="0" applyNumberFormat="0" applyBorder="0" applyAlignment="0" applyProtection="0">
      <alignment vertical="center"/>
    </xf>
    <xf numFmtId="0" fontId="37" fillId="45" borderId="0" applyNumberFormat="0" applyBorder="0" applyAlignment="0" applyProtection="0">
      <alignment vertical="center"/>
    </xf>
    <xf numFmtId="0" fontId="32" fillId="3" borderId="0" applyNumberFormat="0" applyBorder="0" applyAlignment="0" applyProtection="0">
      <alignment vertical="center"/>
    </xf>
    <xf numFmtId="0" fontId="34" fillId="9" borderId="28" applyNumberFormat="0" applyAlignment="0" applyProtection="0">
      <alignment vertical="center"/>
    </xf>
    <xf numFmtId="0" fontId="31" fillId="46" borderId="0" applyNumberFormat="0" applyBorder="0" applyAlignment="0" applyProtection="0">
      <alignment vertical="center"/>
    </xf>
    <xf numFmtId="0" fontId="19" fillId="17"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2" fillId="3" borderId="0" applyNumberFormat="0" applyBorder="0" applyAlignment="0" applyProtection="0">
      <alignment vertical="center"/>
    </xf>
    <xf numFmtId="0" fontId="58" fillId="49" borderId="0" applyNumberFormat="0" applyBorder="0" applyAlignment="0" applyProtection="0">
      <alignment vertical="center"/>
    </xf>
    <xf numFmtId="0" fontId="34" fillId="9" borderId="28" applyNumberFormat="0" applyAlignment="0" applyProtection="0">
      <alignment vertical="center"/>
    </xf>
    <xf numFmtId="0" fontId="31" fillId="50" borderId="0" applyNumberFormat="0" applyBorder="0" applyAlignment="0" applyProtection="0">
      <alignment vertical="center"/>
    </xf>
    <xf numFmtId="0" fontId="19" fillId="34" borderId="0" applyNumberFormat="0" applyBorder="0" applyAlignment="0" applyProtection="0">
      <alignment vertical="center"/>
    </xf>
    <xf numFmtId="0" fontId="37" fillId="51" borderId="0" applyNumberFormat="0" applyBorder="0" applyAlignment="0" applyProtection="0">
      <alignment vertical="center"/>
    </xf>
    <xf numFmtId="0" fontId="59" fillId="3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52" borderId="0" applyNumberFormat="0" applyBorder="0" applyAlignment="0" applyProtection="0">
      <alignment vertical="center"/>
    </xf>
    <xf numFmtId="0" fontId="59" fillId="34" borderId="0" applyNumberFormat="0" applyBorder="0" applyAlignment="0" applyProtection="0">
      <alignment vertical="center"/>
    </xf>
    <xf numFmtId="0" fontId="34" fillId="9" borderId="28" applyNumberFormat="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19" fillId="4" borderId="0" applyNumberFormat="0" applyBorder="0" applyAlignment="0" applyProtection="0">
      <alignment vertical="center"/>
    </xf>
    <xf numFmtId="0" fontId="30" fillId="0" borderId="25" applyNumberFormat="0" applyFill="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60" fillId="0" borderId="39" applyNumberFormat="0" applyFill="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59" fillId="34" borderId="0" applyNumberFormat="0" applyBorder="0" applyAlignment="0" applyProtection="0">
      <alignment vertical="center"/>
    </xf>
    <xf numFmtId="0" fontId="58" fillId="49" borderId="0" applyNumberFormat="0" applyBorder="0" applyAlignment="0" applyProtection="0">
      <alignment vertical="center"/>
    </xf>
    <xf numFmtId="0" fontId="34" fillId="9" borderId="2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34" fillId="9" borderId="2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19" fillId="4" borderId="0" applyNumberFormat="0" applyBorder="0" applyAlignment="0" applyProtection="0">
      <alignment vertical="center"/>
    </xf>
    <xf numFmtId="0" fontId="30" fillId="0" borderId="25"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0" fillId="0" borderId="25"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1" fillId="0" borderId="40" applyNumberFormat="0" applyFill="0" applyAlignment="0" applyProtection="0">
      <alignment vertical="center"/>
    </xf>
    <xf numFmtId="0" fontId="59" fillId="34"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0" fillId="0" borderId="25"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8" fillId="49" borderId="0" applyNumberFormat="0" applyBorder="0" applyAlignment="0" applyProtection="0">
      <alignment vertical="center"/>
    </xf>
    <xf numFmtId="0" fontId="34" fillId="9" borderId="28" applyNumberFormat="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61" fillId="0" borderId="0" applyNumberFormat="0" applyFill="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56" fillId="9" borderId="38" applyNumberFormat="0" applyAlignment="0" applyProtection="0">
      <alignment vertical="center"/>
    </xf>
    <xf numFmtId="0" fontId="8" fillId="0" borderId="0"/>
    <xf numFmtId="0" fontId="30" fillId="0" borderId="25" applyNumberFormat="0" applyFill="0" applyAlignment="0" applyProtection="0">
      <alignment vertical="center"/>
    </xf>
    <xf numFmtId="0" fontId="19" fillId="13" borderId="0" applyNumberFormat="0" applyBorder="0" applyAlignment="0" applyProtection="0">
      <alignment vertical="center"/>
    </xf>
    <xf numFmtId="0" fontId="57"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6" fillId="9" borderId="38" applyNumberFormat="0" applyAlignment="0" applyProtection="0">
      <alignment vertical="center"/>
    </xf>
    <xf numFmtId="0" fontId="8" fillId="0" borderId="0"/>
    <xf numFmtId="0" fontId="30" fillId="0" borderId="25" applyNumberFormat="0" applyFill="0" applyAlignment="0" applyProtection="0">
      <alignment vertical="center"/>
    </xf>
    <xf numFmtId="0" fontId="19" fillId="13" borderId="0" applyNumberFormat="0" applyBorder="0" applyAlignment="0" applyProtection="0">
      <alignment vertical="center"/>
    </xf>
    <xf numFmtId="0" fontId="8" fillId="0" borderId="0"/>
    <xf numFmtId="0" fontId="19" fillId="13" borderId="0" applyNumberFormat="0" applyBorder="0" applyAlignment="0" applyProtection="0">
      <alignment vertical="center"/>
    </xf>
    <xf numFmtId="0" fontId="62" fillId="32" borderId="28" applyNumberFormat="0" applyAlignment="0" applyProtection="0">
      <alignment vertical="center"/>
    </xf>
    <xf numFmtId="0" fontId="8" fillId="0" borderId="0"/>
    <xf numFmtId="0" fontId="19" fillId="13" borderId="0" applyNumberFormat="0" applyBorder="0" applyAlignment="0" applyProtection="0">
      <alignment vertical="center"/>
    </xf>
    <xf numFmtId="0" fontId="8" fillId="0" borderId="0"/>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62" fillId="32" borderId="28" applyNumberFormat="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8" fillId="21" borderId="30" applyNumberFormat="0" applyFont="0" applyAlignment="0" applyProtection="0">
      <alignment vertical="center"/>
    </xf>
    <xf numFmtId="0" fontId="32" fillId="12" borderId="0" applyNumberFormat="0" applyBorder="0" applyAlignment="0" applyProtection="0">
      <alignment vertical="center"/>
    </xf>
    <xf numFmtId="0" fontId="32" fillId="22" borderId="0" applyNumberFormat="0" applyBorder="0" applyAlignment="0" applyProtection="0">
      <alignment vertical="center"/>
    </xf>
    <xf numFmtId="0" fontId="19" fillId="13" borderId="0" applyNumberFormat="0" applyBorder="0" applyAlignment="0" applyProtection="0">
      <alignment vertical="center"/>
    </xf>
    <xf numFmtId="0" fontId="8" fillId="21" borderId="30" applyNumberFormat="0" applyFont="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1" fillId="0" borderId="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32" fillId="22"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5" fillId="23"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32" borderId="0" applyNumberFormat="0" applyBorder="0" applyAlignment="0" applyProtection="0">
      <alignment vertical="center"/>
    </xf>
    <xf numFmtId="0" fontId="19" fillId="17"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32" borderId="0" applyNumberFormat="0" applyBorder="0" applyAlignment="0" applyProtection="0">
      <alignment vertical="center"/>
    </xf>
    <xf numFmtId="0" fontId="28"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8" fillId="22" borderId="0" applyNumberFormat="0" applyBorder="0" applyAlignment="0" applyProtection="0">
      <alignment vertical="center"/>
    </xf>
    <xf numFmtId="0" fontId="28"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8"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9" borderId="28"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3" fillId="0" borderId="0" applyNumberFormat="0" applyFill="0" applyBorder="0" applyAlignment="0" applyProtection="0">
      <alignment vertical="center"/>
    </xf>
    <xf numFmtId="0" fontId="19" fillId="11" borderId="0" applyNumberFormat="0" applyBorder="0" applyAlignment="0" applyProtection="0">
      <alignment vertical="center"/>
    </xf>
    <xf numFmtId="0" fontId="63"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1" fillId="30" borderId="35" applyNumberFormat="0" applyAlignment="0" applyProtection="0">
      <alignment vertical="center"/>
    </xf>
    <xf numFmtId="0" fontId="18" fillId="0" borderId="27" applyNumberFormat="0" applyFill="0" applyAlignment="0" applyProtection="0">
      <alignment vertical="center"/>
    </xf>
    <xf numFmtId="0" fontId="19" fillId="13" borderId="0" applyNumberFormat="0" applyBorder="0" applyAlignment="0" applyProtection="0">
      <alignment vertical="center"/>
    </xf>
    <xf numFmtId="0" fontId="51" fillId="30" borderId="35" applyNumberFormat="0" applyAlignment="0" applyProtection="0">
      <alignment vertical="center"/>
    </xf>
    <xf numFmtId="0" fontId="19" fillId="13" borderId="0" applyNumberFormat="0" applyBorder="0" applyAlignment="0" applyProtection="0">
      <alignment vertical="center"/>
    </xf>
    <xf numFmtId="0" fontId="34" fillId="9" borderId="28" applyNumberFormat="0" applyAlignment="0" applyProtection="0">
      <alignment vertical="center"/>
    </xf>
    <xf numFmtId="0" fontId="19" fillId="13" borderId="0" applyNumberFormat="0" applyBorder="0" applyAlignment="0" applyProtection="0">
      <alignment vertical="center"/>
    </xf>
    <xf numFmtId="0" fontId="28" fillId="6" borderId="0" applyNumberFormat="0" applyBorder="0" applyAlignment="0" applyProtection="0">
      <alignment vertical="center"/>
    </xf>
    <xf numFmtId="0" fontId="18" fillId="0" borderId="27"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8" fillId="54" borderId="0" applyNumberFormat="0" applyBorder="0" applyAlignment="0" applyProtection="0">
      <alignment vertical="center"/>
    </xf>
    <xf numFmtId="0" fontId="18" fillId="0" borderId="27"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8" fillId="16" borderId="0" applyNumberFormat="0" applyBorder="0" applyAlignment="0" applyProtection="0">
      <alignment vertical="center"/>
    </xf>
    <xf numFmtId="0" fontId="18" fillId="0" borderId="27" applyNumberFormat="0" applyFill="0" applyAlignment="0" applyProtection="0">
      <alignment vertical="center"/>
    </xf>
    <xf numFmtId="0" fontId="62" fillId="32" borderId="28" applyNumberFormat="0" applyAlignment="0" applyProtection="0">
      <alignment vertical="center"/>
    </xf>
    <xf numFmtId="0" fontId="19" fillId="13" borderId="0" applyNumberFormat="0" applyBorder="0" applyAlignment="0" applyProtection="0">
      <alignment vertical="center"/>
    </xf>
    <xf numFmtId="0" fontId="62" fillId="32" borderId="28" applyNumberFormat="0" applyAlignment="0" applyProtection="0">
      <alignment vertical="center"/>
    </xf>
    <xf numFmtId="0" fontId="19" fillId="13" borderId="0" applyNumberFormat="0" applyBorder="0" applyAlignment="0" applyProtection="0">
      <alignment vertical="center"/>
    </xf>
    <xf numFmtId="0" fontId="34" fillId="9" borderId="28" applyNumberFormat="0" applyAlignment="0" applyProtection="0">
      <alignment vertical="center"/>
    </xf>
    <xf numFmtId="0" fontId="19" fillId="52" borderId="0" applyNumberFormat="0" applyBorder="0" applyAlignment="0" applyProtection="0">
      <alignment vertical="center"/>
    </xf>
    <xf numFmtId="0" fontId="32" fillId="14" borderId="0" applyNumberFormat="0" applyBorder="0" applyAlignment="0" applyProtection="0">
      <alignment vertical="center"/>
    </xf>
    <xf numFmtId="0" fontId="19" fillId="52" borderId="0" applyNumberFormat="0" applyBorder="0" applyAlignment="0" applyProtection="0">
      <alignment vertical="center"/>
    </xf>
    <xf numFmtId="0" fontId="32" fillId="14" borderId="0" applyNumberFormat="0" applyBorder="0" applyAlignment="0" applyProtection="0">
      <alignment vertical="center"/>
    </xf>
    <xf numFmtId="0" fontId="19" fillId="52" borderId="0" applyNumberFormat="0" applyBorder="0" applyAlignment="0" applyProtection="0">
      <alignment vertical="center"/>
    </xf>
    <xf numFmtId="0" fontId="32" fillId="3" borderId="0" applyNumberFormat="0" applyBorder="0" applyAlignment="0" applyProtection="0">
      <alignment vertical="center"/>
    </xf>
    <xf numFmtId="0" fontId="19" fillId="52" borderId="0" applyNumberFormat="0" applyBorder="0" applyAlignment="0" applyProtection="0">
      <alignment vertical="center"/>
    </xf>
    <xf numFmtId="0" fontId="32"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21" borderId="30"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34" fillId="9" borderId="28" applyNumberFormat="0" applyAlignment="0" applyProtection="0">
      <alignment vertical="center"/>
    </xf>
    <xf numFmtId="0" fontId="19" fillId="17" borderId="0" applyNumberFormat="0" applyBorder="0" applyAlignment="0" applyProtection="0">
      <alignment vertical="center"/>
    </xf>
    <xf numFmtId="0" fontId="41" fillId="0" borderId="0" applyNumberFormat="0" applyFill="0" applyBorder="0" applyAlignment="0" applyProtection="0">
      <alignment vertical="center"/>
    </xf>
    <xf numFmtId="0" fontId="19" fillId="17" borderId="0" applyNumberFormat="0" applyBorder="0" applyAlignment="0" applyProtection="0">
      <alignment vertical="center"/>
    </xf>
    <xf numFmtId="0" fontId="41" fillId="0" borderId="0" applyNumberFormat="0" applyFill="0" applyBorder="0" applyAlignment="0" applyProtection="0">
      <alignment vertical="center"/>
    </xf>
    <xf numFmtId="0" fontId="19" fillId="17" borderId="0" applyNumberFormat="0" applyBorder="0" applyAlignment="0" applyProtection="0">
      <alignment vertical="center"/>
    </xf>
    <xf numFmtId="0" fontId="64" fillId="0" borderId="41" applyNumberFormat="0" applyFill="0" applyAlignment="0" applyProtection="0">
      <alignment vertical="center"/>
    </xf>
    <xf numFmtId="0" fontId="19" fillId="17" borderId="0" applyNumberFormat="0" applyBorder="0" applyAlignment="0" applyProtection="0">
      <alignment vertical="center"/>
    </xf>
    <xf numFmtId="0" fontId="18" fillId="0" borderId="27" applyNumberFormat="0" applyFill="0" applyAlignment="0" applyProtection="0">
      <alignment vertical="center"/>
    </xf>
    <xf numFmtId="0" fontId="19" fillId="17" borderId="0" applyNumberFormat="0" applyBorder="0" applyAlignment="0" applyProtection="0">
      <alignment vertical="center"/>
    </xf>
    <xf numFmtId="0" fontId="18" fillId="0" borderId="27" applyNumberFormat="0" applyFill="0" applyAlignment="0" applyProtection="0">
      <alignment vertical="center"/>
    </xf>
    <xf numFmtId="0" fontId="64" fillId="0" borderId="41" applyNumberFormat="0" applyFill="0" applyAlignment="0" applyProtection="0">
      <alignment vertical="center"/>
    </xf>
    <xf numFmtId="0" fontId="19" fillId="17" borderId="0" applyNumberFormat="0" applyBorder="0" applyAlignment="0" applyProtection="0">
      <alignment vertical="center"/>
    </xf>
    <xf numFmtId="0" fontId="8" fillId="21" borderId="30" applyNumberFormat="0" applyFont="0" applyAlignment="0" applyProtection="0">
      <alignment vertical="center"/>
    </xf>
    <xf numFmtId="0" fontId="19" fillId="17" borderId="0" applyNumberFormat="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61" fillId="0" borderId="0" applyNumberFormat="0" applyFill="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28" fillId="53" borderId="0" applyNumberFormat="0" applyBorder="0" applyAlignment="0" applyProtection="0">
      <alignment vertical="center"/>
    </xf>
    <xf numFmtId="0" fontId="51" fillId="30" borderId="35" applyNumberFormat="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2" fillId="12" borderId="0" applyNumberFormat="0" applyBorder="0" applyAlignment="0" applyProtection="0">
      <alignment vertical="center"/>
    </xf>
    <xf numFmtId="0" fontId="63" fillId="0" borderId="0" applyNumberFormat="0" applyFill="0" applyBorder="0" applyAlignment="0" applyProtection="0">
      <alignment vertical="center"/>
    </xf>
    <xf numFmtId="0" fontId="28" fillId="12" borderId="0" applyNumberFormat="0" applyBorder="0" applyAlignment="0" applyProtection="0">
      <alignment vertical="center"/>
    </xf>
    <xf numFmtId="0" fontId="63"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5" fillId="10" borderId="0" applyNumberFormat="0" applyBorder="0" applyAlignment="0" applyProtection="0">
      <alignment vertical="center"/>
    </xf>
    <xf numFmtId="0" fontId="32" fillId="11" borderId="0" applyNumberFormat="0" applyBorder="0" applyAlignment="0" applyProtection="0">
      <alignment vertical="center"/>
    </xf>
    <xf numFmtId="0" fontId="63"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3"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63"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6" borderId="0" applyNumberFormat="0" applyBorder="0" applyAlignment="0" applyProtection="0">
      <alignment vertical="center"/>
    </xf>
    <xf numFmtId="0" fontId="32" fillId="14" borderId="0" applyNumberFormat="0" applyBorder="0" applyAlignment="0" applyProtection="0">
      <alignment vertical="center"/>
    </xf>
    <xf numFmtId="0" fontId="63" fillId="0" borderId="0" applyNumberFormat="0" applyFill="0" applyBorder="0" applyAlignment="0" applyProtection="0">
      <alignment vertical="center"/>
    </xf>
    <xf numFmtId="0" fontId="32" fillId="14" borderId="0" applyNumberFormat="0" applyBorder="0" applyAlignment="0" applyProtection="0">
      <alignment vertical="center"/>
    </xf>
    <xf numFmtId="0" fontId="62" fillId="32" borderId="28"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63" fillId="0" borderId="0" applyNumberFormat="0" applyFill="0" applyBorder="0" applyAlignment="0" applyProtection="0">
      <alignment vertical="center"/>
    </xf>
    <xf numFmtId="0" fontId="28" fillId="14" borderId="0" applyNumberFormat="0" applyBorder="0" applyAlignment="0" applyProtection="0">
      <alignment vertical="center"/>
    </xf>
    <xf numFmtId="0" fontId="62" fillId="32" borderId="28" applyNumberFormat="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5" fillId="23"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45" fillId="23" borderId="0" applyNumberFormat="0" applyBorder="0" applyAlignment="0" applyProtection="0">
      <alignment vertical="center"/>
    </xf>
    <xf numFmtId="0" fontId="64" fillId="0" borderId="41" applyNumberFormat="0" applyFill="0" applyAlignment="0" applyProtection="0">
      <alignment vertical="center"/>
    </xf>
    <xf numFmtId="0" fontId="18" fillId="0" borderId="27" applyNumberFormat="0" applyFill="0" applyAlignment="0" applyProtection="0">
      <alignment vertical="center"/>
    </xf>
    <xf numFmtId="0" fontId="64" fillId="0" borderId="41"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4"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4"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4"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9" fillId="34"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27"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2" fillId="22" borderId="0" applyNumberFormat="0" applyBorder="0" applyAlignment="0" applyProtection="0">
      <alignment vertical="center"/>
    </xf>
    <xf numFmtId="0" fontId="66" fillId="0" borderId="0" applyNumberFormat="0" applyFill="0" applyBorder="0" applyAlignment="0" applyProtection="0">
      <alignment vertical="center"/>
    </xf>
    <xf numFmtId="0" fontId="32" fillId="22" borderId="0" applyNumberFormat="0" applyBorder="0" applyAlignment="0" applyProtection="0">
      <alignment vertical="center"/>
    </xf>
    <xf numFmtId="0" fontId="18" fillId="0" borderId="27"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2" fillId="6" borderId="0" applyNumberFormat="0" applyBorder="0" applyAlignment="0" applyProtection="0">
      <alignment vertical="center"/>
    </xf>
    <xf numFmtId="0" fontId="18" fillId="0" borderId="27" applyNumberFormat="0" applyFill="0" applyAlignment="0" applyProtection="0">
      <alignment vertical="center"/>
    </xf>
    <xf numFmtId="0" fontId="66"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5" applyNumberFormat="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5"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8" fillId="0" borderId="0"/>
    <xf numFmtId="0" fontId="62" fillId="32" borderId="28" applyNumberFormat="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34" fillId="9" borderId="28" applyNumberFormat="0" applyAlignment="0" applyProtection="0">
      <alignment vertical="center"/>
    </xf>
    <xf numFmtId="0" fontId="58" fillId="49" borderId="0" applyNumberFormat="0" applyBorder="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18" fillId="0" borderId="27" applyNumberFormat="0" applyFill="0" applyAlignment="0" applyProtection="0">
      <alignment vertical="center"/>
    </xf>
    <xf numFmtId="0" fontId="18" fillId="0" borderId="27" applyNumberFormat="0" applyFill="0" applyAlignment="0" applyProtection="0">
      <alignment vertical="center"/>
    </xf>
    <xf numFmtId="0" fontId="32" fillId="54" borderId="0" applyNumberFormat="0" applyBorder="0" applyAlignment="0" applyProtection="0">
      <alignment vertical="center"/>
    </xf>
    <xf numFmtId="0" fontId="18" fillId="0" borderId="27" applyNumberFormat="0" applyFill="0" applyAlignment="0" applyProtection="0">
      <alignment vertical="center"/>
    </xf>
    <xf numFmtId="0" fontId="32" fillId="16" borderId="0" applyNumberFormat="0" applyBorder="0" applyAlignment="0" applyProtection="0">
      <alignment vertical="center"/>
    </xf>
    <xf numFmtId="0" fontId="34" fillId="9" borderId="28" applyNumberFormat="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67" fillId="30" borderId="3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 fillId="21" borderId="30" applyNumberFormat="0" applyFont="0" applyAlignment="0" applyProtection="0">
      <alignment vertical="center"/>
    </xf>
    <xf numFmtId="0" fontId="63" fillId="0" borderId="0" applyNumberFormat="0" applyFill="0" applyBorder="0" applyAlignment="0" applyProtection="0">
      <alignment vertical="center"/>
    </xf>
    <xf numFmtId="0" fontId="8" fillId="21" borderId="30" applyNumberFormat="0" applyFont="0" applyAlignment="0" applyProtection="0">
      <alignment vertical="center"/>
    </xf>
    <xf numFmtId="0" fontId="63" fillId="0" borderId="0" applyNumberFormat="0" applyFill="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8" fillId="21" borderId="30" applyNumberFormat="0" applyFont="0" applyAlignment="0" applyProtection="0">
      <alignment vertical="center"/>
    </xf>
    <xf numFmtId="0" fontId="30" fillId="0" borderId="25" applyNumberFormat="0" applyFill="0" applyAlignment="0" applyProtection="0">
      <alignment vertical="center"/>
    </xf>
    <xf numFmtId="177" fontId="57"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28" fillId="54" borderId="0" applyNumberFormat="0" applyBorder="0" applyAlignment="0" applyProtection="0">
      <alignment vertical="center"/>
    </xf>
    <xf numFmtId="0" fontId="58" fillId="49" borderId="0" applyNumberFormat="0" applyBorder="0" applyAlignment="0" applyProtection="0">
      <alignment vertical="center"/>
    </xf>
    <xf numFmtId="0" fontId="28"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xf numFmtId="0" fontId="8" fillId="21" borderId="30"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Alignment="1">
      <alignment vertical="center"/>
    </xf>
    <xf numFmtId="0" fontId="15" fillId="0" borderId="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5" xfId="0" applyFont="1" applyBorder="1">
      <alignment vertical="center"/>
    </xf>
    <xf numFmtId="0" fontId="17" fillId="0" borderId="16" xfId="0" applyFont="1" applyBorder="1">
      <alignment vertical="center"/>
    </xf>
    <xf numFmtId="0" fontId="17" fillId="0" borderId="16" xfId="0" applyFont="1" applyFill="1" applyBorder="1" applyAlignment="1">
      <alignment vertical="center"/>
    </xf>
    <xf numFmtId="0" fontId="17" fillId="0" borderId="1" xfId="0" applyFont="1" applyFill="1" applyBorder="1" applyAlignment="1">
      <alignment vertical="center"/>
    </xf>
    <xf numFmtId="0" fontId="17" fillId="0" borderId="1" xfId="0" applyFont="1" applyBorder="1">
      <alignment vertical="center"/>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0" fontId="19" fillId="0" borderId="14"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178"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23" fillId="0" borderId="13" xfId="0" applyFont="1" applyFill="1" applyBorder="1" applyAlignment="1">
      <alignment horizontal="left" vertical="center"/>
    </xf>
    <xf numFmtId="0" fontId="23" fillId="0" borderId="14" xfId="0" applyFont="1" applyFill="1" applyBorder="1" applyAlignment="1">
      <alignment horizontal="right" vertical="center" shrinkToFit="1"/>
    </xf>
    <xf numFmtId="0" fontId="23" fillId="0" borderId="14" xfId="0" applyFont="1" applyFill="1" applyBorder="1" applyAlignment="1">
      <alignment horizontal="left"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4" xfId="0" applyFont="1" applyFill="1" applyBorder="1" applyAlignment="1">
      <alignment horizontal="right" vertical="center" shrinkToFit="1"/>
    </xf>
    <xf numFmtId="0" fontId="23"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79"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left" vertical="center" shrinkToFit="1"/>
    </xf>
    <xf numFmtId="0" fontId="26" fillId="0" borderId="0" xfId="510" applyFont="1" applyFill="1"/>
    <xf numFmtId="180" fontId="26" fillId="0" borderId="0" xfId="510" applyNumberFormat="1" applyFont="1" applyFill="1"/>
    <xf numFmtId="0" fontId="27" fillId="0" borderId="0" xfId="0" applyFont="1" applyFill="1" applyBorder="1" applyAlignment="1">
      <alignment vertical="center"/>
    </xf>
    <xf numFmtId="180"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8" xfId="510" applyNumberFormat="1" applyFont="1" applyFill="1" applyBorder="1" applyAlignment="1">
      <alignment horizontal="left" vertical="center" shrinkToFit="1"/>
    </xf>
    <xf numFmtId="40" fontId="3" fillId="0" borderId="12" xfId="510" applyNumberFormat="1" applyFont="1" applyFill="1" applyBorder="1" applyAlignment="1">
      <alignment horizontal="right" vertical="center" shrinkToFit="1"/>
    </xf>
    <xf numFmtId="178"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38" fontId="3" fillId="0" borderId="1" xfId="510" applyNumberFormat="1" applyFont="1" applyFill="1" applyBorder="1" applyAlignment="1">
      <alignment horizontal="right"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22" fillId="0" borderId="0" xfId="510" applyNumberFormat="1" applyFont="1" applyFill="1" applyAlignment="1">
      <alignment horizontal="right"/>
    </xf>
    <xf numFmtId="180"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8"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B26" sqref="B26"/>
    </sheetView>
  </sheetViews>
  <sheetFormatPr defaultColWidth="13"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221" width="9.33333333333333" style="119" customWidth="1"/>
    <col min="222" max="222" width="25" style="119" customWidth="1"/>
    <col min="223" max="223" width="7.83333333333333" style="119" customWidth="1"/>
    <col min="224" max="16384" width="13" style="119"/>
  </cols>
  <sheetData>
    <row r="1" ht="17.25" customHeight="1" spans="1:4">
      <c r="A1" s="121" t="s">
        <v>0</v>
      </c>
      <c r="B1" s="122"/>
      <c r="C1" s="123"/>
      <c r="D1" s="122"/>
    </row>
    <row r="2" ht="30" customHeight="1" spans="1:4">
      <c r="A2" s="143" t="s">
        <v>1</v>
      </c>
      <c r="B2" s="2"/>
      <c r="C2" s="2"/>
      <c r="D2" s="2"/>
    </row>
    <row r="3" ht="14.25" customHeight="1" spans="1:4">
      <c r="A3" s="3"/>
      <c r="B3" s="124"/>
      <c r="C3" s="124"/>
      <c r="D3" s="144" t="s">
        <v>2</v>
      </c>
    </row>
    <row r="4" ht="14.25" customHeight="1" spans="1:4">
      <c r="A4" s="37" t="s">
        <v>3</v>
      </c>
      <c r="B4" s="37"/>
      <c r="C4" s="125"/>
      <c r="D4" s="144" t="s">
        <v>4</v>
      </c>
    </row>
    <row r="5" ht="21" customHeight="1" spans="1:4">
      <c r="A5" s="126" t="s">
        <v>5</v>
      </c>
      <c r="B5" s="127"/>
      <c r="C5" s="126" t="s">
        <v>6</v>
      </c>
      <c r="D5" s="127"/>
    </row>
    <row r="6" ht="21" customHeight="1" spans="1:4">
      <c r="A6" s="128" t="s">
        <v>7</v>
      </c>
      <c r="B6" s="128" t="s">
        <v>8</v>
      </c>
      <c r="C6" s="128" t="s">
        <v>7</v>
      </c>
      <c r="D6" s="128" t="s">
        <v>8</v>
      </c>
    </row>
    <row r="7" ht="21" customHeight="1" spans="1:4">
      <c r="A7" s="145" t="s">
        <v>9</v>
      </c>
      <c r="B7" s="130">
        <v>223.96</v>
      </c>
      <c r="C7" s="12" t="s">
        <v>10</v>
      </c>
      <c r="D7" s="131">
        <v>0.1</v>
      </c>
    </row>
    <row r="8" ht="21" customHeight="1" spans="1:4">
      <c r="A8" s="129" t="s">
        <v>11</v>
      </c>
      <c r="B8" s="130">
        <v>0.43</v>
      </c>
      <c r="C8" s="12" t="s">
        <v>12</v>
      </c>
      <c r="D8" s="132">
        <v>33.79</v>
      </c>
    </row>
    <row r="9" ht="21" customHeight="1" spans="1:4">
      <c r="A9" s="129" t="s">
        <v>13</v>
      </c>
      <c r="B9" s="130"/>
      <c r="C9" s="12" t="s">
        <v>14</v>
      </c>
      <c r="D9" s="132">
        <v>242.72</v>
      </c>
    </row>
    <row r="10" ht="21" customHeight="1" spans="1:4">
      <c r="A10" s="129" t="s">
        <v>15</v>
      </c>
      <c r="B10" s="130"/>
      <c r="C10" s="12" t="s">
        <v>16</v>
      </c>
      <c r="D10" s="132">
        <v>7.96</v>
      </c>
    </row>
    <row r="11" ht="21" customHeight="1" spans="1:4">
      <c r="A11" s="129" t="s">
        <v>17</v>
      </c>
      <c r="B11" s="133">
        <v>54.88</v>
      </c>
      <c r="C11" s="12" t="s">
        <v>18</v>
      </c>
      <c r="D11" s="132">
        <v>0.43</v>
      </c>
    </row>
    <row r="12" ht="21" customHeight="1" spans="1:4">
      <c r="A12" s="129" t="s">
        <v>19</v>
      </c>
      <c r="B12" s="132"/>
      <c r="C12" s="12"/>
      <c r="D12" s="132"/>
    </row>
    <row r="13" ht="21" customHeight="1" spans="1:4">
      <c r="A13" s="146" t="s">
        <v>20</v>
      </c>
      <c r="B13" s="132"/>
      <c r="C13" s="12"/>
      <c r="D13" s="132"/>
    </row>
    <row r="14" ht="21" customHeight="1" spans="1:4">
      <c r="A14" s="135" t="s">
        <v>21</v>
      </c>
      <c r="B14" s="132"/>
      <c r="C14" s="12"/>
      <c r="D14" s="132"/>
    </row>
    <row r="15" ht="21" customHeight="1" spans="1:4">
      <c r="A15" s="147" t="s">
        <v>22</v>
      </c>
      <c r="B15" s="132">
        <f>B11+B8+B7</f>
        <v>279.27</v>
      </c>
      <c r="C15" s="136" t="s">
        <v>23</v>
      </c>
      <c r="D15" s="137">
        <f>D7+D8+D9+D10+D11</f>
        <v>285</v>
      </c>
    </row>
    <row r="16" ht="21" customHeight="1" spans="1:4">
      <c r="A16" s="147" t="s">
        <v>24</v>
      </c>
      <c r="B16" s="132">
        <v>5.73</v>
      </c>
      <c r="C16" s="147" t="s">
        <v>25</v>
      </c>
      <c r="D16" s="132"/>
    </row>
    <row r="17" ht="21" customHeight="1" spans="1:4">
      <c r="A17" s="147" t="s">
        <v>26</v>
      </c>
      <c r="B17" s="132"/>
      <c r="C17" s="147" t="s">
        <v>27</v>
      </c>
      <c r="D17" s="132"/>
    </row>
    <row r="18" ht="21" customHeight="1" spans="1:4">
      <c r="A18" s="147" t="s">
        <v>28</v>
      </c>
      <c r="B18" s="138">
        <f>B15+B16</f>
        <v>285</v>
      </c>
      <c r="C18" s="136" t="s">
        <v>28</v>
      </c>
      <c r="D18" s="137">
        <f>D15</f>
        <v>285</v>
      </c>
    </row>
    <row r="19" ht="21" customHeight="1" spans="1:4">
      <c r="A19" s="48" t="s">
        <v>29</v>
      </c>
      <c r="B19" s="139"/>
      <c r="C19" s="48"/>
      <c r="D19" s="139"/>
    </row>
    <row r="20" ht="21" customHeight="1" spans="1:4">
      <c r="A20" s="48" t="s">
        <v>30</v>
      </c>
      <c r="B20" s="139"/>
      <c r="C20" s="48"/>
      <c r="D20" s="139"/>
    </row>
    <row r="21" ht="21" customHeight="1" spans="1:4">
      <c r="A21" s="82"/>
      <c r="B21" s="140"/>
      <c r="C21" s="82"/>
      <c r="D21" s="140"/>
    </row>
    <row r="22" ht="21" customHeight="1" spans="1:4">
      <c r="A22" s="82"/>
      <c r="B22" s="140"/>
      <c r="C22" s="82"/>
      <c r="D22" s="140"/>
    </row>
    <row r="23" ht="21" customHeight="1" spans="1:4">
      <c r="A23" s="82"/>
      <c r="B23" s="140"/>
      <c r="C23" s="82"/>
      <c r="D23" s="140"/>
    </row>
    <row r="24" ht="21" customHeight="1" spans="1:4">
      <c r="A24" s="82"/>
      <c r="B24" s="140"/>
      <c r="C24" s="82"/>
      <c r="D24" s="140"/>
    </row>
    <row r="25" ht="21" customHeight="1" spans="1:4">
      <c r="A25" s="82"/>
      <c r="B25" s="140"/>
      <c r="C25" s="82"/>
      <c r="D25" s="140"/>
    </row>
    <row r="26" ht="21" customHeight="1" spans="1:4">
      <c r="A26" s="82"/>
      <c r="B26" s="140"/>
      <c r="C26" s="82"/>
      <c r="D26" s="140"/>
    </row>
    <row r="27" ht="21" customHeight="1" spans="1:4">
      <c r="A27" s="82"/>
      <c r="B27" s="140"/>
      <c r="C27" s="82"/>
      <c r="D27" s="140"/>
    </row>
    <row r="28" ht="13.5" spans="1:4">
      <c r="A28" s="82"/>
      <c r="B28" s="140"/>
      <c r="C28" s="82"/>
      <c r="D28" s="140"/>
    </row>
    <row r="29" ht="14.25" spans="1:4">
      <c r="A29" s="88"/>
      <c r="B29" s="141"/>
      <c r="C29" s="88"/>
      <c r="D29" s="141"/>
    </row>
    <row r="30" ht="14.25" spans="1:4">
      <c r="A30" s="88"/>
      <c r="B30" s="141"/>
      <c r="C30" s="88"/>
      <c r="D30" s="141"/>
    </row>
    <row r="31" ht="14.25" spans="1:4">
      <c r="A31" s="88"/>
      <c r="B31" s="141"/>
      <c r="C31" s="88"/>
      <c r="D31" s="141"/>
    </row>
    <row r="32" ht="14.25" spans="1:4">
      <c r="A32" s="88"/>
      <c r="B32" s="141"/>
      <c r="C32" s="88"/>
      <c r="D32" s="141"/>
    </row>
    <row r="33" ht="14.25" spans="1:4">
      <c r="A33" s="88"/>
      <c r="B33" s="141"/>
      <c r="C33" s="88"/>
      <c r="D33" s="141"/>
    </row>
    <row r="34" ht="14.25" spans="1:4">
      <c r="A34" s="88"/>
      <c r="B34" s="141"/>
      <c r="C34" s="88"/>
      <c r="D34" s="141"/>
    </row>
    <row r="35" ht="14.25" spans="1:4">
      <c r="A35" s="88"/>
      <c r="B35" s="141"/>
      <c r="C35" s="88"/>
      <c r="D35" s="141"/>
    </row>
    <row r="36" ht="14.25" spans="1:4">
      <c r="A36" s="88"/>
      <c r="B36" s="141"/>
      <c r="C36" s="88"/>
      <c r="D36" s="141"/>
    </row>
    <row r="37" ht="14.25" spans="1:4">
      <c r="A37" s="88"/>
      <c r="B37" s="141"/>
      <c r="C37" s="88"/>
      <c r="D37" s="141"/>
    </row>
    <row r="38" ht="14.25" spans="1:4">
      <c r="A38" s="88"/>
      <c r="B38" s="141"/>
      <c r="C38" s="88"/>
      <c r="D38" s="141"/>
    </row>
    <row r="39" ht="14.25" spans="1:4">
      <c r="A39" s="88"/>
      <c r="B39" s="141"/>
      <c r="C39" s="88"/>
      <c r="D39" s="141"/>
    </row>
    <row r="40" ht="14.25" spans="1:4">
      <c r="A40" s="88"/>
      <c r="B40" s="141"/>
      <c r="C40" s="88"/>
      <c r="D40" s="141"/>
    </row>
    <row r="41" ht="14.25" spans="1:4">
      <c r="A41" s="88"/>
      <c r="B41" s="141"/>
      <c r="C41" s="88"/>
      <c r="D41" s="141"/>
    </row>
    <row r="42" ht="14.25" spans="1:4">
      <c r="A42" s="88"/>
      <c r="B42" s="141"/>
      <c r="C42" s="88"/>
      <c r="D42" s="141"/>
    </row>
    <row r="43" ht="14.25" spans="1:4">
      <c r="A43" s="88"/>
      <c r="B43" s="141"/>
      <c r="C43" s="88"/>
      <c r="D43" s="141"/>
    </row>
    <row r="44" ht="14.25" spans="1:4">
      <c r="A44" s="88"/>
      <c r="B44" s="141"/>
      <c r="C44" s="88"/>
      <c r="D44" s="141"/>
    </row>
    <row r="45" ht="14.25" spans="1:4">
      <c r="A45" s="88"/>
      <c r="B45" s="141"/>
      <c r="C45" s="88"/>
      <c r="D45" s="141"/>
    </row>
    <row r="46" ht="14.25" spans="1:4">
      <c r="A46" s="88"/>
      <c r="B46" s="141"/>
      <c r="C46" s="88"/>
      <c r="D46" s="141"/>
    </row>
    <row r="47" ht="14.25" spans="1:4">
      <c r="A47" s="88"/>
      <c r="B47" s="141"/>
      <c r="C47" s="88"/>
      <c r="D47" s="141"/>
    </row>
    <row r="48" ht="14.25" spans="1:4">
      <c r="A48" s="88"/>
      <c r="B48" s="141"/>
      <c r="C48" s="88"/>
      <c r="D48" s="141"/>
    </row>
    <row r="49" ht="14.25" spans="1:4">
      <c r="A49" s="88"/>
      <c r="B49" s="141"/>
      <c r="C49" s="88"/>
      <c r="D49" s="141"/>
    </row>
    <row r="50" ht="14.25" spans="1:4">
      <c r="A50" s="88"/>
      <c r="B50" s="141"/>
      <c r="C50" s="88"/>
      <c r="D50" s="141"/>
    </row>
    <row r="51" ht="14.25" spans="1:4">
      <c r="A51" s="88"/>
      <c r="B51" s="141"/>
      <c r="C51" s="88"/>
      <c r="D51" s="141"/>
    </row>
    <row r="52" ht="14.25" spans="1:4">
      <c r="A52" s="88"/>
      <c r="B52" s="141"/>
      <c r="C52" s="88"/>
      <c r="D52" s="141"/>
    </row>
    <row r="53" ht="14.25" spans="1:4">
      <c r="A53" s="88"/>
      <c r="B53" s="141"/>
      <c r="C53" s="88"/>
      <c r="D53" s="141"/>
    </row>
    <row r="54" ht="14.25" spans="1:4">
      <c r="A54" s="88"/>
      <c r="B54" s="141"/>
      <c r="C54" s="88"/>
      <c r="D54" s="141"/>
    </row>
    <row r="55" ht="14.25" spans="1:4">
      <c r="A55" s="88"/>
      <c r="B55" s="141"/>
      <c r="C55" s="88"/>
      <c r="D55" s="141"/>
    </row>
    <row r="56" ht="14.25" spans="1:4">
      <c r="A56" s="88"/>
      <c r="B56" s="141"/>
      <c r="C56" s="88"/>
      <c r="D56" s="141"/>
    </row>
    <row r="57" ht="14.25" spans="1:4">
      <c r="A57" s="88"/>
      <c r="B57" s="141"/>
      <c r="C57" s="88"/>
      <c r="D57" s="141"/>
    </row>
    <row r="58" ht="14.25" spans="1:4">
      <c r="A58" s="88"/>
      <c r="B58" s="141"/>
      <c r="C58" s="88"/>
      <c r="D58" s="141"/>
    </row>
    <row r="59" ht="14.25" spans="1:4">
      <c r="A59" s="88"/>
      <c r="B59" s="141"/>
      <c r="C59" s="88"/>
      <c r="D59" s="141"/>
    </row>
    <row r="60" ht="14.25" spans="1:4">
      <c r="A60" s="88"/>
      <c r="B60" s="141"/>
      <c r="C60" s="88"/>
      <c r="D60" s="141"/>
    </row>
    <row r="61" ht="14.25" spans="1:4">
      <c r="A61" s="88"/>
      <c r="B61" s="141"/>
      <c r="C61" s="88"/>
      <c r="D61" s="141"/>
    </row>
    <row r="62" ht="14.25" spans="1:4">
      <c r="A62" s="88"/>
      <c r="B62" s="141"/>
      <c r="C62" s="88"/>
      <c r="D62" s="141"/>
    </row>
    <row r="63" ht="14.25" spans="1:4">
      <c r="A63" s="88"/>
      <c r="B63" s="142"/>
      <c r="C63" s="88"/>
      <c r="D63" s="141"/>
    </row>
    <row r="64" ht="14.25" spans="1:4">
      <c r="A64" s="88"/>
      <c r="B64" s="142"/>
      <c r="C64" s="88"/>
      <c r="D64" s="142"/>
    </row>
    <row r="65" ht="14.25" spans="1:4">
      <c r="A65" s="88"/>
      <c r="B65" s="142"/>
      <c r="C65" s="88"/>
      <c r="D65" s="142"/>
    </row>
    <row r="66" ht="14.25" spans="1:4">
      <c r="A66" s="88"/>
      <c r="B66" s="142"/>
      <c r="C66" s="88"/>
      <c r="D66" s="142"/>
    </row>
    <row r="67" ht="14.25" spans="1:4">
      <c r="A67" s="88"/>
      <c r="B67" s="142"/>
      <c r="C67" s="88"/>
      <c r="D67" s="142"/>
    </row>
    <row r="68" ht="14.25" spans="1:4">
      <c r="A68" s="88"/>
      <c r="B68" s="142"/>
      <c r="C68" s="88"/>
      <c r="D68" s="142"/>
    </row>
    <row r="69" ht="14.25" spans="1:4">
      <c r="A69" s="88"/>
      <c r="B69" s="142"/>
      <c r="C69" s="88"/>
      <c r="D69" s="142"/>
    </row>
    <row r="70" ht="14.25" spans="1:4">
      <c r="A70" s="88"/>
      <c r="B70" s="142"/>
      <c r="C70" s="88"/>
      <c r="D70" s="142"/>
    </row>
    <row r="71" ht="14.25" spans="1:4">
      <c r="A71" s="88"/>
      <c r="B71" s="142"/>
      <c r="C71" s="88"/>
      <c r="D71" s="142"/>
    </row>
    <row r="72" ht="14.25" spans="1:4">
      <c r="A72" s="88"/>
      <c r="B72" s="142"/>
      <c r="C72" s="88"/>
      <c r="D72" s="142"/>
    </row>
    <row r="73" ht="14.25" spans="1:4">
      <c r="A73" s="88"/>
      <c r="B73" s="142"/>
      <c r="C73" s="88"/>
      <c r="D73" s="142"/>
    </row>
    <row r="74" ht="14.25" spans="1:4">
      <c r="A74" s="88"/>
      <c r="B74" s="142"/>
      <c r="C74" s="88"/>
      <c r="D74" s="142"/>
    </row>
    <row r="75" ht="14.25" spans="1:4">
      <c r="A75" s="88"/>
      <c r="B75" s="142"/>
      <c r="C75" s="88"/>
      <c r="D75" s="142"/>
    </row>
    <row r="76" ht="14.25" spans="1:4">
      <c r="A76" s="88"/>
      <c r="B76" s="142"/>
      <c r="C76" s="88"/>
      <c r="D76" s="142"/>
    </row>
    <row r="77" ht="14.25" spans="1:4">
      <c r="A77" s="88"/>
      <c r="B77" s="142"/>
      <c r="C77" s="88"/>
      <c r="D77" s="142"/>
    </row>
    <row r="78" ht="14.25" spans="1:4">
      <c r="A78" s="88"/>
      <c r="B78" s="142"/>
      <c r="C78" s="88"/>
      <c r="D78" s="142"/>
    </row>
    <row r="79" ht="14.25" spans="1:4">
      <c r="A79" s="88"/>
      <c r="B79" s="142"/>
      <c r="C79" s="88"/>
      <c r="D79" s="142"/>
    </row>
    <row r="80" ht="14.25" spans="1:4">
      <c r="A80" s="88"/>
      <c r="B80" s="142"/>
      <c r="C80" s="88"/>
      <c r="D80" s="142"/>
    </row>
    <row r="81" ht="14.25" spans="1:4">
      <c r="A81" s="88"/>
      <c r="B81" s="142"/>
      <c r="C81" s="88"/>
      <c r="D81" s="142"/>
    </row>
    <row r="82" ht="14.25" spans="1:4">
      <c r="A82" s="88"/>
      <c r="B82" s="142"/>
      <c r="C82" s="88"/>
      <c r="D82" s="142"/>
    </row>
    <row r="83" ht="14.25" spans="1:4">
      <c r="A83" s="88"/>
      <c r="B83" s="142"/>
      <c r="C83" s="88"/>
      <c r="D83" s="142"/>
    </row>
    <row r="84" ht="14.25" spans="1:4">
      <c r="A84" s="88"/>
      <c r="B84" s="142"/>
      <c r="C84" s="88"/>
      <c r="D84" s="142"/>
    </row>
    <row r="85" ht="14.25" spans="1:4">
      <c r="A85" s="88"/>
      <c r="B85" s="142"/>
      <c r="C85" s="88"/>
      <c r="D85" s="142"/>
    </row>
    <row r="86" ht="14.25" spans="1:4">
      <c r="A86" s="88"/>
      <c r="B86" s="142"/>
      <c r="C86" s="88"/>
      <c r="D86" s="142"/>
    </row>
    <row r="87" ht="14.25" spans="1:4">
      <c r="A87" s="88"/>
      <c r="B87" s="142"/>
      <c r="C87" s="88"/>
      <c r="D87" s="142"/>
    </row>
    <row r="88" ht="14.25" spans="1:4">
      <c r="A88" s="88"/>
      <c r="B88" s="142"/>
      <c r="C88" s="88"/>
      <c r="D88" s="142"/>
    </row>
    <row r="89" ht="14.25" spans="1:4">
      <c r="A89" s="88"/>
      <c r="B89" s="142"/>
      <c r="C89" s="88"/>
      <c r="D89" s="142"/>
    </row>
    <row r="90" ht="14.25" spans="1:4">
      <c r="A90" s="88"/>
      <c r="B90" s="142"/>
      <c r="C90" s="88"/>
      <c r="D90" s="142"/>
    </row>
    <row r="91" ht="14.25" spans="1:4">
      <c r="A91" s="88"/>
      <c r="B91" s="142"/>
      <c r="C91" s="88"/>
      <c r="D91" s="142"/>
    </row>
    <row r="92" ht="14.25" spans="1:4">
      <c r="A92" s="88"/>
      <c r="B92" s="142"/>
      <c r="C92" s="88"/>
      <c r="D92" s="142"/>
    </row>
    <row r="93" ht="14.25" spans="1:4">
      <c r="A93" s="88"/>
      <c r="B93" s="142"/>
      <c r="C93" s="88"/>
      <c r="D93" s="142"/>
    </row>
    <row r="94" ht="14.25" spans="1:4">
      <c r="A94" s="88"/>
      <c r="B94" s="142"/>
      <c r="C94" s="88"/>
      <c r="D94" s="142"/>
    </row>
    <row r="95" ht="14.25" spans="1:4">
      <c r="A95" s="88"/>
      <c r="B95" s="142"/>
      <c r="C95" s="88"/>
      <c r="D95" s="142"/>
    </row>
    <row r="96" ht="14.25" spans="1:4">
      <c r="A96" s="88"/>
      <c r="B96" s="142"/>
      <c r="C96" s="88"/>
      <c r="D96" s="142"/>
    </row>
    <row r="97" ht="14.25" spans="1:4">
      <c r="A97" s="88"/>
      <c r="B97" s="142"/>
      <c r="C97" s="88"/>
      <c r="D97" s="142"/>
    </row>
    <row r="98" ht="14.25" spans="1:4">
      <c r="A98" s="88"/>
      <c r="B98" s="142"/>
      <c r="C98" s="88"/>
      <c r="D98" s="142"/>
    </row>
    <row r="99" ht="14.25" spans="1:4">
      <c r="A99" s="88"/>
      <c r="B99" s="142"/>
      <c r="C99" s="88"/>
      <c r="D99" s="142"/>
    </row>
    <row r="100" ht="14.25" spans="1:4">
      <c r="A100" s="88"/>
      <c r="B100" s="142"/>
      <c r="C100" s="88"/>
      <c r="D100" s="142"/>
    </row>
    <row r="101" ht="14.25" spans="1:4">
      <c r="A101" s="88"/>
      <c r="B101" s="142"/>
      <c r="C101" s="88"/>
      <c r="D101" s="142"/>
    </row>
    <row r="102" ht="14.25" spans="1:4">
      <c r="A102" s="88"/>
      <c r="B102" s="142"/>
      <c r="C102" s="88"/>
      <c r="D102" s="142"/>
    </row>
    <row r="103" ht="14.25" spans="1:4">
      <c r="A103" s="88"/>
      <c r="B103" s="142"/>
      <c r="C103" s="88"/>
      <c r="D103" s="142"/>
    </row>
    <row r="104" ht="14.25" spans="1:4">
      <c r="A104" s="88"/>
      <c r="B104" s="142"/>
      <c r="C104" s="88"/>
      <c r="D104" s="142"/>
    </row>
    <row r="105" ht="14.25" spans="1:4">
      <c r="A105" s="88"/>
      <c r="B105" s="142"/>
      <c r="C105" s="88"/>
      <c r="D105" s="142"/>
    </row>
    <row r="106" ht="14.25" spans="1:4">
      <c r="A106" s="88"/>
      <c r="B106" s="142"/>
      <c r="C106" s="88"/>
      <c r="D106" s="142"/>
    </row>
    <row r="107" ht="14.25" spans="1:4">
      <c r="A107" s="88"/>
      <c r="B107" s="142"/>
      <c r="C107" s="88"/>
      <c r="D107" s="142"/>
    </row>
    <row r="108" ht="14.25" spans="1:4">
      <c r="A108" s="88"/>
      <c r="B108" s="142"/>
      <c r="C108" s="88"/>
      <c r="D108" s="142"/>
    </row>
    <row r="109" ht="14.25" spans="1:4">
      <c r="A109" s="88"/>
      <c r="B109" s="142"/>
      <c r="C109" s="88"/>
      <c r="D109" s="142"/>
    </row>
    <row r="110" ht="14.25" spans="1:4">
      <c r="A110" s="88"/>
      <c r="B110" s="142"/>
      <c r="C110" s="88"/>
      <c r="D110" s="142"/>
    </row>
    <row r="111" ht="14.25" spans="1:4">
      <c r="A111" s="88"/>
      <c r="B111" s="142"/>
      <c r="C111" s="88"/>
      <c r="D111" s="142"/>
    </row>
    <row r="112" ht="14.25" spans="1:4">
      <c r="A112" s="88"/>
      <c r="B112" s="142"/>
      <c r="C112" s="88"/>
      <c r="D112" s="142"/>
    </row>
    <row r="113" ht="14.25" spans="1:4">
      <c r="A113" s="88"/>
      <c r="B113" s="142"/>
      <c r="C113" s="88"/>
      <c r="D113" s="142"/>
    </row>
    <row r="114" ht="14.25" spans="1:4">
      <c r="A114" s="88"/>
      <c r="B114" s="142"/>
      <c r="C114" s="88"/>
      <c r="D114" s="142"/>
    </row>
    <row r="115" ht="14.25" spans="1:4">
      <c r="A115" s="88"/>
      <c r="B115" s="142"/>
      <c r="C115" s="88"/>
      <c r="D115" s="142"/>
    </row>
    <row r="116" ht="14.25" spans="1:4">
      <c r="A116" s="88"/>
      <c r="B116" s="142"/>
      <c r="C116" s="88"/>
      <c r="D116" s="142"/>
    </row>
    <row r="117" ht="14.25" spans="1:4">
      <c r="A117" s="88"/>
      <c r="B117" s="142"/>
      <c r="C117" s="88"/>
      <c r="D117" s="142"/>
    </row>
    <row r="118" ht="14.25" spans="1:4">
      <c r="A118" s="88"/>
      <c r="B118" s="142"/>
      <c r="C118" s="88"/>
      <c r="D118" s="142"/>
    </row>
    <row r="119" ht="14.25" spans="1:4">
      <c r="A119" s="88"/>
      <c r="B119" s="142"/>
      <c r="C119" s="88"/>
      <c r="D119" s="142"/>
    </row>
    <row r="120" ht="14.25" spans="1:4">
      <c r="A120" s="88"/>
      <c r="B120" s="142"/>
      <c r="C120" s="88"/>
      <c r="D120" s="142"/>
    </row>
    <row r="121" ht="14.25" spans="1:4">
      <c r="A121" s="88"/>
      <c r="B121" s="142"/>
      <c r="C121" s="88"/>
      <c r="D121" s="142"/>
    </row>
    <row r="122" ht="14.25" spans="1:4">
      <c r="A122" s="88"/>
      <c r="B122" s="142"/>
      <c r="C122" s="88"/>
      <c r="D122" s="142"/>
    </row>
    <row r="123" ht="14.25" spans="1:4">
      <c r="A123" s="88"/>
      <c r="B123" s="142"/>
      <c r="C123" s="88"/>
      <c r="D123" s="142"/>
    </row>
    <row r="124" ht="14.25" spans="1:4">
      <c r="A124" s="88"/>
      <c r="B124" s="142"/>
      <c r="C124" s="88"/>
      <c r="D124" s="142"/>
    </row>
    <row r="125" ht="14.25" spans="1:4">
      <c r="A125" s="88"/>
      <c r="B125" s="142"/>
      <c r="C125" s="88"/>
      <c r="D125" s="142"/>
    </row>
    <row r="126" ht="14.25" spans="1:4">
      <c r="A126" s="88"/>
      <c r="B126" s="142"/>
      <c r="C126" s="88"/>
      <c r="D126" s="142"/>
    </row>
    <row r="127" ht="14.25" spans="1:4">
      <c r="A127" s="88"/>
      <c r="B127" s="142"/>
      <c r="C127" s="88"/>
      <c r="D127" s="142"/>
    </row>
    <row r="128" ht="14.25" spans="1:4">
      <c r="A128" s="88"/>
      <c r="B128" s="142"/>
      <c r="C128" s="88"/>
      <c r="D128" s="142"/>
    </row>
    <row r="129" ht="14.25" spans="1:4">
      <c r="A129" s="88"/>
      <c r="B129" s="142"/>
      <c r="C129" s="88"/>
      <c r="D129" s="142"/>
    </row>
    <row r="130" ht="14.25" spans="1:4">
      <c r="A130" s="88"/>
      <c r="B130" s="142"/>
      <c r="C130" s="88"/>
      <c r="D130" s="142"/>
    </row>
    <row r="131" ht="14.25" spans="1:4">
      <c r="A131" s="88"/>
      <c r="B131" s="142"/>
      <c r="C131" s="88"/>
      <c r="D131" s="142"/>
    </row>
    <row r="132" ht="14.25" spans="1:4">
      <c r="A132" s="88"/>
      <c r="B132" s="142"/>
      <c r="C132" s="88"/>
      <c r="D132" s="142"/>
    </row>
    <row r="133" ht="14.25" spans="1:4">
      <c r="A133" s="88"/>
      <c r="B133" s="142"/>
      <c r="C133" s="88"/>
      <c r="D133" s="142"/>
    </row>
    <row r="134" ht="14.25" spans="1:4">
      <c r="A134" s="88"/>
      <c r="B134" s="142"/>
      <c r="C134" s="88"/>
      <c r="D134" s="142"/>
    </row>
    <row r="135" ht="14.25" spans="1:4">
      <c r="A135" s="88"/>
      <c r="B135" s="142"/>
      <c r="C135" s="88"/>
      <c r="D135" s="142"/>
    </row>
    <row r="136" ht="14.25" spans="1:4">
      <c r="A136" s="88"/>
      <c r="B136" s="142"/>
      <c r="C136" s="88"/>
      <c r="D136" s="142"/>
    </row>
    <row r="137" ht="14.25" spans="1:4">
      <c r="A137" s="88"/>
      <c r="B137" s="142"/>
      <c r="C137" s="88"/>
      <c r="D137" s="142"/>
    </row>
    <row r="138" ht="14.25" spans="1:4">
      <c r="A138" s="88"/>
      <c r="B138" s="142"/>
      <c r="C138" s="88"/>
      <c r="D138" s="142"/>
    </row>
    <row r="139" ht="14.25" spans="1:4">
      <c r="A139" s="88"/>
      <c r="B139" s="142"/>
      <c r="C139" s="88"/>
      <c r="D139" s="142"/>
    </row>
    <row r="140" ht="14.25" spans="1:4">
      <c r="A140" s="88"/>
      <c r="B140" s="142"/>
      <c r="C140" s="88"/>
      <c r="D140" s="142"/>
    </row>
    <row r="141" ht="14.25" spans="1:4">
      <c r="A141" s="88"/>
      <c r="B141" s="142"/>
      <c r="C141" s="88"/>
      <c r="D141"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topLeftCell="A9" workbookViewId="0">
      <selection activeCell="C35" sqref="C35"/>
    </sheetView>
  </sheetViews>
  <sheetFormatPr defaultColWidth="9" defaultRowHeight="11.25"/>
  <cols>
    <col min="1" max="1" width="14" style="103" customWidth="1"/>
    <col min="2" max="2" width="52.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3" t="s">
        <v>31</v>
      </c>
      <c r="B1" s="2"/>
      <c r="C1" s="2"/>
      <c r="D1" s="2"/>
      <c r="E1" s="2"/>
      <c r="F1" s="2"/>
      <c r="G1" s="2"/>
      <c r="H1" s="2"/>
      <c r="I1" s="2"/>
      <c r="J1" s="2"/>
    </row>
    <row r="2" ht="13.5" spans="1:10">
      <c r="A2" s="3"/>
      <c r="B2" s="104"/>
      <c r="C2" s="104"/>
      <c r="D2" s="104"/>
      <c r="E2" s="104"/>
      <c r="F2" s="104"/>
      <c r="G2" s="104"/>
      <c r="H2" s="104"/>
      <c r="I2" s="104"/>
      <c r="J2" s="69" t="s">
        <v>32</v>
      </c>
    </row>
    <row r="3" ht="14.25" spans="1:10">
      <c r="A3" s="37" t="s">
        <v>3</v>
      </c>
      <c r="B3" s="37"/>
      <c r="C3" s="104"/>
      <c r="D3" s="104"/>
      <c r="E3" s="105"/>
      <c r="F3" s="104"/>
      <c r="G3" s="104"/>
      <c r="H3" s="104"/>
      <c r="I3" s="104"/>
      <c r="J3" s="69" t="s">
        <v>4</v>
      </c>
    </row>
    <row r="4" ht="21.75" customHeight="1" spans="1:10">
      <c r="A4" s="8" t="s">
        <v>7</v>
      </c>
      <c r="B4" s="8" t="s">
        <v>33</v>
      </c>
      <c r="C4" s="117" t="s">
        <v>22</v>
      </c>
      <c r="D4" s="117" t="s">
        <v>34</v>
      </c>
      <c r="E4" s="117" t="s">
        <v>35</v>
      </c>
      <c r="F4" s="117" t="s">
        <v>36</v>
      </c>
      <c r="G4" s="117"/>
      <c r="H4" s="117" t="s">
        <v>37</v>
      </c>
      <c r="I4" s="117" t="s">
        <v>38</v>
      </c>
      <c r="J4" s="117" t="s">
        <v>39</v>
      </c>
    </row>
    <row r="5" ht="17.25" customHeight="1" spans="1:10">
      <c r="A5" s="108" t="s">
        <v>40</v>
      </c>
      <c r="B5" s="108" t="s">
        <v>41</v>
      </c>
      <c r="C5" s="117" t="s">
        <v>33</v>
      </c>
      <c r="D5" s="117" t="s">
        <v>33</v>
      </c>
      <c r="E5" s="117" t="s">
        <v>33</v>
      </c>
      <c r="F5" s="117"/>
      <c r="G5" s="117"/>
      <c r="H5" s="117" t="s">
        <v>33</v>
      </c>
      <c r="I5" s="117" t="s">
        <v>33</v>
      </c>
      <c r="J5" s="117" t="s">
        <v>42</v>
      </c>
    </row>
    <row r="6" ht="21" customHeight="1" spans="1:10">
      <c r="A6" s="109" t="s">
        <v>33</v>
      </c>
      <c r="B6" s="109" t="s">
        <v>33</v>
      </c>
      <c r="C6" s="117" t="s">
        <v>33</v>
      </c>
      <c r="D6" s="117" t="s">
        <v>33</v>
      </c>
      <c r="E6" s="117" t="s">
        <v>33</v>
      </c>
      <c r="F6" s="117" t="s">
        <v>42</v>
      </c>
      <c r="G6" s="117" t="s">
        <v>43</v>
      </c>
      <c r="H6" s="117" t="s">
        <v>33</v>
      </c>
      <c r="I6" s="117" t="s">
        <v>33</v>
      </c>
      <c r="J6" s="117" t="s">
        <v>33</v>
      </c>
    </row>
    <row r="7" ht="21" customHeight="1" spans="1:10">
      <c r="A7" s="110" t="s">
        <v>33</v>
      </c>
      <c r="B7" s="110" t="s">
        <v>33</v>
      </c>
      <c r="C7" s="117" t="s">
        <v>33</v>
      </c>
      <c r="D7" s="117" t="s">
        <v>33</v>
      </c>
      <c r="E7" s="117" t="s">
        <v>33</v>
      </c>
      <c r="F7" s="117"/>
      <c r="G7" s="117"/>
      <c r="H7" s="117" t="s">
        <v>33</v>
      </c>
      <c r="I7" s="117" t="s">
        <v>33</v>
      </c>
      <c r="J7" s="117" t="s">
        <v>33</v>
      </c>
    </row>
    <row r="8" ht="21" customHeight="1" spans="1:10">
      <c r="A8" s="10" t="s">
        <v>44</v>
      </c>
      <c r="B8" s="10"/>
      <c r="C8" s="11">
        <f>C9+C12+C19+C27+C30</f>
        <v>279.27</v>
      </c>
      <c r="D8" s="11">
        <f>D9+D12+D19+D27+D30</f>
        <v>224.39</v>
      </c>
      <c r="E8" s="13"/>
      <c r="F8" s="13">
        <f>F19</f>
        <v>54.88</v>
      </c>
      <c r="G8" s="13"/>
      <c r="H8" s="13"/>
      <c r="I8" s="13"/>
      <c r="J8" s="11"/>
    </row>
    <row r="9" ht="21" customHeight="1" spans="1:10">
      <c r="A9" s="12" t="s">
        <v>45</v>
      </c>
      <c r="B9" s="118" t="s">
        <v>46</v>
      </c>
      <c r="C9" s="13">
        <v>0.1</v>
      </c>
      <c r="D9" s="13">
        <v>0.1</v>
      </c>
      <c r="E9" s="13"/>
      <c r="F9" s="13"/>
      <c r="G9" s="13"/>
      <c r="H9" s="13"/>
      <c r="I9" s="13"/>
      <c r="J9" s="13"/>
    </row>
    <row r="10" ht="21" customHeight="1" spans="1:10">
      <c r="A10" s="12">
        <v>20508</v>
      </c>
      <c r="B10" s="118" t="s">
        <v>47</v>
      </c>
      <c r="C10" s="13">
        <v>0.1</v>
      </c>
      <c r="D10" s="13">
        <v>0.1</v>
      </c>
      <c r="E10" s="13"/>
      <c r="F10" s="13"/>
      <c r="G10" s="13"/>
      <c r="H10" s="13"/>
      <c r="I10" s="13"/>
      <c r="J10" s="13"/>
    </row>
    <row r="11" ht="21" customHeight="1" spans="1:10">
      <c r="A11" s="12">
        <v>2050803</v>
      </c>
      <c r="B11" s="118" t="s">
        <v>48</v>
      </c>
      <c r="C11" s="13">
        <v>0.1</v>
      </c>
      <c r="D11" s="13">
        <v>0.1</v>
      </c>
      <c r="E11" s="13"/>
      <c r="F11" s="13"/>
      <c r="G11" s="13"/>
      <c r="H11" s="13"/>
      <c r="I11" s="13"/>
      <c r="J11" s="13"/>
    </row>
    <row r="12" ht="21" customHeight="1" spans="1:10">
      <c r="A12" s="12" t="s">
        <v>49</v>
      </c>
      <c r="B12" s="118" t="s">
        <v>50</v>
      </c>
      <c r="C12" s="13">
        <f>C13+C17</f>
        <v>33.8</v>
      </c>
      <c r="D12" s="13">
        <f>D13+D18</f>
        <v>33.8</v>
      </c>
      <c r="E12" s="13"/>
      <c r="F12" s="13"/>
      <c r="G12" s="13"/>
      <c r="H12" s="13"/>
      <c r="I12" s="13"/>
      <c r="J12" s="13"/>
    </row>
    <row r="13" ht="21" customHeight="1" spans="1:10">
      <c r="A13" s="12">
        <v>20805</v>
      </c>
      <c r="B13" s="12" t="s">
        <v>51</v>
      </c>
      <c r="C13" s="13">
        <f>C14+C15+C16</f>
        <v>33.26</v>
      </c>
      <c r="D13" s="13">
        <f>D14+D15+D16</f>
        <v>33.26</v>
      </c>
      <c r="E13" s="13"/>
      <c r="F13" s="13"/>
      <c r="G13" s="13"/>
      <c r="H13" s="13"/>
      <c r="I13" s="13"/>
      <c r="J13" s="13"/>
    </row>
    <row r="14" ht="21" customHeight="1" spans="1:10">
      <c r="A14" s="12">
        <v>2080502</v>
      </c>
      <c r="B14" s="118" t="s">
        <v>52</v>
      </c>
      <c r="C14" s="13">
        <v>15.96</v>
      </c>
      <c r="D14" s="13">
        <v>15.96</v>
      </c>
      <c r="E14" s="13"/>
      <c r="F14" s="13"/>
      <c r="G14" s="13"/>
      <c r="H14" s="13"/>
      <c r="I14" s="13"/>
      <c r="J14" s="13"/>
    </row>
    <row r="15" ht="21" customHeight="1" spans="1:10">
      <c r="A15" s="12" t="s">
        <v>53</v>
      </c>
      <c r="B15" s="118" t="s">
        <v>54</v>
      </c>
      <c r="C15" s="13">
        <v>10.56</v>
      </c>
      <c r="D15" s="13">
        <v>10.56</v>
      </c>
      <c r="E15" s="13"/>
      <c r="F15" s="13"/>
      <c r="G15" s="13"/>
      <c r="H15" s="13"/>
      <c r="I15" s="13"/>
      <c r="J15" s="13"/>
    </row>
    <row r="16" ht="21" customHeight="1" spans="1:10">
      <c r="A16" s="12" t="s">
        <v>55</v>
      </c>
      <c r="B16" s="118" t="s">
        <v>56</v>
      </c>
      <c r="C16" s="13">
        <v>6.74</v>
      </c>
      <c r="D16" s="13">
        <v>6.74</v>
      </c>
      <c r="E16" s="13"/>
      <c r="F16" s="13"/>
      <c r="G16" s="13"/>
      <c r="H16" s="13"/>
      <c r="I16" s="13"/>
      <c r="J16" s="13"/>
    </row>
    <row r="17" ht="21" customHeight="1" spans="1:10">
      <c r="A17" s="12">
        <v>20899</v>
      </c>
      <c r="B17" s="12" t="s">
        <v>57</v>
      </c>
      <c r="C17" s="13">
        <v>0.54</v>
      </c>
      <c r="D17" s="13">
        <v>0.54</v>
      </c>
      <c r="E17" s="13"/>
      <c r="F17" s="13"/>
      <c r="G17" s="13"/>
      <c r="H17" s="13"/>
      <c r="I17" s="13"/>
      <c r="J17" s="13"/>
    </row>
    <row r="18" ht="21" customHeight="1" spans="1:10">
      <c r="A18" s="12" t="s">
        <v>58</v>
      </c>
      <c r="B18" s="118" t="s">
        <v>59</v>
      </c>
      <c r="C18" s="13">
        <v>0.54</v>
      </c>
      <c r="D18" s="13">
        <v>0.54</v>
      </c>
      <c r="E18" s="13"/>
      <c r="F18" s="13"/>
      <c r="G18" s="13"/>
      <c r="H18" s="13"/>
      <c r="I18" s="13"/>
      <c r="J18" s="13"/>
    </row>
    <row r="19" ht="21" customHeight="1" spans="1:10">
      <c r="A19" s="12" t="s">
        <v>60</v>
      </c>
      <c r="B19" s="118" t="s">
        <v>61</v>
      </c>
      <c r="C19" s="13">
        <f>C20+C23+C25</f>
        <v>236.98</v>
      </c>
      <c r="D19" s="13">
        <f>D20+D23+D25</f>
        <v>182.1</v>
      </c>
      <c r="E19" s="13"/>
      <c r="F19" s="13">
        <f>F21</f>
        <v>54.88</v>
      </c>
      <c r="G19" s="13"/>
      <c r="H19" s="13"/>
      <c r="I19" s="13"/>
      <c r="J19" s="13"/>
    </row>
    <row r="20" ht="21" customHeight="1" spans="1:10">
      <c r="A20" s="12">
        <v>21003</v>
      </c>
      <c r="B20" s="12" t="s">
        <v>62</v>
      </c>
      <c r="C20" s="13">
        <f>C21+C22</f>
        <v>161.35</v>
      </c>
      <c r="D20" s="13">
        <f>D21+D22</f>
        <v>106.47</v>
      </c>
      <c r="E20" s="13"/>
      <c r="F20" s="13">
        <v>54.88</v>
      </c>
      <c r="G20" s="13"/>
      <c r="H20" s="13"/>
      <c r="I20" s="13"/>
      <c r="J20" s="13"/>
    </row>
    <row r="21" ht="21" customHeight="1" spans="1:10">
      <c r="A21" s="12">
        <v>2100302</v>
      </c>
      <c r="B21" s="118" t="s">
        <v>63</v>
      </c>
      <c r="C21" s="13">
        <v>154.06</v>
      </c>
      <c r="D21" s="13">
        <v>99.18</v>
      </c>
      <c r="E21" s="13"/>
      <c r="F21" s="13">
        <v>54.88</v>
      </c>
      <c r="G21" s="13"/>
      <c r="H21" s="13"/>
      <c r="I21" s="13"/>
      <c r="J21" s="13"/>
    </row>
    <row r="22" ht="21" customHeight="1" spans="1:10">
      <c r="A22" s="12" t="s">
        <v>64</v>
      </c>
      <c r="B22" s="118" t="s">
        <v>65</v>
      </c>
      <c r="C22" s="13">
        <v>7.29</v>
      </c>
      <c r="D22" s="13">
        <v>7.29</v>
      </c>
      <c r="E22" s="13"/>
      <c r="F22" s="13"/>
      <c r="G22" s="13"/>
      <c r="H22" s="13"/>
      <c r="I22" s="13"/>
      <c r="J22" s="13"/>
    </row>
    <row r="23" ht="21" customHeight="1" spans="1:10">
      <c r="A23" s="12">
        <v>21004</v>
      </c>
      <c r="B23" s="12" t="s">
        <v>66</v>
      </c>
      <c r="C23" s="13">
        <f>C24</f>
        <v>72.37</v>
      </c>
      <c r="D23" s="13">
        <f>D24</f>
        <v>72.37</v>
      </c>
      <c r="E23" s="13"/>
      <c r="F23" s="13"/>
      <c r="G23" s="13"/>
      <c r="H23" s="13"/>
      <c r="I23" s="13"/>
      <c r="J23" s="13"/>
    </row>
    <row r="24" ht="21" customHeight="1" spans="1:10">
      <c r="A24" s="12">
        <v>2100408</v>
      </c>
      <c r="B24" s="118" t="s">
        <v>67</v>
      </c>
      <c r="C24" s="13">
        <v>72.37</v>
      </c>
      <c r="D24" s="13">
        <v>72.37</v>
      </c>
      <c r="E24" s="13"/>
      <c r="F24" s="13"/>
      <c r="G24" s="13"/>
      <c r="H24" s="13"/>
      <c r="I24" s="13"/>
      <c r="J24" s="13"/>
    </row>
    <row r="25" ht="21" customHeight="1" spans="1:10">
      <c r="A25" s="12">
        <v>21011</v>
      </c>
      <c r="B25" s="12" t="s">
        <v>68</v>
      </c>
      <c r="C25" s="13">
        <v>3.26</v>
      </c>
      <c r="D25" s="13">
        <v>3.26</v>
      </c>
      <c r="E25" s="13"/>
      <c r="F25" s="13"/>
      <c r="G25" s="13"/>
      <c r="H25" s="13"/>
      <c r="I25" s="13"/>
      <c r="J25" s="13"/>
    </row>
    <row r="26" ht="21" customHeight="1" spans="1:10">
      <c r="A26" s="12">
        <v>2101102</v>
      </c>
      <c r="B26" s="118" t="s">
        <v>69</v>
      </c>
      <c r="C26" s="13">
        <v>3.26</v>
      </c>
      <c r="D26" s="13">
        <v>3.26</v>
      </c>
      <c r="E26" s="13"/>
      <c r="F26" s="13"/>
      <c r="G26" s="13"/>
      <c r="H26" s="13"/>
      <c r="I26" s="13"/>
      <c r="J26" s="13"/>
    </row>
    <row r="27" ht="21" customHeight="1" spans="1:10">
      <c r="A27" s="12" t="s">
        <v>70</v>
      </c>
      <c r="B27" s="118" t="s">
        <v>71</v>
      </c>
      <c r="C27" s="13">
        <v>7.96</v>
      </c>
      <c r="D27" s="13">
        <v>7.96</v>
      </c>
      <c r="E27" s="13"/>
      <c r="F27" s="13"/>
      <c r="G27" s="13"/>
      <c r="H27" s="13"/>
      <c r="I27" s="13"/>
      <c r="J27" s="13"/>
    </row>
    <row r="28" ht="21" customHeight="1" spans="1:10">
      <c r="A28" s="12">
        <v>22102</v>
      </c>
      <c r="B28" s="12" t="s">
        <v>72</v>
      </c>
      <c r="C28" s="13">
        <v>7.96</v>
      </c>
      <c r="D28" s="13">
        <v>7.96</v>
      </c>
      <c r="E28" s="13"/>
      <c r="F28" s="13"/>
      <c r="G28" s="13"/>
      <c r="H28" s="13"/>
      <c r="I28" s="13"/>
      <c r="J28" s="13"/>
    </row>
    <row r="29" ht="21" customHeight="1" spans="1:10">
      <c r="A29" s="12" t="s">
        <v>73</v>
      </c>
      <c r="B29" s="118" t="s">
        <v>74</v>
      </c>
      <c r="C29" s="13">
        <v>7.96</v>
      </c>
      <c r="D29" s="13">
        <v>7.96</v>
      </c>
      <c r="E29" s="13"/>
      <c r="F29" s="13"/>
      <c r="G29" s="13"/>
      <c r="H29" s="13"/>
      <c r="I29" s="13"/>
      <c r="J29" s="13"/>
    </row>
    <row r="30" ht="21" customHeight="1" spans="1:10">
      <c r="A30" s="12" t="s">
        <v>75</v>
      </c>
      <c r="B30" s="118" t="s">
        <v>76</v>
      </c>
      <c r="C30" s="13">
        <v>0.43</v>
      </c>
      <c r="D30" s="13">
        <v>0.43</v>
      </c>
      <c r="E30" s="13"/>
      <c r="F30" s="13"/>
      <c r="G30" s="13"/>
      <c r="H30" s="13"/>
      <c r="I30" s="13"/>
      <c r="J30" s="13"/>
    </row>
    <row r="31" ht="21" customHeight="1" spans="1:10">
      <c r="A31" s="12" t="s">
        <v>77</v>
      </c>
      <c r="B31" s="113" t="s">
        <v>78</v>
      </c>
      <c r="C31" s="13">
        <v>0.43</v>
      </c>
      <c r="D31" s="13">
        <v>0.43</v>
      </c>
      <c r="E31" s="13"/>
      <c r="F31" s="13"/>
      <c r="G31" s="13"/>
      <c r="H31" s="13"/>
      <c r="I31" s="13"/>
      <c r="J31" s="13"/>
    </row>
    <row r="32" ht="21" customHeight="1" spans="1:10">
      <c r="A32" s="12" t="s">
        <v>79</v>
      </c>
      <c r="B32" s="118" t="s">
        <v>80</v>
      </c>
      <c r="C32" s="13">
        <v>0.43</v>
      </c>
      <c r="D32" s="13">
        <v>0.43</v>
      </c>
      <c r="E32" s="13"/>
      <c r="F32" s="13"/>
      <c r="G32" s="13"/>
      <c r="H32" s="13"/>
      <c r="I32" s="13"/>
      <c r="J32" s="13"/>
    </row>
    <row r="33" ht="21" customHeight="1" spans="1:10">
      <c r="A33" s="48" t="s">
        <v>81</v>
      </c>
      <c r="C33" s="68"/>
      <c r="D33" s="68"/>
      <c r="E33" s="68"/>
      <c r="F33" s="68"/>
      <c r="G33" s="68"/>
      <c r="H33" s="68"/>
      <c r="I33" s="68"/>
      <c r="J33" s="68"/>
    </row>
    <row r="34" ht="21" customHeight="1" spans="1:10">
      <c r="A34" s="48" t="s">
        <v>30</v>
      </c>
      <c r="C34" s="68"/>
      <c r="D34" s="68"/>
      <c r="E34" s="68"/>
      <c r="F34" s="68"/>
      <c r="G34" s="68"/>
      <c r="H34" s="68"/>
      <c r="I34" s="68"/>
      <c r="J34" s="68"/>
    </row>
    <row r="35" ht="21" customHeight="1" spans="3:10">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ht="21" customHeight="1" spans="3:10">
      <c r="C44" s="68"/>
      <c r="D44" s="68"/>
      <c r="E44" s="68"/>
      <c r="F44" s="68"/>
      <c r="G44" s="68"/>
      <c r="H44" s="68"/>
      <c r="I44" s="68"/>
      <c r="J44" s="68"/>
    </row>
    <row r="45" ht="21" customHeight="1" spans="3:10">
      <c r="C45" s="68"/>
      <c r="D45" s="68"/>
      <c r="E45" s="68"/>
      <c r="F45" s="68"/>
      <c r="G45" s="68"/>
      <c r="H45" s="68"/>
      <c r="I45" s="68"/>
      <c r="J45" s="68"/>
    </row>
    <row r="46" ht="21" customHeight="1" spans="3:10">
      <c r="C46" s="68"/>
      <c r="D46" s="68"/>
      <c r="E46" s="68"/>
      <c r="F46" s="68"/>
      <c r="G46" s="68"/>
      <c r="H46" s="68"/>
      <c r="I46" s="68"/>
      <c r="J46" s="68"/>
    </row>
    <row r="47" ht="21" customHeight="1"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row r="95" spans="3:10">
      <c r="C95" s="68"/>
      <c r="D95" s="68"/>
      <c r="E95" s="68"/>
      <c r="F95" s="68"/>
      <c r="G95" s="68"/>
      <c r="H95" s="68"/>
      <c r="I95" s="68"/>
      <c r="J95" s="68"/>
    </row>
    <row r="96" spans="3:10">
      <c r="C96" s="68"/>
      <c r="D96" s="68"/>
      <c r="E96" s="68"/>
      <c r="F96" s="68"/>
      <c r="G96" s="68"/>
      <c r="H96" s="68"/>
      <c r="I96" s="68"/>
      <c r="J96"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7" workbookViewId="0">
      <selection activeCell="F17" sqref="F17"/>
    </sheetView>
  </sheetViews>
  <sheetFormatPr defaultColWidth="9" defaultRowHeight="11.25" outlineLevelCol="7"/>
  <cols>
    <col min="1" max="1" width="14" style="103" customWidth="1"/>
    <col min="2" max="2" width="52.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3" t="s">
        <v>82</v>
      </c>
      <c r="B1" s="2"/>
      <c r="C1" s="2"/>
      <c r="D1" s="2"/>
      <c r="E1" s="2"/>
      <c r="F1" s="2"/>
      <c r="G1" s="2"/>
      <c r="H1" s="2"/>
    </row>
    <row r="2" ht="13.5" spans="1:8">
      <c r="A2" s="3"/>
      <c r="B2" s="104"/>
      <c r="C2" s="104"/>
      <c r="D2" s="104"/>
      <c r="E2" s="104"/>
      <c r="F2" s="104"/>
      <c r="G2" s="104"/>
      <c r="H2" s="69" t="s">
        <v>83</v>
      </c>
    </row>
    <row r="3" ht="14.25" spans="1:8">
      <c r="A3" s="37" t="s">
        <v>3</v>
      </c>
      <c r="B3" s="37"/>
      <c r="C3" s="104"/>
      <c r="D3" s="104"/>
      <c r="E3" s="105"/>
      <c r="F3" s="104"/>
      <c r="G3" s="104"/>
      <c r="H3" s="69" t="s">
        <v>4</v>
      </c>
    </row>
    <row r="4" ht="21.75" customHeight="1" spans="1:8">
      <c r="A4" s="106" t="s">
        <v>7</v>
      </c>
      <c r="B4" s="107" t="s">
        <v>33</v>
      </c>
      <c r="C4" s="108" t="s">
        <v>23</v>
      </c>
      <c r="D4" s="108" t="s">
        <v>84</v>
      </c>
      <c r="E4" s="108" t="s">
        <v>85</v>
      </c>
      <c r="F4" s="108" t="s">
        <v>86</v>
      </c>
      <c r="G4" s="108" t="s">
        <v>87</v>
      </c>
      <c r="H4" s="108" t="s">
        <v>88</v>
      </c>
    </row>
    <row r="5" ht="17.25" customHeight="1" spans="1:8">
      <c r="A5" s="108" t="s">
        <v>40</v>
      </c>
      <c r="B5" s="108" t="s">
        <v>41</v>
      </c>
      <c r="C5" s="109"/>
      <c r="D5" s="109"/>
      <c r="E5" s="109"/>
      <c r="F5" s="109"/>
      <c r="G5" s="109"/>
      <c r="H5" s="109"/>
    </row>
    <row r="6" ht="21" customHeight="1" spans="1:8">
      <c r="A6" s="109"/>
      <c r="B6" s="109" t="s">
        <v>33</v>
      </c>
      <c r="C6" s="109"/>
      <c r="D6" s="109"/>
      <c r="E6" s="109"/>
      <c r="F6" s="109"/>
      <c r="G6" s="109"/>
      <c r="H6" s="109"/>
    </row>
    <row r="7" ht="21" customHeight="1" spans="1:8">
      <c r="A7" s="110"/>
      <c r="B7" s="110" t="s">
        <v>33</v>
      </c>
      <c r="C7" s="110"/>
      <c r="D7" s="110"/>
      <c r="E7" s="110"/>
      <c r="F7" s="110"/>
      <c r="G7" s="110"/>
      <c r="H7" s="110"/>
    </row>
    <row r="8" ht="21" customHeight="1" spans="1:8">
      <c r="A8" s="111" t="s">
        <v>44</v>
      </c>
      <c r="B8" s="112"/>
      <c r="C8" s="113">
        <f>C9+C12+C19+C30+C27</f>
        <v>285</v>
      </c>
      <c r="D8" s="113">
        <f>D9+D12+D19+D30+D27</f>
        <v>277.28</v>
      </c>
      <c r="E8" s="114">
        <f>E19+E30</f>
        <v>7.72</v>
      </c>
      <c r="F8" s="114"/>
      <c r="G8" s="114"/>
      <c r="H8" s="114"/>
    </row>
    <row r="9" ht="21" customHeight="1" spans="1:8">
      <c r="A9" s="12" t="s">
        <v>45</v>
      </c>
      <c r="B9" s="113" t="s">
        <v>46</v>
      </c>
      <c r="C9" s="115">
        <v>0.1</v>
      </c>
      <c r="D9" s="115">
        <v>0.1</v>
      </c>
      <c r="E9" s="114"/>
      <c r="F9" s="114"/>
      <c r="G9" s="114"/>
      <c r="H9" s="114"/>
    </row>
    <row r="10" ht="21" customHeight="1" spans="1:8">
      <c r="A10" s="12" t="s">
        <v>89</v>
      </c>
      <c r="B10" s="113" t="s">
        <v>90</v>
      </c>
      <c r="C10" s="115">
        <v>0.1</v>
      </c>
      <c r="D10" s="115">
        <v>0.1</v>
      </c>
      <c r="E10" s="114"/>
      <c r="F10" s="114"/>
      <c r="G10" s="114"/>
      <c r="H10" s="114"/>
    </row>
    <row r="11" ht="21" customHeight="1" spans="1:8">
      <c r="A11" s="12" t="s">
        <v>91</v>
      </c>
      <c r="B11" s="113" t="s">
        <v>92</v>
      </c>
      <c r="C11" s="115">
        <v>0.1</v>
      </c>
      <c r="D11" s="115">
        <v>0.1</v>
      </c>
      <c r="E11" s="114"/>
      <c r="F11" s="114"/>
      <c r="G11" s="114"/>
      <c r="H11" s="114"/>
    </row>
    <row r="12" ht="21" customHeight="1" spans="1:8">
      <c r="A12" s="12" t="s">
        <v>49</v>
      </c>
      <c r="B12" s="113" t="s">
        <v>50</v>
      </c>
      <c r="C12" s="115">
        <f>C13+C17</f>
        <v>33.8</v>
      </c>
      <c r="D12" s="115">
        <f>D13+D17</f>
        <v>33.8</v>
      </c>
      <c r="E12" s="114"/>
      <c r="F12" s="114"/>
      <c r="G12" s="114"/>
      <c r="H12" s="114"/>
    </row>
    <row r="13" ht="21" customHeight="1" spans="1:8">
      <c r="A13" s="12" t="s">
        <v>93</v>
      </c>
      <c r="B13" s="113" t="s">
        <v>94</v>
      </c>
      <c r="C13" s="113">
        <f>C14+C15+C16</f>
        <v>33.26</v>
      </c>
      <c r="D13" s="113">
        <v>33.26</v>
      </c>
      <c r="E13" s="114"/>
      <c r="F13" s="114"/>
      <c r="G13" s="114"/>
      <c r="H13" s="114"/>
    </row>
    <row r="14" ht="21" customHeight="1" spans="1:8">
      <c r="A14" s="12" t="s">
        <v>95</v>
      </c>
      <c r="B14" s="113" t="s">
        <v>96</v>
      </c>
      <c r="C14" s="113">
        <v>15.96</v>
      </c>
      <c r="D14" s="113">
        <v>15.96</v>
      </c>
      <c r="E14" s="114"/>
      <c r="F14" s="114"/>
      <c r="G14" s="114"/>
      <c r="H14" s="114"/>
    </row>
    <row r="15" ht="21" customHeight="1" spans="1:8">
      <c r="A15" s="12" t="s">
        <v>53</v>
      </c>
      <c r="B15" s="113" t="s">
        <v>97</v>
      </c>
      <c r="C15" s="113">
        <v>10.56</v>
      </c>
      <c r="D15" s="113">
        <v>10.56</v>
      </c>
      <c r="E15" s="114"/>
      <c r="F15" s="114"/>
      <c r="G15" s="114"/>
      <c r="H15" s="114"/>
    </row>
    <row r="16" ht="21" customHeight="1" spans="1:8">
      <c r="A16" s="12" t="s">
        <v>55</v>
      </c>
      <c r="B16" s="113" t="s">
        <v>98</v>
      </c>
      <c r="C16" s="113">
        <v>6.74</v>
      </c>
      <c r="D16" s="113">
        <v>6.74</v>
      </c>
      <c r="E16" s="114"/>
      <c r="F16" s="114"/>
      <c r="G16" s="114"/>
      <c r="H16" s="114"/>
    </row>
    <row r="17" ht="21" customHeight="1" spans="1:8">
      <c r="A17" s="12" t="s">
        <v>99</v>
      </c>
      <c r="B17" s="113" t="s">
        <v>100</v>
      </c>
      <c r="C17" s="113">
        <v>0.54</v>
      </c>
      <c r="D17" s="113">
        <v>0.54</v>
      </c>
      <c r="E17" s="114"/>
      <c r="F17" s="114"/>
      <c r="G17" s="114"/>
      <c r="H17" s="114"/>
    </row>
    <row r="18" ht="21" customHeight="1" spans="1:8">
      <c r="A18" s="12" t="s">
        <v>58</v>
      </c>
      <c r="B18" s="113" t="s">
        <v>57</v>
      </c>
      <c r="C18" s="113">
        <v>0.54</v>
      </c>
      <c r="D18" s="113">
        <v>0.54</v>
      </c>
      <c r="E18" s="114"/>
      <c r="F18" s="114"/>
      <c r="G18" s="114"/>
      <c r="H18" s="114"/>
    </row>
    <row r="19" ht="21" customHeight="1" spans="1:8">
      <c r="A19" s="12" t="s">
        <v>60</v>
      </c>
      <c r="B19" s="113" t="s">
        <v>61</v>
      </c>
      <c r="C19" s="113">
        <v>242.71</v>
      </c>
      <c r="D19" s="113">
        <v>235.42</v>
      </c>
      <c r="E19" s="114">
        <v>7.29</v>
      </c>
      <c r="F19" s="114"/>
      <c r="G19" s="114"/>
      <c r="H19" s="114"/>
    </row>
    <row r="20" ht="21" customHeight="1" spans="1:8">
      <c r="A20" s="12" t="s">
        <v>101</v>
      </c>
      <c r="B20" s="113" t="s">
        <v>102</v>
      </c>
      <c r="C20" s="113">
        <f>C21+C22</f>
        <v>167.08</v>
      </c>
      <c r="D20" s="113">
        <v>159.79</v>
      </c>
      <c r="E20" s="114">
        <v>7.29</v>
      </c>
      <c r="F20" s="114"/>
      <c r="G20" s="114"/>
      <c r="H20" s="114"/>
    </row>
    <row r="21" ht="21" customHeight="1" spans="1:8">
      <c r="A21" s="12" t="s">
        <v>103</v>
      </c>
      <c r="B21" s="113" t="s">
        <v>104</v>
      </c>
      <c r="C21" s="113">
        <v>159.79</v>
      </c>
      <c r="D21" s="113">
        <v>159.79</v>
      </c>
      <c r="E21" s="114"/>
      <c r="F21" s="114"/>
      <c r="G21" s="114"/>
      <c r="H21" s="114"/>
    </row>
    <row r="22" ht="21" customHeight="1" spans="1:8">
      <c r="A22" s="12" t="s">
        <v>64</v>
      </c>
      <c r="B22" s="113" t="s">
        <v>105</v>
      </c>
      <c r="C22" s="113">
        <v>7.29</v>
      </c>
      <c r="D22" s="113"/>
      <c r="E22" s="114">
        <v>7.29</v>
      </c>
      <c r="F22" s="114"/>
      <c r="G22" s="114"/>
      <c r="H22" s="114"/>
    </row>
    <row r="23" ht="21" customHeight="1" spans="1:8">
      <c r="A23" s="12" t="s">
        <v>106</v>
      </c>
      <c r="B23" s="113" t="s">
        <v>107</v>
      </c>
      <c r="C23" s="113">
        <v>72.37</v>
      </c>
      <c r="D23" s="113">
        <v>72.37</v>
      </c>
      <c r="E23" s="114"/>
      <c r="F23" s="114"/>
      <c r="G23" s="114"/>
      <c r="H23" s="114"/>
    </row>
    <row r="24" ht="21" customHeight="1" spans="1:8">
      <c r="A24" s="12" t="s">
        <v>108</v>
      </c>
      <c r="B24" s="113" t="s">
        <v>109</v>
      </c>
      <c r="C24" s="113">
        <v>72.37</v>
      </c>
      <c r="D24" s="113">
        <v>72.37</v>
      </c>
      <c r="E24" s="114"/>
      <c r="F24" s="114"/>
      <c r="G24" s="114"/>
      <c r="H24" s="114"/>
    </row>
    <row r="25" ht="21" customHeight="1" spans="1:8">
      <c r="A25" s="12" t="s">
        <v>110</v>
      </c>
      <c r="B25" s="113" t="s">
        <v>111</v>
      </c>
      <c r="C25" s="113">
        <v>3.26</v>
      </c>
      <c r="D25" s="113">
        <v>3.26</v>
      </c>
      <c r="E25" s="114"/>
      <c r="F25" s="114"/>
      <c r="G25" s="114"/>
      <c r="H25" s="114"/>
    </row>
    <row r="26" ht="21" customHeight="1" spans="1:8">
      <c r="A26" s="12" t="s">
        <v>112</v>
      </c>
      <c r="B26" s="113" t="s">
        <v>113</v>
      </c>
      <c r="C26" s="113">
        <v>3.26</v>
      </c>
      <c r="D26" s="113">
        <v>3.26</v>
      </c>
      <c r="E26" s="114"/>
      <c r="F26" s="114"/>
      <c r="G26" s="114"/>
      <c r="H26" s="114"/>
    </row>
    <row r="27" ht="21" customHeight="1" spans="1:8">
      <c r="A27" s="12" t="s">
        <v>70</v>
      </c>
      <c r="B27" s="113" t="s">
        <v>71</v>
      </c>
      <c r="C27" s="113">
        <v>7.96</v>
      </c>
      <c r="D27" s="113">
        <v>7.96</v>
      </c>
      <c r="E27" s="114"/>
      <c r="F27" s="114"/>
      <c r="G27" s="114"/>
      <c r="H27" s="114"/>
    </row>
    <row r="28" ht="21" customHeight="1" spans="1:8">
      <c r="A28" s="12" t="s">
        <v>114</v>
      </c>
      <c r="B28" s="113" t="s">
        <v>115</v>
      </c>
      <c r="C28" s="113">
        <v>7.96</v>
      </c>
      <c r="D28" s="113">
        <v>7.96</v>
      </c>
      <c r="E28" s="114"/>
      <c r="F28" s="114"/>
      <c r="G28" s="114"/>
      <c r="H28" s="114"/>
    </row>
    <row r="29" ht="21" customHeight="1" spans="1:8">
      <c r="A29" s="12" t="s">
        <v>73</v>
      </c>
      <c r="B29" s="113" t="s">
        <v>116</v>
      </c>
      <c r="C29" s="113">
        <v>7.96</v>
      </c>
      <c r="D29" s="113">
        <v>7.96</v>
      </c>
      <c r="E29" s="114"/>
      <c r="F29" s="114"/>
      <c r="G29" s="114"/>
      <c r="H29" s="114"/>
    </row>
    <row r="30" ht="21" customHeight="1" spans="1:8">
      <c r="A30" s="12" t="s">
        <v>75</v>
      </c>
      <c r="B30" s="113" t="s">
        <v>76</v>
      </c>
      <c r="C30" s="113">
        <v>0.43</v>
      </c>
      <c r="D30" s="113"/>
      <c r="E30" s="114">
        <v>0.43</v>
      </c>
      <c r="F30" s="114"/>
      <c r="G30" s="114"/>
      <c r="H30" s="114"/>
    </row>
    <row r="31" ht="21" customHeight="1" spans="1:8">
      <c r="A31" s="12" t="s">
        <v>77</v>
      </c>
      <c r="B31" s="113" t="s">
        <v>78</v>
      </c>
      <c r="C31" s="113">
        <v>0.43</v>
      </c>
      <c r="D31" s="113"/>
      <c r="E31" s="114">
        <v>0.43</v>
      </c>
      <c r="F31" s="114"/>
      <c r="G31" s="114"/>
      <c r="H31" s="114"/>
    </row>
    <row r="32" ht="21" customHeight="1" spans="1:8">
      <c r="A32" s="12" t="s">
        <v>79</v>
      </c>
      <c r="B32" s="113" t="s">
        <v>80</v>
      </c>
      <c r="C32" s="113">
        <v>0.43</v>
      </c>
      <c r="D32" s="113"/>
      <c r="E32" s="114">
        <v>0.43</v>
      </c>
      <c r="F32" s="114"/>
      <c r="G32" s="114"/>
      <c r="H32" s="114"/>
    </row>
    <row r="33" ht="21" customHeight="1" spans="1:8">
      <c r="A33" s="48" t="s">
        <v>117</v>
      </c>
      <c r="B33" s="116"/>
      <c r="C33" s="116"/>
      <c r="D33" s="116"/>
      <c r="E33" s="116"/>
      <c r="F33" s="116"/>
      <c r="G33" s="116"/>
      <c r="H33" s="116"/>
    </row>
    <row r="34" ht="21" customHeight="1" spans="1:1">
      <c r="A34" s="82" t="s">
        <v>118</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D8" emptyCellReferenc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C27" sqref="C2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3" t="s">
        <v>119</v>
      </c>
      <c r="B1" s="2"/>
      <c r="C1" s="2"/>
      <c r="D1" s="2"/>
      <c r="E1" s="2"/>
      <c r="F1" s="2"/>
    </row>
    <row r="2" ht="14.25" customHeight="1" spans="1:7">
      <c r="A2" s="3"/>
      <c r="G2" s="69" t="s">
        <v>120</v>
      </c>
    </row>
    <row r="3" ht="14.25" customHeight="1" spans="1:7">
      <c r="A3" s="37" t="s">
        <v>3</v>
      </c>
      <c r="B3" s="37"/>
      <c r="D3" s="89"/>
      <c r="G3" s="69" t="s">
        <v>4</v>
      </c>
    </row>
    <row r="4" ht="18.75" customHeight="1" spans="1:7">
      <c r="A4" s="90" t="s">
        <v>121</v>
      </c>
      <c r="B4" s="91"/>
      <c r="C4" s="91" t="s">
        <v>122</v>
      </c>
      <c r="D4" s="91"/>
      <c r="E4" s="91" t="s">
        <v>33</v>
      </c>
      <c r="F4" s="91" t="s">
        <v>33</v>
      </c>
      <c r="G4" s="91" t="s">
        <v>33</v>
      </c>
    </row>
    <row r="5" ht="42.95" customHeight="1" spans="1:7">
      <c r="A5" s="92" t="s">
        <v>123</v>
      </c>
      <c r="B5" s="93" t="s">
        <v>8</v>
      </c>
      <c r="C5" s="93" t="s">
        <v>124</v>
      </c>
      <c r="D5" s="94" t="s">
        <v>8</v>
      </c>
      <c r="E5" s="94"/>
      <c r="F5" s="94" t="s">
        <v>33</v>
      </c>
      <c r="G5" s="94" t="s">
        <v>33</v>
      </c>
    </row>
    <row r="6" ht="42.95" customHeight="1" spans="1:7">
      <c r="A6" s="92"/>
      <c r="B6" s="93" t="s">
        <v>33</v>
      </c>
      <c r="C6" s="93" t="s">
        <v>33</v>
      </c>
      <c r="D6" s="94" t="s">
        <v>42</v>
      </c>
      <c r="E6" s="93" t="s">
        <v>125</v>
      </c>
      <c r="F6" s="93" t="s">
        <v>126</v>
      </c>
      <c r="G6" s="93" t="s">
        <v>127</v>
      </c>
    </row>
    <row r="7" ht="22" customHeight="1" spans="1:7">
      <c r="A7" s="95" t="s">
        <v>128</v>
      </c>
      <c r="B7" s="96">
        <v>223.96</v>
      </c>
      <c r="C7" s="97" t="s">
        <v>10</v>
      </c>
      <c r="D7" s="96">
        <v>0.1</v>
      </c>
      <c r="E7" s="96">
        <v>0.1</v>
      </c>
      <c r="F7" s="96" t="s">
        <v>33</v>
      </c>
      <c r="G7" s="96" t="s">
        <v>33</v>
      </c>
    </row>
    <row r="8" ht="22" customHeight="1" spans="1:7">
      <c r="A8" s="95" t="s">
        <v>129</v>
      </c>
      <c r="B8" s="96">
        <v>0.43</v>
      </c>
      <c r="C8" s="97" t="s">
        <v>12</v>
      </c>
      <c r="D8" s="96">
        <v>33.8</v>
      </c>
      <c r="E8" s="96">
        <v>33.8</v>
      </c>
      <c r="F8" s="96" t="s">
        <v>33</v>
      </c>
      <c r="G8" s="96" t="s">
        <v>33</v>
      </c>
    </row>
    <row r="9" ht="22" customHeight="1" spans="1:7">
      <c r="A9" s="95" t="s">
        <v>130</v>
      </c>
      <c r="B9" s="96" t="s">
        <v>33</v>
      </c>
      <c r="C9" s="97" t="s">
        <v>14</v>
      </c>
      <c r="D9" s="96">
        <v>182.1</v>
      </c>
      <c r="E9" s="96">
        <v>182.1</v>
      </c>
      <c r="F9" s="96" t="s">
        <v>33</v>
      </c>
      <c r="G9" s="96" t="s">
        <v>33</v>
      </c>
    </row>
    <row r="10" ht="22" customHeight="1" spans="1:7">
      <c r="A10" s="95" t="s">
        <v>33</v>
      </c>
      <c r="B10" s="96" t="s">
        <v>33</v>
      </c>
      <c r="C10" s="97" t="s">
        <v>16</v>
      </c>
      <c r="D10" s="96">
        <v>7.96</v>
      </c>
      <c r="E10" s="96">
        <v>7.96</v>
      </c>
      <c r="F10" s="96" t="s">
        <v>33</v>
      </c>
      <c r="G10" s="96" t="s">
        <v>33</v>
      </c>
    </row>
    <row r="11" ht="22" customHeight="1" spans="1:7">
      <c r="A11" s="95" t="s">
        <v>33</v>
      </c>
      <c r="B11" s="96" t="s">
        <v>33</v>
      </c>
      <c r="C11" s="97" t="s">
        <v>18</v>
      </c>
      <c r="D11" s="96">
        <v>0.43</v>
      </c>
      <c r="E11" s="96"/>
      <c r="F11" s="96">
        <v>0.43</v>
      </c>
      <c r="G11" s="96" t="s">
        <v>33</v>
      </c>
    </row>
    <row r="12" ht="22" customHeight="1" spans="1:7">
      <c r="A12" s="98" t="s">
        <v>22</v>
      </c>
      <c r="B12" s="96">
        <f>B7+B8</f>
        <v>224.39</v>
      </c>
      <c r="C12" s="99" t="s">
        <v>23</v>
      </c>
      <c r="D12" s="96">
        <f>D7+D8+D9+D10+D11</f>
        <v>224.39</v>
      </c>
      <c r="E12" s="96">
        <f>E7+E8+E9+E10</f>
        <v>223.96</v>
      </c>
      <c r="F12" s="96">
        <f>F11</f>
        <v>0.43</v>
      </c>
      <c r="G12" s="96" t="s">
        <v>33</v>
      </c>
    </row>
    <row r="13" ht="22" customHeight="1" spans="1:7">
      <c r="A13" s="95" t="s">
        <v>131</v>
      </c>
      <c r="B13" s="96" t="s">
        <v>33</v>
      </c>
      <c r="C13" s="97" t="s">
        <v>132</v>
      </c>
      <c r="D13" s="96" t="s">
        <v>33</v>
      </c>
      <c r="E13" s="96" t="s">
        <v>33</v>
      </c>
      <c r="F13" s="96" t="s">
        <v>33</v>
      </c>
      <c r="G13" s="96" t="s">
        <v>33</v>
      </c>
    </row>
    <row r="14" ht="22" customHeight="1" spans="1:7">
      <c r="A14" s="95" t="s">
        <v>128</v>
      </c>
      <c r="B14" s="96" t="s">
        <v>33</v>
      </c>
      <c r="C14" s="99"/>
      <c r="D14" s="96" t="s">
        <v>33</v>
      </c>
      <c r="E14" s="96" t="s">
        <v>33</v>
      </c>
      <c r="F14" s="96" t="s">
        <v>33</v>
      </c>
      <c r="G14" s="96" t="s">
        <v>33</v>
      </c>
    </row>
    <row r="15" ht="22" customHeight="1" spans="1:7">
      <c r="A15" s="95" t="s">
        <v>129</v>
      </c>
      <c r="B15" s="96" t="s">
        <v>33</v>
      </c>
      <c r="C15" s="97"/>
      <c r="D15" s="96" t="s">
        <v>33</v>
      </c>
      <c r="E15" s="96" t="s">
        <v>33</v>
      </c>
      <c r="F15" s="96" t="s">
        <v>33</v>
      </c>
      <c r="G15" s="96" t="s">
        <v>33</v>
      </c>
    </row>
    <row r="16" ht="22" customHeight="1" spans="1:7">
      <c r="A16" s="95" t="s">
        <v>130</v>
      </c>
      <c r="B16" s="96" t="s">
        <v>33</v>
      </c>
      <c r="C16" s="100" t="s">
        <v>33</v>
      </c>
      <c r="D16" s="101" t="s">
        <v>33</v>
      </c>
      <c r="E16" s="101" t="s">
        <v>33</v>
      </c>
      <c r="F16" s="101" t="s">
        <v>33</v>
      </c>
      <c r="G16" s="96" t="s">
        <v>33</v>
      </c>
    </row>
    <row r="17" ht="22" customHeight="1" spans="1:7">
      <c r="A17" s="98" t="s">
        <v>28</v>
      </c>
      <c r="B17" s="96">
        <f>B12</f>
        <v>224.39</v>
      </c>
      <c r="C17" s="99" t="s">
        <v>28</v>
      </c>
      <c r="D17" s="96">
        <f>E17+F17</f>
        <v>224.39</v>
      </c>
      <c r="E17" s="96">
        <f>E12</f>
        <v>223.96</v>
      </c>
      <c r="F17" s="96">
        <f>F12</f>
        <v>0.43</v>
      </c>
      <c r="G17" s="96" t="s">
        <v>33</v>
      </c>
    </row>
    <row r="18" ht="13.5" spans="1:7">
      <c r="A18" s="102" t="s">
        <v>133</v>
      </c>
      <c r="B18" s="102"/>
      <c r="C18" s="102"/>
      <c r="D18" s="102"/>
      <c r="E18" s="102"/>
      <c r="F18" s="102"/>
      <c r="G18" s="102"/>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ignoredErrors>
    <ignoredError sqref="E12"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workbookViewId="0">
      <selection activeCell="D2" sqref="D$1:E$1048576"/>
    </sheetView>
  </sheetViews>
  <sheetFormatPr defaultColWidth="7.83333333333333" defaultRowHeight="15" outlineLevelCol="4"/>
  <cols>
    <col min="1" max="1" width="19" style="72" customWidth="1"/>
    <col min="2" max="2" width="52.5" style="73" customWidth="1"/>
    <col min="3" max="5" width="25.6666666666667" style="74" customWidth="1"/>
    <col min="6" max="248" width="10.3333333333333" style="74" customWidth="1"/>
    <col min="249" max="16384" width="7.83333333333333" style="74"/>
  </cols>
  <sheetData>
    <row r="1" ht="30" customHeight="1" spans="1:5">
      <c r="A1" s="143" t="s">
        <v>134</v>
      </c>
      <c r="B1" s="2"/>
      <c r="C1" s="2"/>
      <c r="D1" s="2"/>
      <c r="E1" s="2"/>
    </row>
    <row r="2" s="1" customFormat="1" ht="12.75" customHeight="1" spans="1:5">
      <c r="A2" s="3"/>
      <c r="E2" s="69" t="s">
        <v>135</v>
      </c>
    </row>
    <row r="3" s="1" customFormat="1" ht="12.75" customHeight="1" spans="1:5">
      <c r="A3" s="75" t="s">
        <v>3</v>
      </c>
      <c r="B3" s="75"/>
      <c r="E3" s="69" t="s">
        <v>4</v>
      </c>
    </row>
    <row r="4" ht="30" customHeight="1" spans="1:5">
      <c r="A4" s="41" t="s">
        <v>40</v>
      </c>
      <c r="B4" s="41" t="s">
        <v>41</v>
      </c>
      <c r="C4" s="148" t="s">
        <v>8</v>
      </c>
      <c r="D4" s="76"/>
      <c r="E4" s="76"/>
    </row>
    <row r="5" ht="30" customHeight="1" spans="1:5">
      <c r="A5" s="41"/>
      <c r="B5" s="41"/>
      <c r="C5" s="77" t="s">
        <v>44</v>
      </c>
      <c r="D5" s="77" t="s">
        <v>84</v>
      </c>
      <c r="E5" s="77" t="s">
        <v>85</v>
      </c>
    </row>
    <row r="6" ht="24" customHeight="1" spans="1:5">
      <c r="A6" s="78" t="s">
        <v>136</v>
      </c>
      <c r="B6" s="78"/>
      <c r="C6" s="79">
        <f>C7+C10+C17+C25</f>
        <v>223.96</v>
      </c>
      <c r="D6" s="79">
        <f>D7+D10+D17+D25</f>
        <v>216.67</v>
      </c>
      <c r="E6" s="79">
        <f>E17</f>
        <v>7.29</v>
      </c>
    </row>
    <row r="7" ht="24" customHeight="1" spans="1:5">
      <c r="A7" s="12" t="s">
        <v>45</v>
      </c>
      <c r="B7" s="12" t="s">
        <v>46</v>
      </c>
      <c r="C7" s="80">
        <v>0.1</v>
      </c>
      <c r="D7" s="80">
        <v>0.1</v>
      </c>
      <c r="E7" s="79"/>
    </row>
    <row r="8" ht="24" customHeight="1" spans="1:5">
      <c r="A8" s="12">
        <v>20508</v>
      </c>
      <c r="B8" s="12" t="s">
        <v>47</v>
      </c>
      <c r="C8" s="80">
        <v>0.1</v>
      </c>
      <c r="D8" s="80">
        <v>0.1</v>
      </c>
      <c r="E8" s="79"/>
    </row>
    <row r="9" ht="24" customHeight="1" spans="1:5">
      <c r="A9" s="12">
        <v>2050803</v>
      </c>
      <c r="B9" s="12" t="s">
        <v>48</v>
      </c>
      <c r="C9" s="80">
        <v>0.1</v>
      </c>
      <c r="D9" s="80">
        <v>0.1</v>
      </c>
      <c r="E9" s="79"/>
    </row>
    <row r="10" ht="24" customHeight="1" spans="1:5">
      <c r="A10" s="12" t="s">
        <v>49</v>
      </c>
      <c r="B10" s="12" t="s">
        <v>50</v>
      </c>
      <c r="C10" s="80">
        <f>C12+C13+C14+C15</f>
        <v>33.8</v>
      </c>
      <c r="D10" s="80">
        <f>D12+D13+D14+D16</f>
        <v>33.8</v>
      </c>
      <c r="E10" s="79"/>
    </row>
    <row r="11" ht="24" customHeight="1" spans="1:5">
      <c r="A11" s="12">
        <v>20805</v>
      </c>
      <c r="B11" s="12" t="s">
        <v>51</v>
      </c>
      <c r="C11" s="80">
        <f>C12+C13+C14</f>
        <v>33.26</v>
      </c>
      <c r="D11" s="80">
        <f>D12+D13+D14</f>
        <v>33.26</v>
      </c>
      <c r="E11" s="79"/>
    </row>
    <row r="12" ht="24" customHeight="1" spans="1:5">
      <c r="A12" s="12">
        <v>2080502</v>
      </c>
      <c r="B12" s="12" t="s">
        <v>52</v>
      </c>
      <c r="C12" s="79">
        <v>15.96</v>
      </c>
      <c r="D12" s="79">
        <v>15.96</v>
      </c>
      <c r="E12" s="79"/>
    </row>
    <row r="13" ht="24" customHeight="1" spans="1:5">
      <c r="A13" s="12" t="s">
        <v>53</v>
      </c>
      <c r="B13" s="12" t="s">
        <v>54</v>
      </c>
      <c r="C13" s="79">
        <v>10.56</v>
      </c>
      <c r="D13" s="79">
        <v>10.56</v>
      </c>
      <c r="E13" s="79"/>
    </row>
    <row r="14" ht="24" customHeight="1" spans="1:5">
      <c r="A14" s="12" t="s">
        <v>55</v>
      </c>
      <c r="B14" s="12" t="s">
        <v>56</v>
      </c>
      <c r="C14" s="79">
        <v>6.74</v>
      </c>
      <c r="D14" s="79">
        <v>6.74</v>
      </c>
      <c r="E14" s="79"/>
    </row>
    <row r="15" ht="24" customHeight="1" spans="1:5">
      <c r="A15" s="12">
        <v>20899</v>
      </c>
      <c r="B15" s="12" t="s">
        <v>57</v>
      </c>
      <c r="C15" s="79">
        <f>C16</f>
        <v>0.54</v>
      </c>
      <c r="D15" s="79">
        <f>D16</f>
        <v>0.54</v>
      </c>
      <c r="E15" s="79"/>
    </row>
    <row r="16" ht="24" customHeight="1" spans="1:5">
      <c r="A16" s="12">
        <v>2089999</v>
      </c>
      <c r="B16" s="12" t="s">
        <v>59</v>
      </c>
      <c r="C16" s="79">
        <v>0.54</v>
      </c>
      <c r="D16" s="79">
        <v>0.54</v>
      </c>
      <c r="E16" s="79"/>
    </row>
    <row r="17" ht="24" customHeight="1" spans="1:5">
      <c r="A17" s="12" t="s">
        <v>60</v>
      </c>
      <c r="B17" s="12" t="s">
        <v>61</v>
      </c>
      <c r="C17" s="80">
        <f>C18+C21+C23</f>
        <v>182.1</v>
      </c>
      <c r="D17" s="80">
        <f>D18+D21+D23</f>
        <v>174.81</v>
      </c>
      <c r="E17" s="13">
        <f>E20</f>
        <v>7.29</v>
      </c>
    </row>
    <row r="18" ht="24" customHeight="1" spans="1:5">
      <c r="A18" s="12">
        <v>21003</v>
      </c>
      <c r="B18" s="12" t="s">
        <v>62</v>
      </c>
      <c r="C18" s="80">
        <f>C19+C20</f>
        <v>106.47</v>
      </c>
      <c r="D18" s="80">
        <f>D19</f>
        <v>99.18</v>
      </c>
      <c r="E18" s="13">
        <v>7.29</v>
      </c>
    </row>
    <row r="19" ht="24" customHeight="1" spans="1:5">
      <c r="A19" s="12">
        <v>2100302</v>
      </c>
      <c r="B19" s="12" t="s">
        <v>63</v>
      </c>
      <c r="C19" s="79">
        <v>99.18</v>
      </c>
      <c r="D19" s="79">
        <v>99.18</v>
      </c>
      <c r="E19" s="13"/>
    </row>
    <row r="20" ht="24" customHeight="1" spans="1:5">
      <c r="A20" s="12" t="s">
        <v>64</v>
      </c>
      <c r="B20" s="12" t="s">
        <v>65</v>
      </c>
      <c r="C20" s="79">
        <v>7.29</v>
      </c>
      <c r="D20" s="79"/>
      <c r="E20" s="79">
        <v>7.29</v>
      </c>
    </row>
    <row r="21" ht="24" customHeight="1" spans="1:5">
      <c r="A21" s="12">
        <v>21004</v>
      </c>
      <c r="B21" s="12" t="s">
        <v>66</v>
      </c>
      <c r="C21" s="79">
        <f>C22</f>
        <v>72.37</v>
      </c>
      <c r="D21" s="79">
        <f>D22</f>
        <v>72.37</v>
      </c>
      <c r="E21" s="79"/>
    </row>
    <row r="22" ht="24" customHeight="1" spans="1:5">
      <c r="A22" s="12">
        <v>2100408</v>
      </c>
      <c r="B22" s="12" t="s">
        <v>67</v>
      </c>
      <c r="C22" s="79">
        <v>72.37</v>
      </c>
      <c r="D22" s="79">
        <v>72.37</v>
      </c>
      <c r="E22" s="79"/>
    </row>
    <row r="23" ht="24" customHeight="1" spans="1:5">
      <c r="A23" s="12">
        <v>21011</v>
      </c>
      <c r="B23" s="12" t="s">
        <v>68</v>
      </c>
      <c r="C23" s="79">
        <f>C24</f>
        <v>3.26</v>
      </c>
      <c r="D23" s="79">
        <f>D24</f>
        <v>3.26</v>
      </c>
      <c r="E23" s="79"/>
    </row>
    <row r="24" ht="24" customHeight="1" spans="1:5">
      <c r="A24" s="12">
        <v>2101102</v>
      </c>
      <c r="B24" s="12" t="s">
        <v>69</v>
      </c>
      <c r="C24" s="79">
        <v>3.26</v>
      </c>
      <c r="D24" s="79">
        <v>3.26</v>
      </c>
      <c r="E24" s="79"/>
    </row>
    <row r="25" ht="24" customHeight="1" spans="1:5">
      <c r="A25" s="12" t="s">
        <v>70</v>
      </c>
      <c r="B25" s="12" t="s">
        <v>71</v>
      </c>
      <c r="C25" s="79">
        <f>C27</f>
        <v>7.96</v>
      </c>
      <c r="D25" s="79">
        <f>D27</f>
        <v>7.96</v>
      </c>
      <c r="E25" s="79"/>
    </row>
    <row r="26" ht="24" customHeight="1" spans="1:5">
      <c r="A26" s="12">
        <v>22102</v>
      </c>
      <c r="B26" s="12" t="s">
        <v>72</v>
      </c>
      <c r="C26" s="79">
        <f>C27</f>
        <v>7.96</v>
      </c>
      <c r="D26" s="79">
        <f>D27</f>
        <v>7.96</v>
      </c>
      <c r="E26" s="79"/>
    </row>
    <row r="27" ht="24" customHeight="1" spans="1:5">
      <c r="A27" s="12">
        <v>2210201</v>
      </c>
      <c r="B27" s="12" t="s">
        <v>74</v>
      </c>
      <c r="C27" s="79">
        <v>7.96</v>
      </c>
      <c r="D27" s="79">
        <v>7.96</v>
      </c>
      <c r="E27" s="79"/>
    </row>
    <row r="28" ht="21" customHeight="1" spans="1:5">
      <c r="A28" s="81" t="s">
        <v>137</v>
      </c>
      <c r="B28" s="81"/>
      <c r="C28" s="81"/>
      <c r="D28" s="81"/>
      <c r="E28" s="81"/>
    </row>
    <row r="29" ht="21" customHeight="1" spans="1:5">
      <c r="A29" s="82" t="s">
        <v>118</v>
      </c>
      <c r="B29" s="83"/>
      <c r="C29" s="84"/>
      <c r="D29" s="84"/>
      <c r="E29" s="84"/>
    </row>
    <row r="30" ht="21" customHeight="1" spans="1:5">
      <c r="A30" s="50"/>
      <c r="B30" s="83"/>
      <c r="C30" s="84"/>
      <c r="D30" s="84"/>
      <c r="E30" s="84"/>
    </row>
    <row r="31" ht="21" customHeight="1" spans="1:5">
      <c r="A31" s="50"/>
      <c r="B31" s="83"/>
      <c r="C31" s="84"/>
      <c r="D31" s="84"/>
      <c r="E31" s="84"/>
    </row>
    <row r="32" ht="21" customHeight="1" spans="1:5">
      <c r="A32" s="50"/>
      <c r="B32" s="83"/>
      <c r="C32" s="84"/>
      <c r="D32" s="84"/>
      <c r="E32" s="84"/>
    </row>
    <row r="33" ht="21" customHeight="1" spans="1:5">
      <c r="A33" s="50"/>
      <c r="B33" s="83"/>
      <c r="C33" s="84"/>
      <c r="D33" s="84"/>
      <c r="E33" s="84"/>
    </row>
    <row r="34" ht="21" customHeight="1" spans="1:5">
      <c r="A34" s="50"/>
      <c r="B34" s="83"/>
      <c r="C34" s="84"/>
      <c r="D34" s="84"/>
      <c r="E34" s="84"/>
    </row>
    <row r="35" ht="21" customHeight="1" spans="1:5">
      <c r="A35" s="50"/>
      <c r="B35" s="83"/>
      <c r="C35" s="84"/>
      <c r="D35" s="84"/>
      <c r="E35" s="84"/>
    </row>
    <row r="36" ht="21" customHeight="1" spans="1:5">
      <c r="A36" s="50"/>
      <c r="B36" s="83"/>
      <c r="C36" s="84"/>
      <c r="D36" s="84"/>
      <c r="E36" s="84"/>
    </row>
    <row r="37" ht="21" customHeight="1" spans="1:5">
      <c r="A37" s="50"/>
      <c r="B37" s="83"/>
      <c r="C37" s="84"/>
      <c r="D37" s="84"/>
      <c r="E37" s="84"/>
    </row>
    <row r="38" ht="21" customHeight="1" spans="1:5">
      <c r="A38" s="50"/>
      <c r="B38" s="83"/>
      <c r="C38" s="84"/>
      <c r="D38" s="84"/>
      <c r="E38" s="84"/>
    </row>
    <row r="39" ht="21" customHeight="1" spans="1:5">
      <c r="A39" s="50"/>
      <c r="B39" s="83"/>
      <c r="C39" s="84"/>
      <c r="D39" s="84"/>
      <c r="E39" s="84"/>
    </row>
    <row r="40" ht="21" customHeight="1" spans="1:5">
      <c r="A40" s="85"/>
      <c r="B40" s="86"/>
      <c r="C40" s="87"/>
      <c r="D40" s="87"/>
      <c r="E40" s="87"/>
    </row>
    <row r="41" ht="21" customHeight="1" spans="1:5">
      <c r="A41" s="85"/>
      <c r="B41" s="86"/>
      <c r="C41" s="87"/>
      <c r="D41" s="87"/>
      <c r="E41" s="87"/>
    </row>
    <row r="42" ht="21" customHeight="1" spans="1:5">
      <c r="A42" s="85"/>
      <c r="B42" s="86"/>
      <c r="C42" s="87"/>
      <c r="D42" s="87"/>
      <c r="E42" s="87"/>
    </row>
    <row r="43" ht="21" customHeight="1" spans="1:5">
      <c r="A43" s="85"/>
      <c r="B43" s="86"/>
      <c r="C43" s="87"/>
      <c r="D43" s="87"/>
      <c r="E43" s="87"/>
    </row>
    <row r="44" ht="21" customHeight="1" spans="1:5">
      <c r="A44" s="85"/>
      <c r="B44" s="86"/>
      <c r="C44" s="87"/>
      <c r="D44" s="87"/>
      <c r="E44" s="87"/>
    </row>
    <row r="45" ht="14.25" spans="1:5">
      <c r="A45" s="85"/>
      <c r="B45" s="86"/>
      <c r="C45" s="87"/>
      <c r="D45" s="87"/>
      <c r="E45" s="87"/>
    </row>
    <row r="46" ht="14.25" spans="1:5">
      <c r="A46" s="85"/>
      <c r="B46" s="86"/>
      <c r="C46" s="87"/>
      <c r="D46" s="87"/>
      <c r="E46" s="87"/>
    </row>
    <row r="47" ht="14.25" spans="1:5">
      <c r="A47" s="85"/>
      <c r="B47" s="86"/>
      <c r="C47" s="87"/>
      <c r="D47" s="87"/>
      <c r="E47" s="87"/>
    </row>
    <row r="48" ht="14.25" spans="1:5">
      <c r="A48" s="85"/>
      <c r="B48" s="86"/>
      <c r="C48" s="87"/>
      <c r="D48" s="87"/>
      <c r="E48" s="87"/>
    </row>
    <row r="49" ht="14.25" spans="1:5">
      <c r="A49" s="85"/>
      <c r="B49" s="86"/>
      <c r="C49" s="87"/>
      <c r="D49" s="87"/>
      <c r="E49" s="87"/>
    </row>
    <row r="50" ht="14.25" spans="1:5">
      <c r="A50" s="85"/>
      <c r="B50" s="86"/>
      <c r="C50" s="87"/>
      <c r="D50" s="87"/>
      <c r="E50" s="87"/>
    </row>
    <row r="51" ht="14.25" spans="1:5">
      <c r="A51" s="85"/>
      <c r="B51" s="86"/>
      <c r="C51" s="87"/>
      <c r="D51" s="87"/>
      <c r="E51" s="87"/>
    </row>
    <row r="52" ht="14.25" spans="1:5">
      <c r="A52" s="85"/>
      <c r="B52" s="86"/>
      <c r="C52" s="87"/>
      <c r="D52" s="87"/>
      <c r="E52" s="87"/>
    </row>
    <row r="53" ht="14.25" spans="1:5">
      <c r="A53" s="85"/>
      <c r="B53" s="86"/>
      <c r="C53" s="87"/>
      <c r="D53" s="87"/>
      <c r="E53" s="87"/>
    </row>
    <row r="54" ht="14.25" spans="1:5">
      <c r="A54" s="85"/>
      <c r="B54" s="86"/>
      <c r="C54" s="87"/>
      <c r="D54" s="87"/>
      <c r="E54" s="87"/>
    </row>
    <row r="55" ht="14.25" spans="1:5">
      <c r="A55" s="85"/>
      <c r="B55" s="86"/>
      <c r="C55" s="87"/>
      <c r="D55" s="87"/>
      <c r="E55" s="87"/>
    </row>
    <row r="56" ht="14.25" spans="1:5">
      <c r="A56" s="85"/>
      <c r="B56" s="86"/>
      <c r="C56" s="87"/>
      <c r="D56" s="87"/>
      <c r="E56" s="87"/>
    </row>
    <row r="57" ht="14.25" spans="1:5">
      <c r="A57" s="85"/>
      <c r="B57" s="86"/>
      <c r="C57" s="87"/>
      <c r="D57" s="87"/>
      <c r="E57" s="87"/>
    </row>
    <row r="58" ht="14.25" spans="1:5">
      <c r="A58" s="85"/>
      <c r="B58" s="86"/>
      <c r="C58" s="87"/>
      <c r="D58" s="87"/>
      <c r="E58" s="87"/>
    </row>
    <row r="59" ht="14.25" spans="1:5">
      <c r="A59" s="85"/>
      <c r="B59" s="86"/>
      <c r="C59" s="87"/>
      <c r="D59" s="87"/>
      <c r="E59" s="87"/>
    </row>
    <row r="60" ht="14.25" spans="1:5">
      <c r="A60" s="85"/>
      <c r="B60" s="86"/>
      <c r="C60" s="87"/>
      <c r="D60" s="87"/>
      <c r="E60" s="87"/>
    </row>
    <row r="61" ht="14.25" spans="1:5">
      <c r="A61" s="85"/>
      <c r="B61" s="86"/>
      <c r="C61" s="87"/>
      <c r="D61" s="87"/>
      <c r="E61" s="87"/>
    </row>
    <row r="62" ht="14.25" spans="1:5">
      <c r="A62" s="85"/>
      <c r="B62" s="86"/>
      <c r="C62" s="87"/>
      <c r="D62" s="87"/>
      <c r="E62" s="87"/>
    </row>
    <row r="63" ht="14.25" spans="1:5">
      <c r="A63" s="85"/>
      <c r="B63" s="86"/>
      <c r="C63" s="87"/>
      <c r="D63" s="87"/>
      <c r="E63" s="87"/>
    </row>
    <row r="64" ht="14.25" spans="1:5">
      <c r="A64" s="85"/>
      <c r="B64" s="86"/>
      <c r="C64" s="88"/>
      <c r="D64" s="88"/>
      <c r="E64" s="88"/>
    </row>
    <row r="65" ht="14.25" spans="1:5">
      <c r="A65" s="85"/>
      <c r="B65" s="86"/>
      <c r="C65" s="88"/>
      <c r="D65" s="88"/>
      <c r="E65" s="88"/>
    </row>
    <row r="66" ht="14.25" spans="1:5">
      <c r="A66" s="85"/>
      <c r="B66" s="86"/>
      <c r="C66" s="88"/>
      <c r="D66" s="88"/>
      <c r="E66" s="88"/>
    </row>
    <row r="67" ht="14.25" spans="1:5">
      <c r="A67" s="85"/>
      <c r="B67" s="86"/>
      <c r="C67" s="88"/>
      <c r="D67" s="88"/>
      <c r="E67" s="88"/>
    </row>
    <row r="68" ht="14.25" spans="1:5">
      <c r="A68" s="85"/>
      <c r="B68" s="86"/>
      <c r="C68" s="88"/>
      <c r="D68" s="88"/>
      <c r="E68" s="88"/>
    </row>
    <row r="69" ht="14.25" spans="1:5">
      <c r="A69" s="85"/>
      <c r="B69" s="86"/>
      <c r="C69" s="88"/>
      <c r="D69" s="88"/>
      <c r="E69" s="88"/>
    </row>
    <row r="70" ht="14.25" spans="1:5">
      <c r="A70" s="85"/>
      <c r="B70" s="86"/>
      <c r="C70" s="88"/>
      <c r="D70" s="88"/>
      <c r="E70" s="88"/>
    </row>
    <row r="71" ht="14.25" spans="1:5">
      <c r="A71" s="85"/>
      <c r="B71" s="86"/>
      <c r="C71" s="88"/>
      <c r="D71" s="88"/>
      <c r="E71" s="88"/>
    </row>
    <row r="72" ht="14.25" spans="1:5">
      <c r="A72" s="85"/>
      <c r="B72" s="86"/>
      <c r="C72" s="88"/>
      <c r="D72" s="88"/>
      <c r="E72" s="88"/>
    </row>
    <row r="73" ht="14.25" spans="1:5">
      <c r="A73" s="85"/>
      <c r="B73" s="86"/>
      <c r="C73" s="88"/>
      <c r="D73" s="88"/>
      <c r="E73" s="88"/>
    </row>
    <row r="74" ht="14.25" spans="1:5">
      <c r="A74" s="85"/>
      <c r="B74" s="86"/>
      <c r="C74" s="88"/>
      <c r="D74" s="88"/>
      <c r="E74" s="88"/>
    </row>
    <row r="75" ht="14.25" spans="1:5">
      <c r="A75" s="85"/>
      <c r="B75" s="86"/>
      <c r="C75" s="88"/>
      <c r="D75" s="88"/>
      <c r="E75" s="88"/>
    </row>
    <row r="76" ht="14.25" spans="1:5">
      <c r="A76" s="85"/>
      <c r="B76" s="86"/>
      <c r="C76" s="88"/>
      <c r="D76" s="88"/>
      <c r="E76" s="88"/>
    </row>
    <row r="77" ht="14.25" spans="1:5">
      <c r="A77" s="85"/>
      <c r="B77" s="86"/>
      <c r="C77" s="88"/>
      <c r="D77" s="88"/>
      <c r="E77" s="88"/>
    </row>
    <row r="78" ht="14.25" spans="1:5">
      <c r="A78" s="85"/>
      <c r="B78" s="86"/>
      <c r="C78" s="88"/>
      <c r="D78" s="88"/>
      <c r="E78" s="88"/>
    </row>
    <row r="79" ht="14.25" spans="1:5">
      <c r="A79" s="85"/>
      <c r="B79" s="86"/>
      <c r="C79" s="88"/>
      <c r="D79" s="88"/>
      <c r="E79" s="88"/>
    </row>
    <row r="80" ht="14.25" spans="1:5">
      <c r="A80" s="85"/>
      <c r="B80" s="86"/>
      <c r="C80" s="88"/>
      <c r="D80" s="88"/>
      <c r="E80" s="88"/>
    </row>
    <row r="81" ht="14.25" spans="1:5">
      <c r="A81" s="85"/>
      <c r="B81" s="86"/>
      <c r="C81" s="88"/>
      <c r="D81" s="88"/>
      <c r="E81" s="88"/>
    </row>
    <row r="82" ht="14.25" spans="1:5">
      <c r="A82" s="85"/>
      <c r="B82" s="86"/>
      <c r="C82" s="88"/>
      <c r="D82" s="88"/>
      <c r="E82" s="88"/>
    </row>
    <row r="83" ht="14.25" spans="1:5">
      <c r="A83" s="85"/>
      <c r="B83" s="86"/>
      <c r="C83" s="88"/>
      <c r="D83" s="88"/>
      <c r="E83" s="88"/>
    </row>
    <row r="84" ht="14.25" spans="1:5">
      <c r="A84" s="85"/>
      <c r="B84" s="86"/>
      <c r="C84" s="88"/>
      <c r="D84" s="88"/>
      <c r="E84" s="88"/>
    </row>
    <row r="85" ht="14.25" spans="1:5">
      <c r="A85" s="85"/>
      <c r="B85" s="86"/>
      <c r="C85" s="88"/>
      <c r="D85" s="88"/>
      <c r="E85" s="88"/>
    </row>
    <row r="86" ht="14.25" spans="1:5">
      <c r="A86" s="85"/>
      <c r="B86" s="86"/>
      <c r="C86" s="88"/>
      <c r="D86" s="88"/>
      <c r="E86" s="88"/>
    </row>
    <row r="87" ht="14.25" spans="1:5">
      <c r="A87" s="85"/>
      <c r="B87" s="86"/>
      <c r="C87" s="88"/>
      <c r="D87" s="88"/>
      <c r="E87" s="88"/>
    </row>
    <row r="88" ht="14.25" spans="1:5">
      <c r="A88" s="85"/>
      <c r="B88" s="86"/>
      <c r="C88" s="88"/>
      <c r="D88" s="88"/>
      <c r="E88" s="88"/>
    </row>
    <row r="89" ht="14.25" spans="1:5">
      <c r="A89" s="85"/>
      <c r="B89" s="86"/>
      <c r="C89" s="88"/>
      <c r="D89" s="88"/>
      <c r="E89" s="88"/>
    </row>
    <row r="90" ht="14.25" spans="1:5">
      <c r="A90" s="85"/>
      <c r="B90" s="86"/>
      <c r="C90" s="88"/>
      <c r="D90" s="88"/>
      <c r="E90" s="88"/>
    </row>
    <row r="91" ht="14.25" spans="1:5">
      <c r="A91" s="85"/>
      <c r="B91" s="86"/>
      <c r="C91" s="88"/>
      <c r="D91" s="88"/>
      <c r="E91" s="88"/>
    </row>
    <row r="92" ht="14.25" spans="1:5">
      <c r="A92" s="85"/>
      <c r="B92" s="86"/>
      <c r="C92" s="88"/>
      <c r="D92" s="88"/>
      <c r="E92" s="88"/>
    </row>
    <row r="93" ht="14.25" spans="1:5">
      <c r="A93" s="85"/>
      <c r="B93" s="86"/>
      <c r="C93" s="88"/>
      <c r="D93" s="88"/>
      <c r="E93" s="88"/>
    </row>
    <row r="94" ht="14.25" spans="1:5">
      <c r="A94" s="85"/>
      <c r="B94" s="86"/>
      <c r="C94" s="88"/>
      <c r="D94" s="88"/>
      <c r="E94" s="88"/>
    </row>
    <row r="95" ht="14.25" spans="1:5">
      <c r="A95" s="85"/>
      <c r="B95" s="86"/>
      <c r="C95" s="88"/>
      <c r="D95" s="88"/>
      <c r="E95" s="88"/>
    </row>
    <row r="96" ht="14.25" spans="1:5">
      <c r="A96" s="85"/>
      <c r="B96" s="86"/>
      <c r="C96" s="88"/>
      <c r="D96" s="88"/>
      <c r="E96" s="88"/>
    </row>
    <row r="97" ht="14.25" spans="1:5">
      <c r="A97" s="85"/>
      <c r="B97" s="86"/>
      <c r="C97" s="88"/>
      <c r="D97" s="88"/>
      <c r="E97" s="88"/>
    </row>
    <row r="98" ht="14.25" spans="1:5">
      <c r="A98" s="85"/>
      <c r="B98" s="86"/>
      <c r="C98" s="88"/>
      <c r="D98" s="88"/>
      <c r="E98" s="88"/>
    </row>
    <row r="99" ht="14.25" spans="1:5">
      <c r="A99" s="85"/>
      <c r="B99" s="86"/>
      <c r="C99" s="88"/>
      <c r="D99" s="88"/>
      <c r="E99" s="88"/>
    </row>
    <row r="100" ht="14.25" spans="1:5">
      <c r="A100" s="85"/>
      <c r="B100" s="86"/>
      <c r="C100" s="88"/>
      <c r="D100" s="88"/>
      <c r="E100" s="88"/>
    </row>
    <row r="101" ht="14.25" spans="1:5">
      <c r="A101" s="85"/>
      <c r="B101" s="86"/>
      <c r="C101" s="88"/>
      <c r="D101" s="88"/>
      <c r="E101" s="88"/>
    </row>
    <row r="102" ht="14.25" spans="1:5">
      <c r="A102" s="85"/>
      <c r="B102" s="86"/>
      <c r="C102" s="88"/>
      <c r="D102" s="88"/>
      <c r="E102" s="88"/>
    </row>
    <row r="103" ht="14.25" spans="1:5">
      <c r="A103" s="85"/>
      <c r="B103" s="86"/>
      <c r="C103" s="88"/>
      <c r="D103" s="88"/>
      <c r="E103" s="88"/>
    </row>
    <row r="104" ht="14.25" spans="1:5">
      <c r="A104" s="85"/>
      <c r="B104" s="86"/>
      <c r="C104" s="88"/>
      <c r="D104" s="88"/>
      <c r="E104" s="88"/>
    </row>
    <row r="105" ht="14.25" spans="1:5">
      <c r="A105" s="85"/>
      <c r="B105" s="86"/>
      <c r="C105" s="88"/>
      <c r="D105" s="88"/>
      <c r="E105" s="88"/>
    </row>
    <row r="106" ht="14.25" spans="1:5">
      <c r="A106" s="85"/>
      <c r="B106" s="86"/>
      <c r="C106" s="88"/>
      <c r="D106" s="88"/>
      <c r="E106" s="88"/>
    </row>
    <row r="107" ht="14.25" spans="1:5">
      <c r="A107" s="85"/>
      <c r="B107" s="86"/>
      <c r="C107" s="88"/>
      <c r="D107" s="88"/>
      <c r="E107" s="88"/>
    </row>
    <row r="108" ht="14.25" spans="1:5">
      <c r="A108" s="85"/>
      <c r="B108" s="86"/>
      <c r="C108" s="88"/>
      <c r="D108" s="88"/>
      <c r="E108" s="88"/>
    </row>
    <row r="109" ht="14.25" spans="1:5">
      <c r="A109" s="85"/>
      <c r="B109" s="86"/>
      <c r="C109" s="88"/>
      <c r="D109" s="88"/>
      <c r="E109" s="88"/>
    </row>
    <row r="110" ht="14.25" spans="1:5">
      <c r="A110" s="85"/>
      <c r="B110" s="86"/>
      <c r="C110" s="88"/>
      <c r="D110" s="88"/>
      <c r="E110" s="88"/>
    </row>
    <row r="111" ht="14.25" spans="1:5">
      <c r="A111" s="85"/>
      <c r="B111" s="86"/>
      <c r="C111" s="88"/>
      <c r="D111" s="88"/>
      <c r="E111" s="88"/>
    </row>
    <row r="112" ht="14.25" spans="1:5">
      <c r="A112" s="85"/>
      <c r="B112" s="86"/>
      <c r="C112" s="88"/>
      <c r="D112" s="88"/>
      <c r="E112" s="88"/>
    </row>
    <row r="113" ht="14.25" spans="1:5">
      <c r="A113" s="85"/>
      <c r="B113" s="86"/>
      <c r="C113" s="88"/>
      <c r="D113" s="88"/>
      <c r="E113" s="88"/>
    </row>
    <row r="114" ht="14.25" spans="1:5">
      <c r="A114" s="85"/>
      <c r="B114" s="86"/>
      <c r="C114" s="88"/>
      <c r="D114" s="88"/>
      <c r="E114" s="88"/>
    </row>
    <row r="115" ht="14.25" spans="1:5">
      <c r="A115" s="85"/>
      <c r="B115" s="86"/>
      <c r="C115" s="88"/>
      <c r="D115" s="88"/>
      <c r="E115" s="88"/>
    </row>
    <row r="116" ht="14.25" spans="1:5">
      <c r="A116" s="85"/>
      <c r="B116" s="86"/>
      <c r="C116" s="88"/>
      <c r="D116" s="88"/>
      <c r="E116" s="88"/>
    </row>
    <row r="117" ht="14.25" spans="1:5">
      <c r="A117" s="85"/>
      <c r="B117" s="86"/>
      <c r="C117" s="88"/>
      <c r="D117" s="88"/>
      <c r="E117" s="88"/>
    </row>
    <row r="118" ht="14.25" spans="1:5">
      <c r="A118" s="85"/>
      <c r="B118" s="86"/>
      <c r="C118" s="88"/>
      <c r="D118" s="88"/>
      <c r="E118" s="88"/>
    </row>
    <row r="119" ht="14.25" spans="1:5">
      <c r="A119" s="85"/>
      <c r="B119" s="86"/>
      <c r="C119" s="88"/>
      <c r="D119" s="88"/>
      <c r="E119" s="88"/>
    </row>
    <row r="120" ht="14.25" spans="1:5">
      <c r="A120" s="85"/>
      <c r="B120" s="86"/>
      <c r="C120" s="88"/>
      <c r="D120" s="88"/>
      <c r="E120" s="88"/>
    </row>
    <row r="121" ht="14.25" spans="1:5">
      <c r="A121" s="85"/>
      <c r="B121" s="86"/>
      <c r="C121" s="88"/>
      <c r="D121" s="88"/>
      <c r="E121" s="88"/>
    </row>
    <row r="122" ht="14.25" spans="1:5">
      <c r="A122" s="85"/>
      <c r="B122" s="86"/>
      <c r="C122" s="88"/>
      <c r="D122" s="88"/>
      <c r="E122" s="88"/>
    </row>
    <row r="123" ht="14.25" spans="1:5">
      <c r="A123" s="85"/>
      <c r="B123" s="86"/>
      <c r="C123" s="88"/>
      <c r="D123" s="88"/>
      <c r="E123" s="88"/>
    </row>
    <row r="124" ht="14.25" spans="1:5">
      <c r="A124" s="85"/>
      <c r="B124" s="86"/>
      <c r="C124" s="88"/>
      <c r="D124" s="88"/>
      <c r="E124" s="88"/>
    </row>
    <row r="125" ht="14.25" spans="1:5">
      <c r="A125" s="85"/>
      <c r="B125" s="86"/>
      <c r="C125" s="88"/>
      <c r="D125" s="88"/>
      <c r="E125" s="88"/>
    </row>
    <row r="126" ht="14.25" spans="1:5">
      <c r="A126" s="85"/>
      <c r="B126" s="86"/>
      <c r="C126" s="88"/>
      <c r="D126" s="88"/>
      <c r="E126" s="88"/>
    </row>
  </sheetData>
  <mergeCells count="6">
    <mergeCell ref="A1:E1"/>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13" workbookViewId="0">
      <selection activeCell="J21" sqref="J21"/>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3" t="s">
        <v>138</v>
      </c>
      <c r="B1" s="2"/>
      <c r="C1" s="2"/>
      <c r="D1" s="2"/>
      <c r="E1" s="2"/>
      <c r="F1" s="2"/>
      <c r="G1" s="2"/>
      <c r="H1" s="2"/>
      <c r="I1" s="2"/>
    </row>
    <row r="2" ht="14.25" spans="1:9">
      <c r="A2" s="3"/>
      <c r="B2" s="52"/>
      <c r="C2" s="52"/>
      <c r="D2" s="52"/>
      <c r="I2" s="69" t="s">
        <v>139</v>
      </c>
    </row>
    <row r="3" ht="14.25" spans="1:9">
      <c r="A3" s="53" t="s">
        <v>3</v>
      </c>
      <c r="B3" s="53"/>
      <c r="C3" s="53"/>
      <c r="I3" s="69" t="s">
        <v>4</v>
      </c>
    </row>
    <row r="4" ht="28.5" customHeight="1" spans="1:9">
      <c r="A4" s="54" t="s">
        <v>140</v>
      </c>
      <c r="B4" s="54"/>
      <c r="C4" s="54"/>
      <c r="D4" s="55" t="s">
        <v>141</v>
      </c>
      <c r="E4" s="55"/>
      <c r="F4" s="55" t="s">
        <v>33</v>
      </c>
      <c r="G4" s="55" t="s">
        <v>33</v>
      </c>
      <c r="H4" s="55" t="s">
        <v>33</v>
      </c>
      <c r="I4" s="70" t="s">
        <v>33</v>
      </c>
    </row>
    <row r="5" ht="20.25" customHeight="1" spans="1:9">
      <c r="A5" s="56" t="s">
        <v>142</v>
      </c>
      <c r="B5" s="57" t="s">
        <v>143</v>
      </c>
      <c r="C5" s="57" t="s">
        <v>144</v>
      </c>
      <c r="D5" s="57" t="s">
        <v>142</v>
      </c>
      <c r="E5" s="57" t="s">
        <v>143</v>
      </c>
      <c r="F5" s="57" t="s">
        <v>144</v>
      </c>
      <c r="G5" s="57" t="s">
        <v>142</v>
      </c>
      <c r="H5" s="57" t="s">
        <v>143</v>
      </c>
      <c r="I5" s="57" t="s">
        <v>144</v>
      </c>
    </row>
    <row r="6" ht="21" customHeight="1" spans="1:9">
      <c r="A6" s="56"/>
      <c r="B6" s="57" t="s">
        <v>33</v>
      </c>
      <c r="C6" s="57" t="s">
        <v>33</v>
      </c>
      <c r="D6" s="58" t="s">
        <v>33</v>
      </c>
      <c r="E6" s="58" t="s">
        <v>33</v>
      </c>
      <c r="F6" s="58" t="s">
        <v>33</v>
      </c>
      <c r="G6" s="58" t="s">
        <v>33</v>
      </c>
      <c r="H6" s="58" t="s">
        <v>33</v>
      </c>
      <c r="I6" s="58" t="s">
        <v>33</v>
      </c>
    </row>
    <row r="7" ht="24" customHeight="1" spans="1:9">
      <c r="A7" s="59" t="s">
        <v>145</v>
      </c>
      <c r="B7" s="59" t="s">
        <v>146</v>
      </c>
      <c r="C7" s="59">
        <f>C8+C9+C10+C11+C12+C13+C14+C15+C16+C17</f>
        <v>154.16</v>
      </c>
      <c r="D7" s="59" t="s">
        <v>147</v>
      </c>
      <c r="E7" s="59" t="s">
        <v>148</v>
      </c>
      <c r="F7" s="59">
        <f>F8+F9+F10+F11+F12+F13+F14+F15+F16+F17+F18+F19</f>
        <v>45.35</v>
      </c>
      <c r="G7" s="59" t="s">
        <v>149</v>
      </c>
      <c r="H7" s="59" t="s">
        <v>150</v>
      </c>
      <c r="I7" s="71" t="s">
        <v>33</v>
      </c>
    </row>
    <row r="8" ht="24" customHeight="1" spans="1:9">
      <c r="A8" s="60" t="s">
        <v>151</v>
      </c>
      <c r="B8" s="60" t="s">
        <v>152</v>
      </c>
      <c r="C8" s="60">
        <v>34.37</v>
      </c>
      <c r="D8" s="60" t="s">
        <v>153</v>
      </c>
      <c r="E8" s="60" t="s">
        <v>154</v>
      </c>
      <c r="F8" s="60">
        <v>0.23</v>
      </c>
      <c r="G8" s="60" t="s">
        <v>155</v>
      </c>
      <c r="H8" s="60" t="s">
        <v>156</v>
      </c>
      <c r="I8" s="71" t="s">
        <v>33</v>
      </c>
    </row>
    <row r="9" ht="24" customHeight="1" spans="1:9">
      <c r="A9" s="60" t="s">
        <v>157</v>
      </c>
      <c r="B9" s="60" t="s">
        <v>158</v>
      </c>
      <c r="C9" s="60">
        <v>2.12</v>
      </c>
      <c r="D9" s="60" t="s">
        <v>159</v>
      </c>
      <c r="E9" s="60" t="s">
        <v>160</v>
      </c>
      <c r="F9" s="60">
        <v>0.06</v>
      </c>
      <c r="G9" s="60" t="s">
        <v>161</v>
      </c>
      <c r="H9" s="60" t="s">
        <v>162</v>
      </c>
      <c r="I9" s="71" t="s">
        <v>33</v>
      </c>
    </row>
    <row r="10" ht="24" customHeight="1" spans="1:9">
      <c r="A10" s="61" t="s">
        <v>163</v>
      </c>
      <c r="B10" s="61" t="s">
        <v>164</v>
      </c>
      <c r="C10" s="61">
        <v>56.96</v>
      </c>
      <c r="D10" s="60" t="s">
        <v>165</v>
      </c>
      <c r="E10" s="60" t="s">
        <v>166</v>
      </c>
      <c r="F10" s="60">
        <v>0.01</v>
      </c>
      <c r="G10" s="60" t="s">
        <v>167</v>
      </c>
      <c r="H10" s="60" t="s">
        <v>168</v>
      </c>
      <c r="I10" s="71" t="s">
        <v>33</v>
      </c>
    </row>
    <row r="11" ht="24" customHeight="1" spans="1:9">
      <c r="A11" s="61" t="s">
        <v>169</v>
      </c>
      <c r="B11" s="61" t="s">
        <v>170</v>
      </c>
      <c r="C11" s="61">
        <v>20.88</v>
      </c>
      <c r="D11" s="60" t="s">
        <v>171</v>
      </c>
      <c r="E11" s="60" t="s">
        <v>172</v>
      </c>
      <c r="F11" s="60">
        <v>1.56</v>
      </c>
      <c r="G11" s="60" t="s">
        <v>173</v>
      </c>
      <c r="H11" s="60" t="s">
        <v>174</v>
      </c>
      <c r="I11" s="71" t="s">
        <v>33</v>
      </c>
    </row>
    <row r="12" ht="24" customHeight="1" spans="1:9">
      <c r="A12" s="62" t="s">
        <v>175</v>
      </c>
      <c r="B12" s="62" t="s">
        <v>176</v>
      </c>
      <c r="C12" s="61">
        <v>20.39</v>
      </c>
      <c r="D12" s="60" t="s">
        <v>177</v>
      </c>
      <c r="E12" s="60" t="s">
        <v>178</v>
      </c>
      <c r="F12" s="60">
        <v>2.59</v>
      </c>
      <c r="G12" s="60" t="s">
        <v>179</v>
      </c>
      <c r="H12" s="60" t="s">
        <v>180</v>
      </c>
      <c r="I12" s="71" t="s">
        <v>33</v>
      </c>
    </row>
    <row r="13" ht="24" customHeight="1" spans="1:9">
      <c r="A13" s="62" t="s">
        <v>181</v>
      </c>
      <c r="B13" s="62" t="s">
        <v>182</v>
      </c>
      <c r="C13" s="61">
        <v>8.47</v>
      </c>
      <c r="D13" s="60" t="s">
        <v>183</v>
      </c>
      <c r="E13" s="60" t="s">
        <v>184</v>
      </c>
      <c r="F13" s="60">
        <v>0.81</v>
      </c>
      <c r="G13" s="60" t="s">
        <v>185</v>
      </c>
      <c r="H13" s="60" t="s">
        <v>186</v>
      </c>
      <c r="I13" s="71" t="s">
        <v>33</v>
      </c>
    </row>
    <row r="14" ht="24" customHeight="1" spans="1:9">
      <c r="A14" s="63" t="s">
        <v>187</v>
      </c>
      <c r="B14" s="63" t="s">
        <v>188</v>
      </c>
      <c r="C14" s="60">
        <v>0.63</v>
      </c>
      <c r="D14" s="63" t="s">
        <v>189</v>
      </c>
      <c r="E14" s="63" t="s">
        <v>190</v>
      </c>
      <c r="F14" s="60">
        <v>0.1</v>
      </c>
      <c r="G14" s="63"/>
      <c r="H14" s="63"/>
      <c r="I14" s="71"/>
    </row>
    <row r="15" ht="24" customHeight="1" spans="1:9">
      <c r="A15" s="63" t="s">
        <v>191</v>
      </c>
      <c r="B15" s="63" t="s">
        <v>116</v>
      </c>
      <c r="C15" s="60">
        <v>7.96</v>
      </c>
      <c r="D15" s="63" t="s">
        <v>192</v>
      </c>
      <c r="E15" s="63" t="s">
        <v>193</v>
      </c>
      <c r="F15" s="60">
        <v>32.17</v>
      </c>
      <c r="G15" s="63"/>
      <c r="H15" s="63"/>
      <c r="I15" s="71"/>
    </row>
    <row r="16" ht="24" customHeight="1" spans="1:9">
      <c r="A16" s="63" t="s">
        <v>194</v>
      </c>
      <c r="B16" s="63" t="s">
        <v>195</v>
      </c>
      <c r="C16" s="60">
        <v>1.41</v>
      </c>
      <c r="D16" s="63" t="s">
        <v>196</v>
      </c>
      <c r="E16" s="63" t="s">
        <v>197</v>
      </c>
      <c r="F16" s="60">
        <v>0.37</v>
      </c>
      <c r="G16" s="63"/>
      <c r="H16" s="63"/>
      <c r="I16" s="71"/>
    </row>
    <row r="17" ht="24" customHeight="1" spans="1:9">
      <c r="A17" s="63" t="s">
        <v>198</v>
      </c>
      <c r="B17" s="63" t="s">
        <v>199</v>
      </c>
      <c r="C17" s="60">
        <v>0.97</v>
      </c>
      <c r="D17" s="63" t="s">
        <v>200</v>
      </c>
      <c r="E17" s="63" t="s">
        <v>201</v>
      </c>
      <c r="F17" s="60">
        <v>0.76</v>
      </c>
      <c r="G17" s="63"/>
      <c r="H17" s="63"/>
      <c r="I17" s="71"/>
    </row>
    <row r="18" ht="24" customHeight="1" spans="1:9">
      <c r="A18" s="63" t="s">
        <v>202</v>
      </c>
      <c r="B18" s="63" t="s">
        <v>203</v>
      </c>
      <c r="C18" s="60">
        <f>C19+C20</f>
        <v>17.16</v>
      </c>
      <c r="D18" s="63" t="s">
        <v>204</v>
      </c>
      <c r="E18" s="63" t="s">
        <v>205</v>
      </c>
      <c r="F18" s="60">
        <v>0.04</v>
      </c>
      <c r="G18" s="63"/>
      <c r="H18" s="63"/>
      <c r="I18" s="71"/>
    </row>
    <row r="19" ht="24" customHeight="1" spans="1:9">
      <c r="A19" s="63" t="s">
        <v>206</v>
      </c>
      <c r="B19" s="63" t="s">
        <v>207</v>
      </c>
      <c r="C19" s="60">
        <v>15.96</v>
      </c>
      <c r="D19" s="63" t="s">
        <v>208</v>
      </c>
      <c r="E19" s="63" t="s">
        <v>209</v>
      </c>
      <c r="F19" s="60">
        <v>6.65</v>
      </c>
      <c r="G19" s="63"/>
      <c r="H19" s="63"/>
      <c r="I19" s="71"/>
    </row>
    <row r="20" ht="24" customHeight="1" spans="1:9">
      <c r="A20" s="60" t="s">
        <v>210</v>
      </c>
      <c r="B20" s="60" t="s">
        <v>211</v>
      </c>
      <c r="C20" s="61">
        <v>1.2</v>
      </c>
      <c r="D20" s="12"/>
      <c r="E20" s="12"/>
      <c r="F20" s="60"/>
      <c r="G20" s="12"/>
      <c r="H20" s="12"/>
      <c r="I20" s="71" t="s">
        <v>33</v>
      </c>
    </row>
    <row r="21" ht="21" customHeight="1" spans="1:9">
      <c r="A21" s="64" t="s">
        <v>212</v>
      </c>
      <c r="B21" s="65"/>
      <c r="C21" s="61">
        <f>C7+C18</f>
        <v>171.32</v>
      </c>
      <c r="D21" s="65" t="s">
        <v>213</v>
      </c>
      <c r="E21" s="65"/>
      <c r="F21" s="65" t="s">
        <v>33</v>
      </c>
      <c r="G21" s="65" t="s">
        <v>33</v>
      </c>
      <c r="H21" s="65" t="s">
        <v>33</v>
      </c>
      <c r="I21" s="60">
        <f>F7</f>
        <v>45.35</v>
      </c>
    </row>
    <row r="22" customHeight="1" spans="1:9">
      <c r="A22" s="66" t="s">
        <v>214</v>
      </c>
      <c r="B22" s="66"/>
      <c r="C22" s="66" t="s">
        <v>33</v>
      </c>
      <c r="D22" s="67" t="s">
        <v>33</v>
      </c>
      <c r="E22" s="67" t="s">
        <v>33</v>
      </c>
      <c r="F22" s="67" t="s">
        <v>33</v>
      </c>
      <c r="G22" s="66" t="s">
        <v>33</v>
      </c>
      <c r="H22" s="67" t="s">
        <v>33</v>
      </c>
      <c r="I22" s="66" t="s">
        <v>33</v>
      </c>
    </row>
    <row r="23" customHeight="1" spans="3:5">
      <c r="C23" s="68"/>
      <c r="D23" s="68"/>
      <c r="E23" s="68"/>
    </row>
    <row r="24" customHeight="1" spans="3:5">
      <c r="C24" s="68"/>
      <c r="D24" s="68"/>
      <c r="E24" s="68"/>
    </row>
    <row r="25" customHeight="1" spans="3:5">
      <c r="C25" s="68"/>
      <c r="D25" s="68"/>
      <c r="E25" s="68"/>
    </row>
    <row r="26" customHeight="1" spans="3:5">
      <c r="C26" s="68"/>
      <c r="D26" s="68"/>
      <c r="E26" s="68"/>
    </row>
    <row r="27" customHeight="1" spans="3:5">
      <c r="C27" s="68"/>
      <c r="D27" s="68"/>
      <c r="E27" s="68"/>
    </row>
    <row r="28" customHeight="1" spans="3:5">
      <c r="C28" s="68"/>
      <c r="D28" s="68"/>
      <c r="E28" s="68"/>
    </row>
    <row r="29" customHeight="1" spans="3:5">
      <c r="C29" s="68"/>
      <c r="D29" s="68"/>
      <c r="E29" s="68"/>
    </row>
    <row r="30" customHeight="1" spans="3:5">
      <c r="C30" s="68"/>
      <c r="D30" s="68"/>
      <c r="E30" s="68"/>
    </row>
    <row r="31" customHeight="1" spans="3:5">
      <c r="C31" s="68"/>
      <c r="D31" s="68"/>
      <c r="E31" s="68"/>
    </row>
    <row r="32" customHeight="1" spans="3:5">
      <c r="C32" s="68"/>
      <c r="D32" s="68"/>
      <c r="E32" s="68"/>
    </row>
    <row r="33" customHeight="1" spans="3:5">
      <c r="C33" s="68"/>
      <c r="D33" s="68"/>
      <c r="E33" s="68"/>
    </row>
    <row r="34" customHeight="1" spans="3:5">
      <c r="C34" s="68"/>
      <c r="D34" s="68"/>
      <c r="E34" s="68"/>
    </row>
    <row r="35" customHeight="1" spans="3:5">
      <c r="C35" s="68"/>
      <c r="D35" s="68"/>
      <c r="E35" s="68"/>
    </row>
    <row r="36" customHeight="1" spans="3:5">
      <c r="C36" s="68"/>
      <c r="D36" s="68"/>
      <c r="E36" s="68"/>
    </row>
    <row r="37" customHeight="1" spans="3:5">
      <c r="C37" s="68"/>
      <c r="D37" s="68"/>
      <c r="E37" s="68"/>
    </row>
    <row r="38" customHeight="1" spans="3:5">
      <c r="C38" s="68"/>
      <c r="D38" s="68"/>
      <c r="E38" s="68"/>
    </row>
    <row r="39" customHeight="1" spans="3:5">
      <c r="C39" s="68"/>
      <c r="D39" s="68"/>
      <c r="E39" s="68"/>
    </row>
    <row r="40" customHeight="1" spans="3:5">
      <c r="C40" s="68"/>
      <c r="D40" s="68"/>
      <c r="E40" s="68"/>
    </row>
    <row r="41" customHeight="1" spans="3:5">
      <c r="C41" s="68"/>
      <c r="D41" s="68"/>
      <c r="E41" s="68"/>
    </row>
    <row r="42" customHeight="1" spans="3:5">
      <c r="C42" s="68"/>
      <c r="D42" s="68"/>
      <c r="E42" s="68"/>
    </row>
    <row r="43" customHeight="1" spans="3:5">
      <c r="C43" s="68"/>
      <c r="D43" s="68"/>
      <c r="E43" s="68"/>
    </row>
    <row r="44" customHeight="1" spans="3:5">
      <c r="C44" s="68"/>
      <c r="D44" s="68"/>
      <c r="E44" s="68"/>
    </row>
  </sheetData>
  <mergeCells count="15">
    <mergeCell ref="A1:I1"/>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abSelected="1" workbookViewId="0">
      <selection activeCell="A11" sqref="A11"/>
    </sheetView>
  </sheetViews>
  <sheetFormatPr defaultColWidth="9" defaultRowHeight="14.25"/>
  <cols>
    <col min="1" max="1" width="13" style="32" customWidth="1"/>
    <col min="2" max="2" width="49"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43" t="s">
        <v>215</v>
      </c>
      <c r="B1" s="2"/>
      <c r="C1" s="2"/>
      <c r="D1" s="2"/>
      <c r="E1" s="2"/>
      <c r="F1" s="2"/>
      <c r="G1" s="2"/>
      <c r="H1" s="2"/>
    </row>
    <row r="2" ht="15" customHeight="1" spans="1:8">
      <c r="A2" s="3"/>
      <c r="B2" s="35"/>
      <c r="C2" s="35"/>
      <c r="D2" s="35"/>
      <c r="E2" s="35"/>
      <c r="F2" s="36"/>
      <c r="G2" s="5"/>
      <c r="H2" s="5" t="s">
        <v>216</v>
      </c>
    </row>
    <row r="3" ht="15" customHeight="1" spans="1:8">
      <c r="A3" s="37" t="s">
        <v>3</v>
      </c>
      <c r="B3" s="37"/>
      <c r="C3" s="38"/>
      <c r="D3" s="39"/>
      <c r="E3" s="36"/>
      <c r="F3" s="36"/>
      <c r="G3" s="36"/>
      <c r="H3" s="5" t="s">
        <v>4</v>
      </c>
    </row>
    <row r="4" ht="20.25" customHeight="1" spans="1:8">
      <c r="A4" s="40" t="s">
        <v>40</v>
      </c>
      <c r="B4" s="41" t="s">
        <v>41</v>
      </c>
      <c r="C4" s="41" t="s">
        <v>26</v>
      </c>
      <c r="D4" s="42" t="s">
        <v>217</v>
      </c>
      <c r="E4" s="42" t="s">
        <v>218</v>
      </c>
      <c r="F4" s="42"/>
      <c r="G4" s="42"/>
      <c r="H4" s="42" t="s">
        <v>27</v>
      </c>
    </row>
    <row r="5" ht="20.25" customHeight="1" spans="1:8">
      <c r="A5" s="43"/>
      <c r="B5" s="41"/>
      <c r="C5" s="41"/>
      <c r="D5" s="42"/>
      <c r="E5" s="42" t="s">
        <v>44</v>
      </c>
      <c r="F5" s="42" t="s">
        <v>84</v>
      </c>
      <c r="G5" s="42" t="s">
        <v>85</v>
      </c>
      <c r="H5" s="42"/>
    </row>
    <row r="6" ht="29" customHeight="1" spans="1:8">
      <c r="A6" s="44" t="s">
        <v>44</v>
      </c>
      <c r="B6" s="44"/>
      <c r="C6" s="45"/>
      <c r="D6" s="46">
        <v>0.43</v>
      </c>
      <c r="E6" s="46">
        <v>0.43</v>
      </c>
      <c r="F6" s="46"/>
      <c r="G6" s="46">
        <v>0.43</v>
      </c>
      <c r="H6" s="45"/>
    </row>
    <row r="7" ht="29" customHeight="1" spans="1:8">
      <c r="A7" s="47" t="s">
        <v>75</v>
      </c>
      <c r="B7" s="46" t="s">
        <v>76</v>
      </c>
      <c r="C7" s="45"/>
      <c r="D7" s="46">
        <v>0.43</v>
      </c>
      <c r="E7" s="46">
        <v>0.43</v>
      </c>
      <c r="F7" s="46"/>
      <c r="G7" s="46">
        <v>0.43</v>
      </c>
      <c r="H7" s="45"/>
    </row>
    <row r="8" ht="29" customHeight="1" spans="1:8">
      <c r="A8" s="47" t="s">
        <v>77</v>
      </c>
      <c r="B8" s="46" t="s">
        <v>219</v>
      </c>
      <c r="C8" s="45"/>
      <c r="D8" s="46">
        <v>0.43</v>
      </c>
      <c r="E8" s="46">
        <v>0.43</v>
      </c>
      <c r="F8" s="46"/>
      <c r="G8" s="46">
        <v>0.43</v>
      </c>
      <c r="H8" s="45"/>
    </row>
    <row r="9" ht="29" customHeight="1" spans="1:8">
      <c r="A9" s="47" t="s">
        <v>79</v>
      </c>
      <c r="B9" s="46" t="s">
        <v>80</v>
      </c>
      <c r="C9" s="45"/>
      <c r="D9" s="46">
        <v>0.43</v>
      </c>
      <c r="E9" s="46">
        <v>0.43</v>
      </c>
      <c r="F9" s="46"/>
      <c r="G9" s="46">
        <v>0.43</v>
      </c>
      <c r="H9" s="45"/>
    </row>
    <row r="10" ht="21" customHeight="1" spans="1:8">
      <c r="A10" s="48" t="s">
        <v>220</v>
      </c>
      <c r="B10" s="49"/>
      <c r="C10" s="49"/>
      <c r="D10" s="49"/>
      <c r="E10" s="49"/>
      <c r="F10" s="49"/>
      <c r="G10" s="49"/>
      <c r="H10" s="49"/>
    </row>
    <row r="11" ht="21" customHeight="1" spans="1:10">
      <c r="A11" s="50"/>
      <c r="B11" s="49"/>
      <c r="C11" s="49"/>
      <c r="D11" s="49"/>
      <c r="E11" s="49"/>
      <c r="F11" s="49"/>
      <c r="G11" s="49"/>
      <c r="H11" s="49"/>
      <c r="I11" s="51"/>
      <c r="J11" s="51"/>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D7:G7">
    <cfRule type="expression" dxfId="0" priority="1" stopIfTrue="1">
      <formula>含公式的单元格</formula>
    </cfRule>
  </conditionalFormatting>
  <conditionalFormatting sqref="D8:G8">
    <cfRule type="expression" dxfId="0" priority="2" stopIfTrue="1">
      <formula>含公式的单元格</formula>
    </cfRule>
  </conditionalFormatting>
  <conditionalFormatting sqref="H3 A1:A2 B3:E4 A6 D5:G6 A9:G9 A7:C8 I1:IU1 B5 I5:IU5 H4:IU4 J2:IU3 H6:IU9 B10:IU65516">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N27" sqref="N27"/>
    </sheetView>
  </sheetViews>
  <sheetFormatPr defaultColWidth="9" defaultRowHeight="11.25"/>
  <cols>
    <col min="1" max="1" width="15.1666666666667" customWidth="1"/>
    <col min="5" max="8" width="21.5" customWidth="1"/>
  </cols>
  <sheetData>
    <row r="1" ht="22.5" spans="2:9">
      <c r="B1" s="149" t="s">
        <v>221</v>
      </c>
      <c r="C1" s="17"/>
      <c r="D1" s="17"/>
      <c r="E1" s="17"/>
      <c r="F1" s="17"/>
      <c r="G1" s="17"/>
      <c r="H1" s="18"/>
      <c r="I1" s="2"/>
    </row>
    <row r="2" ht="13.5" spans="2:8">
      <c r="B2" s="5" t="s">
        <v>222</v>
      </c>
      <c r="C2" s="5"/>
      <c r="D2" s="5"/>
      <c r="E2" s="5"/>
      <c r="F2" s="5"/>
      <c r="G2" s="5"/>
      <c r="H2" s="5"/>
    </row>
    <row r="3" ht="13.5" spans="2:8">
      <c r="B3" s="19" t="s">
        <v>3</v>
      </c>
      <c r="C3" s="20"/>
      <c r="D3" s="20"/>
      <c r="E3" s="20"/>
      <c r="F3" s="20"/>
      <c r="G3" s="20"/>
      <c r="H3" s="5" t="s">
        <v>4</v>
      </c>
    </row>
    <row r="4" ht="31.5" customHeight="1" spans="2:8">
      <c r="B4" s="21" t="s">
        <v>7</v>
      </c>
      <c r="C4" s="22"/>
      <c r="D4" s="22"/>
      <c r="E4" s="22"/>
      <c r="F4" s="22" t="s">
        <v>218</v>
      </c>
      <c r="G4" s="22"/>
      <c r="H4" s="22"/>
    </row>
    <row r="5" spans="2:8">
      <c r="B5" s="23" t="s">
        <v>40</v>
      </c>
      <c r="C5" s="24"/>
      <c r="D5" s="24"/>
      <c r="E5" s="24" t="s">
        <v>223</v>
      </c>
      <c r="F5" s="24" t="s">
        <v>44</v>
      </c>
      <c r="G5" s="24" t="s">
        <v>84</v>
      </c>
      <c r="H5" s="24" t="s">
        <v>85</v>
      </c>
    </row>
    <row r="6" spans="2:8">
      <c r="B6" s="23"/>
      <c r="C6" s="24"/>
      <c r="D6" s="24"/>
      <c r="E6" s="24"/>
      <c r="F6" s="24"/>
      <c r="G6" s="24"/>
      <c r="H6" s="24"/>
    </row>
    <row r="7" spans="2:8">
      <c r="B7" s="23"/>
      <c r="C7" s="24"/>
      <c r="D7" s="24"/>
      <c r="E7" s="24"/>
      <c r="F7" s="24"/>
      <c r="G7" s="24"/>
      <c r="H7" s="24"/>
    </row>
    <row r="8" ht="39.75" customHeight="1" spans="2:8">
      <c r="B8" s="25" t="s">
        <v>44</v>
      </c>
      <c r="C8" s="26"/>
      <c r="D8" s="26"/>
      <c r="E8" s="26"/>
      <c r="F8" s="27"/>
      <c r="G8" s="27"/>
      <c r="H8" s="27"/>
    </row>
    <row r="9" ht="39.75" customHeight="1" spans="2:8">
      <c r="B9" s="28"/>
      <c r="C9" s="29"/>
      <c r="D9" s="29"/>
      <c r="E9" s="29"/>
      <c r="F9" s="27"/>
      <c r="G9" s="27"/>
      <c r="H9" s="27"/>
    </row>
    <row r="10" ht="12" spans="2:8">
      <c r="B10" s="30" t="s">
        <v>224</v>
      </c>
      <c r="C10" s="31"/>
      <c r="D10" s="31"/>
      <c r="E10" s="31"/>
      <c r="F10" s="31"/>
      <c r="G10" s="31"/>
      <c r="H10" s="31"/>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F37" sqref="F3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3" width="9.33333333333333" style="1"/>
    <col min="234" max="234" width="50" style="1" customWidth="1"/>
    <col min="235" max="235" width="6.33333333333333" style="1" customWidth="1"/>
    <col min="236" max="236" width="20" style="1" customWidth="1"/>
    <col min="237" max="237" width="56.3333333333333" style="1" customWidth="1"/>
    <col min="238" max="238" width="6.33333333333333" style="1" customWidth="1"/>
    <col min="239" max="239" width="20" style="1" customWidth="1"/>
    <col min="240" max="240" width="11.3333333333333" style="1" customWidth="1"/>
    <col min="241" max="489" width="9.33333333333333" style="1"/>
    <col min="490" max="490" width="50" style="1" customWidth="1"/>
    <col min="491" max="491" width="6.33333333333333" style="1" customWidth="1"/>
    <col min="492" max="492" width="20" style="1" customWidth="1"/>
    <col min="493" max="493" width="56.3333333333333" style="1" customWidth="1"/>
    <col min="494" max="494" width="6.33333333333333" style="1" customWidth="1"/>
    <col min="495" max="495" width="20" style="1" customWidth="1"/>
    <col min="496" max="496" width="11.3333333333333" style="1" customWidth="1"/>
    <col min="497" max="745" width="9.33333333333333" style="1"/>
    <col min="746" max="746" width="50" style="1" customWidth="1"/>
    <col min="747" max="747" width="6.33333333333333" style="1" customWidth="1"/>
    <col min="748" max="748" width="20" style="1" customWidth="1"/>
    <col min="749" max="749" width="56.3333333333333" style="1" customWidth="1"/>
    <col min="750" max="750" width="6.33333333333333" style="1" customWidth="1"/>
    <col min="751" max="751" width="20" style="1" customWidth="1"/>
    <col min="752" max="752" width="11.3333333333333" style="1" customWidth="1"/>
    <col min="753" max="1001" width="9.33333333333333" style="1"/>
    <col min="1002" max="1002" width="50" style="1" customWidth="1"/>
    <col min="1003" max="1003" width="6.33333333333333" style="1" customWidth="1"/>
    <col min="1004" max="1004" width="20" style="1" customWidth="1"/>
    <col min="1005" max="1005" width="56.3333333333333" style="1" customWidth="1"/>
    <col min="1006" max="1006" width="6.33333333333333" style="1" customWidth="1"/>
    <col min="1007" max="1007" width="20" style="1" customWidth="1"/>
    <col min="1008" max="1008" width="11.3333333333333" style="1" customWidth="1"/>
    <col min="1009" max="1257" width="9.33333333333333" style="1"/>
    <col min="1258" max="1258" width="50" style="1" customWidth="1"/>
    <col min="1259" max="1259" width="6.33333333333333" style="1" customWidth="1"/>
    <col min="1260" max="1260" width="20" style="1" customWidth="1"/>
    <col min="1261" max="1261" width="56.3333333333333" style="1" customWidth="1"/>
    <col min="1262" max="1262" width="6.33333333333333" style="1" customWidth="1"/>
    <col min="1263" max="1263" width="20" style="1" customWidth="1"/>
    <col min="1264" max="1264" width="11.3333333333333" style="1" customWidth="1"/>
    <col min="1265" max="1513" width="9.33333333333333" style="1"/>
    <col min="1514" max="1514" width="50" style="1" customWidth="1"/>
    <col min="1515" max="1515" width="6.33333333333333" style="1" customWidth="1"/>
    <col min="1516" max="1516" width="20" style="1" customWidth="1"/>
    <col min="1517" max="1517" width="56.3333333333333" style="1" customWidth="1"/>
    <col min="1518" max="1518" width="6.33333333333333" style="1" customWidth="1"/>
    <col min="1519" max="1519" width="20" style="1" customWidth="1"/>
    <col min="1520" max="1520" width="11.3333333333333" style="1" customWidth="1"/>
    <col min="1521" max="1769" width="9.33333333333333" style="1"/>
    <col min="1770" max="1770" width="50" style="1" customWidth="1"/>
    <col min="1771" max="1771" width="6.33333333333333" style="1" customWidth="1"/>
    <col min="1772" max="1772" width="20" style="1" customWidth="1"/>
    <col min="1773" max="1773" width="56.3333333333333" style="1" customWidth="1"/>
    <col min="1774" max="1774" width="6.33333333333333" style="1" customWidth="1"/>
    <col min="1775" max="1775" width="20" style="1" customWidth="1"/>
    <col min="1776" max="1776" width="11.3333333333333" style="1" customWidth="1"/>
    <col min="1777" max="2025" width="9.33333333333333" style="1"/>
    <col min="2026" max="2026" width="50" style="1" customWidth="1"/>
    <col min="2027" max="2027" width="6.33333333333333" style="1" customWidth="1"/>
    <col min="2028" max="2028" width="20" style="1" customWidth="1"/>
    <col min="2029" max="2029" width="56.3333333333333" style="1" customWidth="1"/>
    <col min="2030" max="2030" width="6.33333333333333" style="1" customWidth="1"/>
    <col min="2031" max="2031" width="20" style="1" customWidth="1"/>
    <col min="2032" max="2032" width="11.3333333333333" style="1" customWidth="1"/>
    <col min="2033" max="2281" width="9.33333333333333" style="1"/>
    <col min="2282" max="2282" width="50" style="1" customWidth="1"/>
    <col min="2283" max="2283" width="6.33333333333333" style="1" customWidth="1"/>
    <col min="2284" max="2284" width="20" style="1" customWidth="1"/>
    <col min="2285" max="2285" width="56.3333333333333" style="1" customWidth="1"/>
    <col min="2286" max="2286" width="6.33333333333333" style="1" customWidth="1"/>
    <col min="2287" max="2287" width="20" style="1" customWidth="1"/>
    <col min="2288" max="2288" width="11.3333333333333" style="1" customWidth="1"/>
    <col min="2289" max="2537" width="9.33333333333333" style="1"/>
    <col min="2538" max="2538" width="50" style="1" customWidth="1"/>
    <col min="2539" max="2539" width="6.33333333333333" style="1" customWidth="1"/>
    <col min="2540" max="2540" width="20" style="1" customWidth="1"/>
    <col min="2541" max="2541" width="56.3333333333333" style="1" customWidth="1"/>
    <col min="2542" max="2542" width="6.33333333333333" style="1" customWidth="1"/>
    <col min="2543" max="2543" width="20" style="1" customWidth="1"/>
    <col min="2544" max="2544" width="11.3333333333333" style="1" customWidth="1"/>
    <col min="2545" max="2793" width="9.33333333333333" style="1"/>
    <col min="2794" max="2794" width="50" style="1" customWidth="1"/>
    <col min="2795" max="2795" width="6.33333333333333" style="1" customWidth="1"/>
    <col min="2796" max="2796" width="20" style="1" customWidth="1"/>
    <col min="2797" max="2797" width="56.3333333333333" style="1" customWidth="1"/>
    <col min="2798" max="2798" width="6.33333333333333" style="1" customWidth="1"/>
    <col min="2799" max="2799" width="20" style="1" customWidth="1"/>
    <col min="2800" max="2800" width="11.3333333333333" style="1" customWidth="1"/>
    <col min="2801" max="3049" width="9.33333333333333" style="1"/>
    <col min="3050" max="3050" width="50" style="1" customWidth="1"/>
    <col min="3051" max="3051" width="6.33333333333333" style="1" customWidth="1"/>
    <col min="3052" max="3052" width="20" style="1" customWidth="1"/>
    <col min="3053" max="3053" width="56.3333333333333" style="1" customWidth="1"/>
    <col min="3054" max="3054" width="6.33333333333333" style="1" customWidth="1"/>
    <col min="3055" max="3055" width="20" style="1" customWidth="1"/>
    <col min="3056" max="3056" width="11.3333333333333" style="1" customWidth="1"/>
    <col min="3057" max="3305" width="9.33333333333333" style="1"/>
    <col min="3306" max="3306" width="50" style="1" customWidth="1"/>
    <col min="3307" max="3307" width="6.33333333333333" style="1" customWidth="1"/>
    <col min="3308" max="3308" width="20" style="1" customWidth="1"/>
    <col min="3309" max="3309" width="56.3333333333333" style="1" customWidth="1"/>
    <col min="3310" max="3310" width="6.33333333333333" style="1" customWidth="1"/>
    <col min="3311" max="3311" width="20" style="1" customWidth="1"/>
    <col min="3312" max="3312" width="11.3333333333333" style="1" customWidth="1"/>
    <col min="3313" max="3561" width="9.33333333333333" style="1"/>
    <col min="3562" max="3562" width="50" style="1" customWidth="1"/>
    <col min="3563" max="3563" width="6.33333333333333" style="1" customWidth="1"/>
    <col min="3564" max="3564" width="20" style="1" customWidth="1"/>
    <col min="3565" max="3565" width="56.3333333333333" style="1" customWidth="1"/>
    <col min="3566" max="3566" width="6.33333333333333" style="1" customWidth="1"/>
    <col min="3567" max="3567" width="20" style="1" customWidth="1"/>
    <col min="3568" max="3568" width="11.3333333333333" style="1" customWidth="1"/>
    <col min="3569" max="3817" width="9.33333333333333" style="1"/>
    <col min="3818" max="3818" width="50" style="1" customWidth="1"/>
    <col min="3819" max="3819" width="6.33333333333333" style="1" customWidth="1"/>
    <col min="3820" max="3820" width="20" style="1" customWidth="1"/>
    <col min="3821" max="3821" width="56.3333333333333" style="1" customWidth="1"/>
    <col min="3822" max="3822" width="6.33333333333333" style="1" customWidth="1"/>
    <col min="3823" max="3823" width="20" style="1" customWidth="1"/>
    <col min="3824" max="3824" width="11.3333333333333" style="1" customWidth="1"/>
    <col min="3825" max="4073" width="9.33333333333333" style="1"/>
    <col min="4074" max="4074" width="50" style="1" customWidth="1"/>
    <col min="4075" max="4075" width="6.33333333333333" style="1" customWidth="1"/>
    <col min="4076" max="4076" width="20" style="1" customWidth="1"/>
    <col min="4077" max="4077" width="56.3333333333333" style="1" customWidth="1"/>
    <col min="4078" max="4078" width="6.33333333333333" style="1" customWidth="1"/>
    <col min="4079" max="4079" width="20" style="1" customWidth="1"/>
    <col min="4080" max="4080" width="11.3333333333333" style="1" customWidth="1"/>
    <col min="4081" max="4329" width="9.33333333333333" style="1"/>
    <col min="4330" max="4330" width="50" style="1" customWidth="1"/>
    <col min="4331" max="4331" width="6.33333333333333" style="1" customWidth="1"/>
    <col min="4332" max="4332" width="20" style="1" customWidth="1"/>
    <col min="4333" max="4333" width="56.3333333333333" style="1" customWidth="1"/>
    <col min="4334" max="4334" width="6.33333333333333" style="1" customWidth="1"/>
    <col min="4335" max="4335" width="20" style="1" customWidth="1"/>
    <col min="4336" max="4336" width="11.3333333333333" style="1" customWidth="1"/>
    <col min="4337" max="4585" width="9.33333333333333" style="1"/>
    <col min="4586" max="4586" width="50" style="1" customWidth="1"/>
    <col min="4587" max="4587" width="6.33333333333333" style="1" customWidth="1"/>
    <col min="4588" max="4588" width="20" style="1" customWidth="1"/>
    <col min="4589" max="4589" width="56.3333333333333" style="1" customWidth="1"/>
    <col min="4590" max="4590" width="6.33333333333333" style="1" customWidth="1"/>
    <col min="4591" max="4591" width="20" style="1" customWidth="1"/>
    <col min="4592" max="4592" width="11.3333333333333" style="1" customWidth="1"/>
    <col min="4593" max="4841" width="9.33333333333333" style="1"/>
    <col min="4842" max="4842" width="50" style="1" customWidth="1"/>
    <col min="4843" max="4843" width="6.33333333333333" style="1" customWidth="1"/>
    <col min="4844" max="4844" width="20" style="1" customWidth="1"/>
    <col min="4845" max="4845" width="56.3333333333333" style="1" customWidth="1"/>
    <col min="4846" max="4846" width="6.33333333333333" style="1" customWidth="1"/>
    <col min="4847" max="4847" width="20" style="1" customWidth="1"/>
    <col min="4848" max="4848" width="11.3333333333333" style="1" customWidth="1"/>
    <col min="4849" max="5097" width="9.33333333333333" style="1"/>
    <col min="5098" max="5098" width="50" style="1" customWidth="1"/>
    <col min="5099" max="5099" width="6.33333333333333" style="1" customWidth="1"/>
    <col min="5100" max="5100" width="20" style="1" customWidth="1"/>
    <col min="5101" max="5101" width="56.3333333333333" style="1" customWidth="1"/>
    <col min="5102" max="5102" width="6.33333333333333" style="1" customWidth="1"/>
    <col min="5103" max="5103" width="20" style="1" customWidth="1"/>
    <col min="5104" max="5104" width="11.3333333333333" style="1" customWidth="1"/>
    <col min="5105" max="5353" width="9.33333333333333" style="1"/>
    <col min="5354" max="5354" width="50" style="1" customWidth="1"/>
    <col min="5355" max="5355" width="6.33333333333333" style="1" customWidth="1"/>
    <col min="5356" max="5356" width="20" style="1" customWidth="1"/>
    <col min="5357" max="5357" width="56.3333333333333" style="1" customWidth="1"/>
    <col min="5358" max="5358" width="6.33333333333333" style="1" customWidth="1"/>
    <col min="5359" max="5359" width="20" style="1" customWidth="1"/>
    <col min="5360" max="5360" width="11.3333333333333" style="1" customWidth="1"/>
    <col min="5361" max="5609" width="9.33333333333333" style="1"/>
    <col min="5610" max="5610" width="50" style="1" customWidth="1"/>
    <col min="5611" max="5611" width="6.33333333333333" style="1" customWidth="1"/>
    <col min="5612" max="5612" width="20" style="1" customWidth="1"/>
    <col min="5613" max="5613" width="56.3333333333333" style="1" customWidth="1"/>
    <col min="5614" max="5614" width="6.33333333333333" style="1" customWidth="1"/>
    <col min="5615" max="5615" width="20" style="1" customWidth="1"/>
    <col min="5616" max="5616" width="11.3333333333333" style="1" customWidth="1"/>
    <col min="5617" max="5865" width="9.33333333333333" style="1"/>
    <col min="5866" max="5866" width="50" style="1" customWidth="1"/>
    <col min="5867" max="5867" width="6.33333333333333" style="1" customWidth="1"/>
    <col min="5868" max="5868" width="20" style="1" customWidth="1"/>
    <col min="5869" max="5869" width="56.3333333333333" style="1" customWidth="1"/>
    <col min="5870" max="5870" width="6.33333333333333" style="1" customWidth="1"/>
    <col min="5871" max="5871" width="20" style="1" customWidth="1"/>
    <col min="5872" max="5872" width="11.3333333333333" style="1" customWidth="1"/>
    <col min="5873" max="6121" width="9.33333333333333" style="1"/>
    <col min="6122" max="6122" width="50" style="1" customWidth="1"/>
    <col min="6123" max="6123" width="6.33333333333333" style="1" customWidth="1"/>
    <col min="6124" max="6124" width="20" style="1" customWidth="1"/>
    <col min="6125" max="6125" width="56.3333333333333" style="1" customWidth="1"/>
    <col min="6126" max="6126" width="6.33333333333333" style="1" customWidth="1"/>
    <col min="6127" max="6127" width="20" style="1" customWidth="1"/>
    <col min="6128" max="6128" width="11.3333333333333" style="1" customWidth="1"/>
    <col min="6129" max="6377" width="9.33333333333333" style="1"/>
    <col min="6378" max="6378" width="50" style="1" customWidth="1"/>
    <col min="6379" max="6379" width="6.33333333333333" style="1" customWidth="1"/>
    <col min="6380" max="6380" width="20" style="1" customWidth="1"/>
    <col min="6381" max="6381" width="56.3333333333333" style="1" customWidth="1"/>
    <col min="6382" max="6382" width="6.33333333333333" style="1" customWidth="1"/>
    <col min="6383" max="6383" width="20" style="1" customWidth="1"/>
    <col min="6384" max="6384" width="11.3333333333333" style="1" customWidth="1"/>
    <col min="6385" max="6633" width="9.33333333333333" style="1"/>
    <col min="6634" max="6634" width="50" style="1" customWidth="1"/>
    <col min="6635" max="6635" width="6.33333333333333" style="1" customWidth="1"/>
    <col min="6636" max="6636" width="20" style="1" customWidth="1"/>
    <col min="6637" max="6637" width="56.3333333333333" style="1" customWidth="1"/>
    <col min="6638" max="6638" width="6.33333333333333" style="1" customWidth="1"/>
    <col min="6639" max="6639" width="20" style="1" customWidth="1"/>
    <col min="6640" max="6640" width="11.3333333333333" style="1" customWidth="1"/>
    <col min="6641" max="6889" width="9.33333333333333" style="1"/>
    <col min="6890" max="6890" width="50" style="1" customWidth="1"/>
    <col min="6891" max="6891" width="6.33333333333333" style="1" customWidth="1"/>
    <col min="6892" max="6892" width="20" style="1" customWidth="1"/>
    <col min="6893" max="6893" width="56.3333333333333" style="1" customWidth="1"/>
    <col min="6894" max="6894" width="6.33333333333333" style="1" customWidth="1"/>
    <col min="6895" max="6895" width="20" style="1" customWidth="1"/>
    <col min="6896" max="6896" width="11.3333333333333" style="1" customWidth="1"/>
    <col min="6897" max="7145" width="9.33333333333333" style="1"/>
    <col min="7146" max="7146" width="50" style="1" customWidth="1"/>
    <col min="7147" max="7147" width="6.33333333333333" style="1" customWidth="1"/>
    <col min="7148" max="7148" width="20" style="1" customWidth="1"/>
    <col min="7149" max="7149" width="56.3333333333333" style="1" customWidth="1"/>
    <col min="7150" max="7150" width="6.33333333333333" style="1" customWidth="1"/>
    <col min="7151" max="7151" width="20" style="1" customWidth="1"/>
    <col min="7152" max="7152" width="11.3333333333333" style="1" customWidth="1"/>
    <col min="7153" max="7401" width="9.33333333333333" style="1"/>
    <col min="7402" max="7402" width="50" style="1" customWidth="1"/>
    <col min="7403" max="7403" width="6.33333333333333" style="1" customWidth="1"/>
    <col min="7404" max="7404" width="20" style="1" customWidth="1"/>
    <col min="7405" max="7405" width="56.3333333333333" style="1" customWidth="1"/>
    <col min="7406" max="7406" width="6.33333333333333" style="1" customWidth="1"/>
    <col min="7407" max="7407" width="20" style="1" customWidth="1"/>
    <col min="7408" max="7408" width="11.3333333333333" style="1" customWidth="1"/>
    <col min="7409" max="7657" width="9.33333333333333" style="1"/>
    <col min="7658" max="7658" width="50" style="1" customWidth="1"/>
    <col min="7659" max="7659" width="6.33333333333333" style="1" customWidth="1"/>
    <col min="7660" max="7660" width="20" style="1" customWidth="1"/>
    <col min="7661" max="7661" width="56.3333333333333" style="1" customWidth="1"/>
    <col min="7662" max="7662" width="6.33333333333333" style="1" customWidth="1"/>
    <col min="7663" max="7663" width="20" style="1" customWidth="1"/>
    <col min="7664" max="7664" width="11.3333333333333" style="1" customWidth="1"/>
    <col min="7665" max="7913" width="9.33333333333333" style="1"/>
    <col min="7914" max="7914" width="50" style="1" customWidth="1"/>
    <col min="7915" max="7915" width="6.33333333333333" style="1" customWidth="1"/>
    <col min="7916" max="7916" width="20" style="1" customWidth="1"/>
    <col min="7917" max="7917" width="56.3333333333333" style="1" customWidth="1"/>
    <col min="7918" max="7918" width="6.33333333333333" style="1" customWidth="1"/>
    <col min="7919" max="7919" width="20" style="1" customWidth="1"/>
    <col min="7920" max="7920" width="11.3333333333333" style="1" customWidth="1"/>
    <col min="7921" max="8169" width="9.33333333333333" style="1"/>
    <col min="8170" max="8170" width="50" style="1" customWidth="1"/>
    <col min="8171" max="8171" width="6.33333333333333" style="1" customWidth="1"/>
    <col min="8172" max="8172" width="20" style="1" customWidth="1"/>
    <col min="8173" max="8173" width="56.3333333333333" style="1" customWidth="1"/>
    <col min="8174" max="8174" width="6.33333333333333" style="1" customWidth="1"/>
    <col min="8175" max="8175" width="20" style="1" customWidth="1"/>
    <col min="8176" max="8176" width="11.3333333333333" style="1" customWidth="1"/>
    <col min="8177" max="8425" width="9.33333333333333" style="1"/>
    <col min="8426" max="8426" width="50" style="1" customWidth="1"/>
    <col min="8427" max="8427" width="6.33333333333333" style="1" customWidth="1"/>
    <col min="8428" max="8428" width="20" style="1" customWidth="1"/>
    <col min="8429" max="8429" width="56.3333333333333" style="1" customWidth="1"/>
    <col min="8430" max="8430" width="6.33333333333333" style="1" customWidth="1"/>
    <col min="8431" max="8431" width="20" style="1" customWidth="1"/>
    <col min="8432" max="8432" width="11.3333333333333" style="1" customWidth="1"/>
    <col min="8433" max="8681" width="9.33333333333333" style="1"/>
    <col min="8682" max="8682" width="50" style="1" customWidth="1"/>
    <col min="8683" max="8683" width="6.33333333333333" style="1" customWidth="1"/>
    <col min="8684" max="8684" width="20" style="1" customWidth="1"/>
    <col min="8685" max="8685" width="56.3333333333333" style="1" customWidth="1"/>
    <col min="8686" max="8686" width="6.33333333333333" style="1" customWidth="1"/>
    <col min="8687" max="8687" width="20" style="1" customWidth="1"/>
    <col min="8688" max="8688" width="11.3333333333333" style="1" customWidth="1"/>
    <col min="8689" max="8937" width="9.33333333333333" style="1"/>
    <col min="8938" max="8938" width="50" style="1" customWidth="1"/>
    <col min="8939" max="8939" width="6.33333333333333" style="1" customWidth="1"/>
    <col min="8940" max="8940" width="20" style="1" customWidth="1"/>
    <col min="8941" max="8941" width="56.3333333333333" style="1" customWidth="1"/>
    <col min="8942" max="8942" width="6.33333333333333" style="1" customWidth="1"/>
    <col min="8943" max="8943" width="20" style="1" customWidth="1"/>
    <col min="8944" max="8944" width="11.3333333333333" style="1" customWidth="1"/>
    <col min="8945" max="9193" width="9.33333333333333" style="1"/>
    <col min="9194" max="9194" width="50" style="1" customWidth="1"/>
    <col min="9195" max="9195" width="6.33333333333333" style="1" customWidth="1"/>
    <col min="9196" max="9196" width="20" style="1" customWidth="1"/>
    <col min="9197" max="9197" width="56.3333333333333" style="1" customWidth="1"/>
    <col min="9198" max="9198" width="6.33333333333333" style="1" customWidth="1"/>
    <col min="9199" max="9199" width="20" style="1" customWidth="1"/>
    <col min="9200" max="9200" width="11.3333333333333" style="1" customWidth="1"/>
    <col min="9201" max="9449" width="9.33333333333333" style="1"/>
    <col min="9450" max="9450" width="50" style="1" customWidth="1"/>
    <col min="9451" max="9451" width="6.33333333333333" style="1" customWidth="1"/>
    <col min="9452" max="9452" width="20" style="1" customWidth="1"/>
    <col min="9453" max="9453" width="56.3333333333333" style="1" customWidth="1"/>
    <col min="9454" max="9454" width="6.33333333333333" style="1" customWidth="1"/>
    <col min="9455" max="9455" width="20" style="1" customWidth="1"/>
    <col min="9456" max="9456" width="11.3333333333333" style="1" customWidth="1"/>
    <col min="9457" max="9705" width="9.33333333333333" style="1"/>
    <col min="9706" max="9706" width="50" style="1" customWidth="1"/>
    <col min="9707" max="9707" width="6.33333333333333" style="1" customWidth="1"/>
    <col min="9708" max="9708" width="20" style="1" customWidth="1"/>
    <col min="9709" max="9709" width="56.3333333333333" style="1" customWidth="1"/>
    <col min="9710" max="9710" width="6.33333333333333" style="1" customWidth="1"/>
    <col min="9711" max="9711" width="20" style="1" customWidth="1"/>
    <col min="9712" max="9712" width="11.3333333333333" style="1" customWidth="1"/>
    <col min="9713" max="9961" width="9.33333333333333" style="1"/>
    <col min="9962" max="9962" width="50" style="1" customWidth="1"/>
    <col min="9963" max="9963" width="6.33333333333333" style="1" customWidth="1"/>
    <col min="9964" max="9964" width="20" style="1" customWidth="1"/>
    <col min="9965" max="9965" width="56.3333333333333" style="1" customWidth="1"/>
    <col min="9966" max="9966" width="6.33333333333333" style="1" customWidth="1"/>
    <col min="9967" max="9967" width="20" style="1" customWidth="1"/>
    <col min="9968" max="9968" width="11.3333333333333" style="1" customWidth="1"/>
    <col min="9969" max="10217" width="9.33333333333333" style="1"/>
    <col min="10218" max="10218" width="50" style="1" customWidth="1"/>
    <col min="10219" max="10219" width="6.33333333333333" style="1" customWidth="1"/>
    <col min="10220" max="10220" width="20" style="1" customWidth="1"/>
    <col min="10221" max="10221" width="56.3333333333333" style="1" customWidth="1"/>
    <col min="10222" max="10222" width="6.33333333333333" style="1" customWidth="1"/>
    <col min="10223" max="10223" width="20" style="1" customWidth="1"/>
    <col min="10224" max="10224" width="11.3333333333333" style="1" customWidth="1"/>
    <col min="10225" max="10473" width="9.33333333333333" style="1"/>
    <col min="10474" max="10474" width="50" style="1" customWidth="1"/>
    <col min="10475" max="10475" width="6.33333333333333" style="1" customWidth="1"/>
    <col min="10476" max="10476" width="20" style="1" customWidth="1"/>
    <col min="10477" max="10477" width="56.3333333333333" style="1" customWidth="1"/>
    <col min="10478" max="10478" width="6.33333333333333" style="1" customWidth="1"/>
    <col min="10479" max="10479" width="20" style="1" customWidth="1"/>
    <col min="10480" max="10480" width="11.3333333333333" style="1" customWidth="1"/>
    <col min="10481" max="10729" width="9.33333333333333" style="1"/>
    <col min="10730" max="10730" width="50" style="1" customWidth="1"/>
    <col min="10731" max="10731" width="6.33333333333333" style="1" customWidth="1"/>
    <col min="10732" max="10732" width="20" style="1" customWidth="1"/>
    <col min="10733" max="10733" width="56.3333333333333" style="1" customWidth="1"/>
    <col min="10734" max="10734" width="6.33333333333333" style="1" customWidth="1"/>
    <col min="10735" max="10735" width="20" style="1" customWidth="1"/>
    <col min="10736" max="10736" width="11.3333333333333" style="1" customWidth="1"/>
    <col min="10737" max="10985" width="9.33333333333333" style="1"/>
    <col min="10986" max="10986" width="50" style="1" customWidth="1"/>
    <col min="10987" max="10987" width="6.33333333333333" style="1" customWidth="1"/>
    <col min="10988" max="10988" width="20" style="1" customWidth="1"/>
    <col min="10989" max="10989" width="56.3333333333333" style="1" customWidth="1"/>
    <col min="10990" max="10990" width="6.33333333333333" style="1" customWidth="1"/>
    <col min="10991" max="10991" width="20" style="1" customWidth="1"/>
    <col min="10992" max="10992" width="11.3333333333333" style="1" customWidth="1"/>
    <col min="10993" max="11241" width="9.33333333333333" style="1"/>
    <col min="11242" max="11242" width="50" style="1" customWidth="1"/>
    <col min="11243" max="11243" width="6.33333333333333" style="1" customWidth="1"/>
    <col min="11244" max="11244" width="20" style="1" customWidth="1"/>
    <col min="11245" max="11245" width="56.3333333333333" style="1" customWidth="1"/>
    <col min="11246" max="11246" width="6.33333333333333" style="1" customWidth="1"/>
    <col min="11247" max="11247" width="20" style="1" customWidth="1"/>
    <col min="11248" max="11248" width="11.3333333333333" style="1" customWidth="1"/>
    <col min="11249" max="11497" width="9.33333333333333" style="1"/>
    <col min="11498" max="11498" width="50" style="1" customWidth="1"/>
    <col min="11499" max="11499" width="6.33333333333333" style="1" customWidth="1"/>
    <col min="11500" max="11500" width="20" style="1" customWidth="1"/>
    <col min="11501" max="11501" width="56.3333333333333" style="1" customWidth="1"/>
    <col min="11502" max="11502" width="6.33333333333333" style="1" customWidth="1"/>
    <col min="11503" max="11503" width="20" style="1" customWidth="1"/>
    <col min="11504" max="11504" width="11.3333333333333" style="1" customWidth="1"/>
    <col min="11505" max="11753" width="9.33333333333333" style="1"/>
    <col min="11754" max="11754" width="50" style="1" customWidth="1"/>
    <col min="11755" max="11755" width="6.33333333333333" style="1" customWidth="1"/>
    <col min="11756" max="11756" width="20" style="1" customWidth="1"/>
    <col min="11757" max="11757" width="56.3333333333333" style="1" customWidth="1"/>
    <col min="11758" max="11758" width="6.33333333333333" style="1" customWidth="1"/>
    <col min="11759" max="11759" width="20" style="1" customWidth="1"/>
    <col min="11760" max="11760" width="11.3333333333333" style="1" customWidth="1"/>
    <col min="11761" max="12009" width="9.33333333333333" style="1"/>
    <col min="12010" max="12010" width="50" style="1" customWidth="1"/>
    <col min="12011" max="12011" width="6.33333333333333" style="1" customWidth="1"/>
    <col min="12012" max="12012" width="20" style="1" customWidth="1"/>
    <col min="12013" max="12013" width="56.3333333333333" style="1" customWidth="1"/>
    <col min="12014" max="12014" width="6.33333333333333" style="1" customWidth="1"/>
    <col min="12015" max="12015" width="20" style="1" customWidth="1"/>
    <col min="12016" max="12016" width="11.3333333333333" style="1" customWidth="1"/>
    <col min="12017" max="12265" width="9.33333333333333" style="1"/>
    <col min="12266" max="12266" width="50" style="1" customWidth="1"/>
    <col min="12267" max="12267" width="6.33333333333333" style="1" customWidth="1"/>
    <col min="12268" max="12268" width="20" style="1" customWidth="1"/>
    <col min="12269" max="12269" width="56.3333333333333" style="1" customWidth="1"/>
    <col min="12270" max="12270" width="6.33333333333333" style="1" customWidth="1"/>
    <col min="12271" max="12271" width="20" style="1" customWidth="1"/>
    <col min="12272" max="12272" width="11.3333333333333" style="1" customWidth="1"/>
    <col min="12273" max="12521" width="9.33333333333333" style="1"/>
    <col min="12522" max="12522" width="50" style="1" customWidth="1"/>
    <col min="12523" max="12523" width="6.33333333333333" style="1" customWidth="1"/>
    <col min="12524" max="12524" width="20" style="1" customWidth="1"/>
    <col min="12525" max="12525" width="56.3333333333333" style="1" customWidth="1"/>
    <col min="12526" max="12526" width="6.33333333333333" style="1" customWidth="1"/>
    <col min="12527" max="12527" width="20" style="1" customWidth="1"/>
    <col min="12528" max="12528" width="11.3333333333333" style="1" customWidth="1"/>
    <col min="12529" max="12777" width="9.33333333333333" style="1"/>
    <col min="12778" max="12778" width="50" style="1" customWidth="1"/>
    <col min="12779" max="12779" width="6.33333333333333" style="1" customWidth="1"/>
    <col min="12780" max="12780" width="20" style="1" customWidth="1"/>
    <col min="12781" max="12781" width="56.3333333333333" style="1" customWidth="1"/>
    <col min="12782" max="12782" width="6.33333333333333" style="1" customWidth="1"/>
    <col min="12783" max="12783" width="20" style="1" customWidth="1"/>
    <col min="12784" max="12784" width="11.3333333333333" style="1" customWidth="1"/>
    <col min="12785" max="13033" width="9.33333333333333" style="1"/>
    <col min="13034" max="13034" width="50" style="1" customWidth="1"/>
    <col min="13035" max="13035" width="6.33333333333333" style="1" customWidth="1"/>
    <col min="13036" max="13036" width="20" style="1" customWidth="1"/>
    <col min="13037" max="13037" width="56.3333333333333" style="1" customWidth="1"/>
    <col min="13038" max="13038" width="6.33333333333333" style="1" customWidth="1"/>
    <col min="13039" max="13039" width="20" style="1" customWidth="1"/>
    <col min="13040" max="13040" width="11.3333333333333" style="1" customWidth="1"/>
    <col min="13041" max="13289" width="9.33333333333333" style="1"/>
    <col min="13290" max="13290" width="50" style="1" customWidth="1"/>
    <col min="13291" max="13291" width="6.33333333333333" style="1" customWidth="1"/>
    <col min="13292" max="13292" width="20" style="1" customWidth="1"/>
    <col min="13293" max="13293" width="56.3333333333333" style="1" customWidth="1"/>
    <col min="13294" max="13294" width="6.33333333333333" style="1" customWidth="1"/>
    <col min="13295" max="13295" width="20" style="1" customWidth="1"/>
    <col min="13296" max="13296" width="11.3333333333333" style="1" customWidth="1"/>
    <col min="13297" max="13545" width="9.33333333333333" style="1"/>
    <col min="13546" max="13546" width="50" style="1" customWidth="1"/>
    <col min="13547" max="13547" width="6.33333333333333" style="1" customWidth="1"/>
    <col min="13548" max="13548" width="20" style="1" customWidth="1"/>
    <col min="13549" max="13549" width="56.3333333333333" style="1" customWidth="1"/>
    <col min="13550" max="13550" width="6.33333333333333" style="1" customWidth="1"/>
    <col min="13551" max="13551" width="20" style="1" customWidth="1"/>
    <col min="13552" max="13552" width="11.3333333333333" style="1" customWidth="1"/>
    <col min="13553" max="13801" width="9.33333333333333" style="1"/>
    <col min="13802" max="13802" width="50" style="1" customWidth="1"/>
    <col min="13803" max="13803" width="6.33333333333333" style="1" customWidth="1"/>
    <col min="13804" max="13804" width="20" style="1" customWidth="1"/>
    <col min="13805" max="13805" width="56.3333333333333" style="1" customWidth="1"/>
    <col min="13806" max="13806" width="6.33333333333333" style="1" customWidth="1"/>
    <col min="13807" max="13807" width="20" style="1" customWidth="1"/>
    <col min="13808" max="13808" width="11.3333333333333" style="1" customWidth="1"/>
    <col min="13809" max="14057" width="9.33333333333333" style="1"/>
    <col min="14058" max="14058" width="50" style="1" customWidth="1"/>
    <col min="14059" max="14059" width="6.33333333333333" style="1" customWidth="1"/>
    <col min="14060" max="14060" width="20" style="1" customWidth="1"/>
    <col min="14061" max="14061" width="56.3333333333333" style="1" customWidth="1"/>
    <col min="14062" max="14062" width="6.33333333333333" style="1" customWidth="1"/>
    <col min="14063" max="14063" width="20" style="1" customWidth="1"/>
    <col min="14064" max="14064" width="11.3333333333333" style="1" customWidth="1"/>
    <col min="14065" max="14313" width="9.33333333333333" style="1"/>
    <col min="14314" max="14314" width="50" style="1" customWidth="1"/>
    <col min="14315" max="14315" width="6.33333333333333" style="1" customWidth="1"/>
    <col min="14316" max="14316" width="20" style="1" customWidth="1"/>
    <col min="14317" max="14317" width="56.3333333333333" style="1" customWidth="1"/>
    <col min="14318" max="14318" width="6.33333333333333" style="1" customWidth="1"/>
    <col min="14319" max="14319" width="20" style="1" customWidth="1"/>
    <col min="14320" max="14320" width="11.3333333333333" style="1" customWidth="1"/>
    <col min="14321" max="14569" width="9.33333333333333" style="1"/>
    <col min="14570" max="14570" width="50" style="1" customWidth="1"/>
    <col min="14571" max="14571" width="6.33333333333333" style="1" customWidth="1"/>
    <col min="14572" max="14572" width="20" style="1" customWidth="1"/>
    <col min="14573" max="14573" width="56.3333333333333" style="1" customWidth="1"/>
    <col min="14574" max="14574" width="6.33333333333333" style="1" customWidth="1"/>
    <col min="14575" max="14575" width="20" style="1" customWidth="1"/>
    <col min="14576" max="14576" width="11.3333333333333" style="1" customWidth="1"/>
    <col min="14577" max="14825" width="9.33333333333333" style="1"/>
    <col min="14826" max="14826" width="50" style="1" customWidth="1"/>
    <col min="14827" max="14827" width="6.33333333333333" style="1" customWidth="1"/>
    <col min="14828" max="14828" width="20" style="1" customWidth="1"/>
    <col min="14829" max="14829" width="56.3333333333333" style="1" customWidth="1"/>
    <col min="14830" max="14830" width="6.33333333333333" style="1" customWidth="1"/>
    <col min="14831" max="14831" width="20" style="1" customWidth="1"/>
    <col min="14832" max="14832" width="11.3333333333333" style="1" customWidth="1"/>
    <col min="14833" max="15081" width="9.33333333333333" style="1"/>
    <col min="15082" max="15082" width="50" style="1" customWidth="1"/>
    <col min="15083" max="15083" width="6.33333333333333" style="1" customWidth="1"/>
    <col min="15084" max="15084" width="20" style="1" customWidth="1"/>
    <col min="15085" max="15085" width="56.3333333333333" style="1" customWidth="1"/>
    <col min="15086" max="15086" width="6.33333333333333" style="1" customWidth="1"/>
    <col min="15087" max="15087" width="20" style="1" customWidth="1"/>
    <col min="15088" max="15088" width="11.3333333333333" style="1" customWidth="1"/>
    <col min="15089" max="15337" width="9.33333333333333" style="1"/>
    <col min="15338" max="15338" width="50" style="1" customWidth="1"/>
    <col min="15339" max="15339" width="6.33333333333333" style="1" customWidth="1"/>
    <col min="15340" max="15340" width="20" style="1" customWidth="1"/>
    <col min="15341" max="15341" width="56.3333333333333" style="1" customWidth="1"/>
    <col min="15342" max="15342" width="6.33333333333333" style="1" customWidth="1"/>
    <col min="15343" max="15343" width="20" style="1" customWidth="1"/>
    <col min="15344" max="15344" width="11.3333333333333" style="1" customWidth="1"/>
    <col min="15345" max="15593" width="9.33333333333333" style="1"/>
    <col min="15594" max="15594" width="50" style="1" customWidth="1"/>
    <col min="15595" max="15595" width="6.33333333333333" style="1" customWidth="1"/>
    <col min="15596" max="15596" width="20" style="1" customWidth="1"/>
    <col min="15597" max="15597" width="56.3333333333333" style="1" customWidth="1"/>
    <col min="15598" max="15598" width="6.33333333333333" style="1" customWidth="1"/>
    <col min="15599" max="15599" width="20" style="1" customWidth="1"/>
    <col min="15600" max="15600" width="11.3333333333333" style="1" customWidth="1"/>
    <col min="15601" max="15849" width="9.33333333333333" style="1"/>
    <col min="15850" max="15850" width="50" style="1" customWidth="1"/>
    <col min="15851" max="15851" width="6.33333333333333" style="1" customWidth="1"/>
    <col min="15852" max="15852" width="20" style="1" customWidth="1"/>
    <col min="15853" max="15853" width="56.3333333333333" style="1" customWidth="1"/>
    <col min="15854" max="15854" width="6.33333333333333" style="1" customWidth="1"/>
    <col min="15855" max="15855" width="20" style="1" customWidth="1"/>
    <col min="15856" max="15856" width="11.3333333333333" style="1" customWidth="1"/>
    <col min="15857" max="16105" width="9.33333333333333" style="1"/>
    <col min="16106" max="16106" width="50" style="1" customWidth="1"/>
    <col min="16107" max="16107" width="6.33333333333333" style="1" customWidth="1"/>
    <col min="16108" max="16108" width="20" style="1" customWidth="1"/>
    <col min="16109" max="16109" width="56.3333333333333" style="1" customWidth="1"/>
    <col min="16110" max="16110" width="6.33333333333333" style="1" customWidth="1"/>
    <col min="16111" max="16111" width="20" style="1" customWidth="1"/>
    <col min="16112" max="16112" width="11.3333333333333" style="1" customWidth="1"/>
    <col min="16113" max="16383" width="9.33333333333333" style="1"/>
    <col min="16384" max="16384" width="9" style="1"/>
  </cols>
  <sheetData>
    <row r="1" ht="21.75" customHeight="1" spans="1:5">
      <c r="A1" s="143" t="s">
        <v>225</v>
      </c>
      <c r="B1" s="2"/>
      <c r="C1" s="2"/>
      <c r="D1" s="2"/>
      <c r="E1" s="2"/>
    </row>
    <row r="2" ht="15" customHeight="1" spans="1:5">
      <c r="A2" s="3"/>
      <c r="B2" s="4"/>
      <c r="C2" s="4"/>
      <c r="D2" s="4"/>
      <c r="E2" s="5" t="s">
        <v>226</v>
      </c>
    </row>
    <row r="3" ht="13.5" spans="1:5">
      <c r="A3" s="6" t="s">
        <v>3</v>
      </c>
      <c r="B3" s="4"/>
      <c r="C3" s="7"/>
      <c r="D3" s="4"/>
      <c r="E3" s="5" t="s">
        <v>4</v>
      </c>
    </row>
    <row r="4" ht="17.25" customHeight="1" spans="1:5">
      <c r="A4" s="8" t="s">
        <v>227</v>
      </c>
      <c r="B4" s="8" t="s">
        <v>228</v>
      </c>
      <c r="C4" s="8" t="s">
        <v>8</v>
      </c>
      <c r="D4" s="8" t="s">
        <v>227</v>
      </c>
      <c r="E4" s="8" t="s">
        <v>8</v>
      </c>
    </row>
    <row r="5" ht="17.25" customHeight="1" spans="1:5">
      <c r="A5" s="9" t="s">
        <v>229</v>
      </c>
      <c r="B5" s="10" t="s">
        <v>230</v>
      </c>
      <c r="C5" s="10" t="s">
        <v>230</v>
      </c>
      <c r="D5" s="9" t="s">
        <v>231</v>
      </c>
      <c r="E5" s="11"/>
    </row>
    <row r="6" ht="17.25" customHeight="1" spans="1:5">
      <c r="A6" s="9" t="s">
        <v>232</v>
      </c>
      <c r="B6" s="11">
        <v>1</v>
      </c>
      <c r="C6" s="11">
        <v>0.76</v>
      </c>
      <c r="D6" s="12" t="s">
        <v>233</v>
      </c>
      <c r="E6" s="11"/>
    </row>
    <row r="7" ht="17.25" customHeight="1" spans="1:5">
      <c r="A7" s="12" t="s">
        <v>234</v>
      </c>
      <c r="B7" s="11"/>
      <c r="C7" s="11"/>
      <c r="D7" s="12" t="s">
        <v>235</v>
      </c>
      <c r="E7" s="13"/>
    </row>
    <row r="8" ht="17.25" customHeight="1" spans="1:5">
      <c r="A8" s="12" t="s">
        <v>236</v>
      </c>
      <c r="B8" s="11">
        <v>1</v>
      </c>
      <c r="C8" s="11">
        <v>0.76</v>
      </c>
      <c r="D8" s="9" t="s">
        <v>237</v>
      </c>
      <c r="E8" s="10" t="s">
        <v>238</v>
      </c>
    </row>
    <row r="9" ht="17.25" customHeight="1" spans="1:5">
      <c r="A9" s="12" t="s">
        <v>239</v>
      </c>
      <c r="B9" s="13"/>
      <c r="C9" s="13"/>
      <c r="D9" s="12" t="s">
        <v>240</v>
      </c>
      <c r="E9" s="13">
        <v>1</v>
      </c>
    </row>
    <row r="10" ht="17.25" customHeight="1" spans="1:5">
      <c r="A10" s="12" t="s">
        <v>241</v>
      </c>
      <c r="B10" s="11">
        <v>1</v>
      </c>
      <c r="C10" s="11">
        <v>0.76</v>
      </c>
      <c r="D10" s="12" t="s">
        <v>242</v>
      </c>
      <c r="E10" s="14"/>
    </row>
    <row r="11" ht="17.25" customHeight="1" spans="1:5">
      <c r="A11" s="12" t="s">
        <v>243</v>
      </c>
      <c r="B11" s="11"/>
      <c r="C11" s="11"/>
      <c r="D11" s="12" t="s">
        <v>244</v>
      </c>
      <c r="E11" s="13"/>
    </row>
    <row r="12" ht="17.25" customHeight="1" spans="1:5">
      <c r="A12" s="12" t="s">
        <v>245</v>
      </c>
      <c r="B12" s="11"/>
      <c r="C12" s="11"/>
      <c r="D12" s="12" t="s">
        <v>246</v>
      </c>
      <c r="E12" s="14"/>
    </row>
    <row r="13" ht="17.25" customHeight="1" spans="1:5">
      <c r="A13" s="12" t="s">
        <v>247</v>
      </c>
      <c r="B13" s="13"/>
      <c r="C13" s="13"/>
      <c r="D13" s="12" t="s">
        <v>248</v>
      </c>
      <c r="E13" s="13" t="s">
        <v>33</v>
      </c>
    </row>
    <row r="14" ht="17.25" customHeight="1" spans="1:5">
      <c r="A14" s="12" t="s">
        <v>249</v>
      </c>
      <c r="B14" s="13" t="s">
        <v>33</v>
      </c>
      <c r="C14" s="13"/>
      <c r="D14" s="12" t="s">
        <v>250</v>
      </c>
      <c r="E14" s="13" t="s">
        <v>33</v>
      </c>
    </row>
    <row r="15" ht="17.25" customHeight="1" spans="1:5">
      <c r="A15" s="9" t="s">
        <v>251</v>
      </c>
      <c r="B15" s="10" t="s">
        <v>230</v>
      </c>
      <c r="C15" s="10"/>
      <c r="D15" s="12" t="s">
        <v>252</v>
      </c>
      <c r="E15" s="13">
        <v>1</v>
      </c>
    </row>
    <row r="16" ht="17.25" customHeight="1" spans="1:5">
      <c r="A16" s="12" t="s">
        <v>253</v>
      </c>
      <c r="B16" s="10" t="s">
        <v>230</v>
      </c>
      <c r="C16" s="14"/>
      <c r="D16" s="12" t="s">
        <v>254</v>
      </c>
      <c r="E16" s="13" t="s">
        <v>33</v>
      </c>
    </row>
    <row r="17" ht="17.25" customHeight="1" spans="1:5">
      <c r="A17" s="12" t="s">
        <v>255</v>
      </c>
      <c r="B17" s="10" t="s">
        <v>230</v>
      </c>
      <c r="C17" s="14"/>
      <c r="D17" s="12" t="s">
        <v>256</v>
      </c>
      <c r="E17" s="13" t="s">
        <v>33</v>
      </c>
    </row>
    <row r="18" ht="17.25" customHeight="1" spans="1:5">
      <c r="A18" s="12" t="s">
        <v>257</v>
      </c>
      <c r="B18" s="10" t="s">
        <v>230</v>
      </c>
      <c r="C18" s="13"/>
      <c r="D18" s="12" t="s">
        <v>258</v>
      </c>
      <c r="E18" s="12" t="s">
        <v>238</v>
      </c>
    </row>
    <row r="19" ht="17.25" customHeight="1" spans="1:5">
      <c r="A19" s="12" t="s">
        <v>259</v>
      </c>
      <c r="B19" s="10" t="s">
        <v>230</v>
      </c>
      <c r="C19" s="14"/>
      <c r="D19" s="12" t="s">
        <v>260</v>
      </c>
      <c r="E19" s="12" t="s">
        <v>238</v>
      </c>
    </row>
    <row r="20" ht="17.25" customHeight="1" spans="1:5">
      <c r="A20" s="12" t="s">
        <v>261</v>
      </c>
      <c r="B20" s="10" t="s">
        <v>230</v>
      </c>
      <c r="C20" s="14"/>
      <c r="D20" s="9" t="s">
        <v>262</v>
      </c>
      <c r="E20" s="12" t="s">
        <v>238</v>
      </c>
    </row>
    <row r="21" ht="17.25" customHeight="1" spans="1:5">
      <c r="A21" s="12" t="s">
        <v>263</v>
      </c>
      <c r="B21" s="10" t="s">
        <v>230</v>
      </c>
      <c r="C21" s="13"/>
      <c r="D21" s="12" t="s">
        <v>264</v>
      </c>
      <c r="E21" s="12" t="s">
        <v>33</v>
      </c>
    </row>
    <row r="22" ht="17.25" customHeight="1" spans="1:5">
      <c r="A22" s="12" t="s">
        <v>265</v>
      </c>
      <c r="B22" s="10" t="s">
        <v>230</v>
      </c>
      <c r="C22" s="14"/>
      <c r="D22" s="12" t="s">
        <v>266</v>
      </c>
      <c r="E22" s="12" t="s">
        <v>238</v>
      </c>
    </row>
    <row r="23" ht="17.25" customHeight="1" spans="1:5">
      <c r="A23" s="12" t="s">
        <v>267</v>
      </c>
      <c r="B23" s="10" t="s">
        <v>230</v>
      </c>
      <c r="C23" s="13"/>
      <c r="D23" s="12" t="s">
        <v>268</v>
      </c>
      <c r="E23" s="12" t="s">
        <v>33</v>
      </c>
    </row>
    <row r="24" ht="17.25" customHeight="1" spans="1:5">
      <c r="A24" s="12" t="s">
        <v>269</v>
      </c>
      <c r="B24" s="10" t="s">
        <v>230</v>
      </c>
      <c r="C24" s="13"/>
      <c r="D24" s="12" t="s">
        <v>270</v>
      </c>
      <c r="E24" s="12" t="s">
        <v>238</v>
      </c>
    </row>
    <row r="25" ht="17.25" customHeight="1" spans="1:5">
      <c r="A25" s="12" t="s">
        <v>271</v>
      </c>
      <c r="B25" s="10" t="s">
        <v>230</v>
      </c>
      <c r="C25" s="13"/>
      <c r="D25" s="12" t="s">
        <v>272</v>
      </c>
      <c r="E25" s="12" t="s">
        <v>238</v>
      </c>
    </row>
    <row r="26" ht="17.25" customHeight="1" spans="1:5">
      <c r="A26" s="9" t="s">
        <v>273</v>
      </c>
      <c r="B26" s="10"/>
      <c r="C26" s="13"/>
      <c r="D26" s="12" t="s">
        <v>274</v>
      </c>
      <c r="E26" s="12"/>
    </row>
    <row r="27" ht="17.25" customHeight="1" spans="1:5">
      <c r="A27" s="9" t="s">
        <v>275</v>
      </c>
      <c r="B27" s="10"/>
      <c r="C27" s="13">
        <v>0.1</v>
      </c>
      <c r="D27" s="12"/>
      <c r="E27" s="12"/>
    </row>
    <row r="28" ht="17.25" customHeight="1" spans="1:5">
      <c r="A28" s="15" t="s">
        <v>276</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lican</cp:lastModifiedBy>
  <dcterms:created xsi:type="dcterms:W3CDTF">2014-07-25T07:49:00Z</dcterms:created>
  <cp:lastPrinted>2022-06-29T01:17:00Z</cp:lastPrinted>
  <dcterms:modified xsi:type="dcterms:W3CDTF">2022-09-06T14:20:37Z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11BA4F24E3C44CD09553A8037AF028C3</vt:lpwstr>
  </property>
</Properties>
</file>