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5820" windowHeight="12540"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calcChain.xml><?xml version="1.0" encoding="utf-8"?>
<calcChain xmlns="http://schemas.openxmlformats.org/spreadsheetml/2006/main">
  <c r="G8" i="5" l="1"/>
  <c r="G7" i="5" s="1"/>
  <c r="G6" i="5" s="1"/>
  <c r="E8" i="5"/>
  <c r="E7" i="5" s="1"/>
  <c r="E6" i="5" s="1"/>
  <c r="D8" i="5"/>
  <c r="D7" i="5" s="1"/>
  <c r="D6" i="5" s="1"/>
  <c r="C24" i="4"/>
  <c r="D23" i="4"/>
  <c r="C23" i="4"/>
  <c r="D22" i="4"/>
  <c r="C22" i="4"/>
  <c r="C21" i="4"/>
  <c r="D20" i="4"/>
  <c r="C20" i="4"/>
  <c r="C19" i="4"/>
  <c r="D18" i="4"/>
  <c r="C18" i="4"/>
  <c r="C17" i="4"/>
  <c r="D15" i="4"/>
  <c r="C15" i="4"/>
  <c r="D14" i="4"/>
  <c r="C14" i="4"/>
  <c r="C13" i="4"/>
  <c r="D12" i="4"/>
  <c r="C12" i="4"/>
  <c r="C11" i="4"/>
  <c r="C10" i="4"/>
  <c r="C9" i="4"/>
  <c r="D8" i="4"/>
  <c r="C8" i="4"/>
  <c r="D7" i="4"/>
  <c r="C7" i="4"/>
  <c r="E6" i="4"/>
  <c r="D6" i="4"/>
  <c r="C6" i="4"/>
  <c r="E28" i="7"/>
  <c r="C28" i="7"/>
  <c r="E27" i="7"/>
  <c r="C27" i="7"/>
  <c r="D25" i="7"/>
  <c r="C25" i="7"/>
  <c r="D24" i="7"/>
  <c r="C24" i="7"/>
  <c r="D22" i="7"/>
  <c r="C22" i="7"/>
  <c r="D20" i="7"/>
  <c r="C20" i="7"/>
  <c r="E17" i="7"/>
  <c r="D17" i="7"/>
  <c r="C17" i="7"/>
  <c r="E16" i="7"/>
  <c r="D16" i="7"/>
  <c r="C16" i="7"/>
  <c r="D14" i="7"/>
  <c r="C14" i="7"/>
  <c r="D10" i="7"/>
  <c r="C10" i="7"/>
  <c r="D9" i="7"/>
  <c r="C9" i="7"/>
  <c r="E8" i="7"/>
  <c r="D8" i="7"/>
  <c r="C8" i="7"/>
  <c r="C29" i="6"/>
  <c r="D28" i="6"/>
  <c r="C28" i="6"/>
  <c r="D27" i="6"/>
  <c r="C27" i="6"/>
  <c r="C26" i="6"/>
  <c r="D25" i="6"/>
  <c r="C25" i="6"/>
  <c r="D24" i="6"/>
  <c r="C24" i="6"/>
  <c r="C23" i="6"/>
  <c r="D22" i="6"/>
  <c r="C22" i="6"/>
  <c r="D20" i="6"/>
  <c r="C20" i="6"/>
  <c r="C19" i="6"/>
  <c r="C18" i="6"/>
  <c r="D17" i="6"/>
  <c r="C17" i="6"/>
  <c r="D16" i="6"/>
  <c r="C15" i="6"/>
  <c r="D14" i="6"/>
  <c r="C14" i="6"/>
  <c r="C13" i="6"/>
  <c r="C12" i="6"/>
  <c r="C11" i="6"/>
  <c r="D10" i="6"/>
  <c r="C10" i="6"/>
  <c r="D9" i="6"/>
  <c r="C9" i="6"/>
  <c r="J8" i="6"/>
  <c r="F8" i="6"/>
  <c r="D8" i="6"/>
  <c r="C8" i="6"/>
  <c r="D15" i="3"/>
  <c r="B15" i="3"/>
</calcChain>
</file>

<file path=xl/sharedStrings.xml><?xml version="1.0" encoding="utf-8"?>
<sst xmlns="http://schemas.openxmlformats.org/spreadsheetml/2006/main" count="414" uniqueCount="195">
  <si>
    <t>附件2</t>
  </si>
  <si>
    <t>收入支出决算总表</t>
  </si>
  <si>
    <t>公开01表</t>
  </si>
  <si>
    <t>公开部门：重庆市梁平区文化镇卫生院</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</si>
  <si>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</si>
  <si>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</si>
  <si>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</si>
  <si>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</si>
  <si>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</si>
  <si>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</si>
  <si>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</si>
  <si>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</si>
  <si>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</si>
  <si>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</si>
  <si>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三、住房保障支出</t>
  </si>
  <si>
    <t>四、上级补助收入</t>
  </si>
  <si>
    <t>四、其他支出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</si>
  <si>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</si>
  <si>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</si>
  <si>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</si>
  <si>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</si>
  <si>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</si>
  <si>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</si>
  <si>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</si>
  <si>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</si>
  <si>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</si>
  <si>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</si>
  <si>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</si>
  <si>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</si>
  <si>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</si>
  <si>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</si>
  <si>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</si>
  <si>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</si>
  <si>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</si>
  <si>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</si>
  <si>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</si>
  <si>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</si>
  <si>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</si>
  <si>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</si>
  <si>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</si>
  <si>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</si>
  <si>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</si>
  <si>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</si>
  <si>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</si>
  <si>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</si>
  <si>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卫生健康支出</t>
  </si>
  <si>
    <t>住房保障支出</t>
  </si>
  <si>
    <t xml:space="preserve">  住房公积金</t>
  </si>
  <si>
    <t>其他支出</t>
  </si>
  <si>
    <t>彩票公益金安排的支出</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</si>
  <si>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</si>
  <si>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</si>
  <si>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</si>
  <si>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</si>
  <si>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</si>
  <si>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</si>
  <si>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</si>
  <si>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</si>
  <si>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</si>
  <si>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</si>
  <si>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</si>
  <si>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</si>
  <si>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</si>
  <si>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</si>
  <si>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</si>
  <si>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</si>
  <si>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</si>
  <si>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</si>
  <si>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</si>
  <si>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</si>
  <si>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</si>
  <si>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</si>
  <si>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</si>
  <si>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</si>
  <si>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</si>
  <si>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</si>
  <si>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</si>
  <si>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</si>
  <si>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</si>
  <si>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</si>
  <si>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</si>
  <si>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</si>
  <si>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</si>
  <si>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</si>
  <si>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</si>
  <si>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</si>
  <si>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</si>
  <si>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工资福利支出</t>
  </si>
  <si>
    <t>商品和服务支出</t>
  </si>
  <si>
    <t xml:space="preserve">  基本工资</t>
  </si>
  <si>
    <t xml:space="preserve">  办公费</t>
  </si>
  <si>
    <t xml:space="preserve">  津贴补贴</t>
  </si>
  <si>
    <t xml:space="preserve">  印刷费</t>
  </si>
  <si>
    <t xml:space="preserve">  绩效工资</t>
  </si>
  <si>
    <t xml:space="preserve">  水费</t>
  </si>
  <si>
    <t xml:space="preserve">  机关事业单位基本养老保险费</t>
  </si>
  <si>
    <t xml:space="preserve">  电费</t>
  </si>
  <si>
    <t xml:space="preserve">  职业年金缴费</t>
  </si>
  <si>
    <t xml:space="preserve">  邮电费</t>
  </si>
  <si>
    <t xml:space="preserve">  职工基本医疗保险缴费</t>
  </si>
  <si>
    <t xml:space="preserve">  物业管理费</t>
  </si>
  <si>
    <t xml:space="preserve">  其他社会保障缴费</t>
  </si>
  <si>
    <t xml:space="preserve">  差旅费</t>
  </si>
  <si>
    <t xml:space="preserve">  医疗费</t>
  </si>
  <si>
    <t xml:space="preserve">  维修（护）费</t>
  </si>
  <si>
    <t xml:space="preserve">  其他工资福利支出</t>
  </si>
  <si>
    <t>对个人和家庭的补助</t>
  </si>
  <si>
    <t xml:space="preserve">  生活补助</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</si>
  <si>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</si>
  <si>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</si>
  <si>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</si>
  <si>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</si>
  <si>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</si>
  <si>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</si>
  <si>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</si>
  <si>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</si>
  <si>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</si>
  <si>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</si>
  <si>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</si>
  <si>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</si>
  <si>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</si>
  <si>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</si>
  <si>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</si>
  <si>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</si>
  <si>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</si>
  <si>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</si>
  <si>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</si>
  <si>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</si>
  <si>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</si>
  <si>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</si>
  <si>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</si>
  <si>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</si>
  <si>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</si>
  <si>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</si>
  <si>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</si>
  <si>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</si>
  <si>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</si>
  <si>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</si>
  <si>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</si>
  <si>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</si>
  <si>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</si>
  <si>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</si>
  <si>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</si>
  <si>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</si>
  <si>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</si>
  <si>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</si>
  <si>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</si>
  <si>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</si>
  <si>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</si>
  <si>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</si>
  <si>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</si>
  <si>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</si>
  <si>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</si>
  <si>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</si>
  <si>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</si>
  <si>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</si>
  <si>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</si>
  <si>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</si>
  <si>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</si>
  <si>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</si>
  <si>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</si>
  <si>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</si>
  <si>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</si>
  <si>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</si>
  <si>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</si>
  <si>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</si>
  <si>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</si>
  <si>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</si>
  <si>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</si>
  <si>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</si>
  <si>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</si>
  <si>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</si>
  <si>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</si>
  <si>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本单位无国有资本经营预算财政拨款支出，故本表为空</t>
    <phoneticPr fontId="51" type="noConversion"/>
  </si>
  <si>
    <r>
      <t xml:space="preserve"> </t>
    </r>
    <r>
      <rPr>
        <sz val="11"/>
        <rFont val="仿宋"/>
        <family val="3"/>
        <charset val="134"/>
      </rPr>
      <t xml:space="preserve"> </t>
    </r>
    <r>
      <rPr>
        <sz val="11"/>
        <rFont val="仿宋"/>
        <charset val="134"/>
      </rPr>
      <t>行政事业单位养老支出</t>
    </r>
    <phoneticPr fontId="51" type="noConversion"/>
  </si>
  <si>
    <r>
      <t xml:space="preserve">  </t>
    </r>
    <r>
      <rPr>
        <sz val="11"/>
        <rFont val="仿宋"/>
        <family val="3"/>
        <charset val="134"/>
      </rPr>
      <t xml:space="preserve">  </t>
    </r>
    <r>
      <rPr>
        <sz val="11"/>
        <rFont val="仿宋"/>
        <charset val="134"/>
      </rPr>
      <t>事业单位离退休</t>
    </r>
    <phoneticPr fontId="51" type="noConversion"/>
  </si>
  <si>
    <r>
      <t xml:space="preserve">  </t>
    </r>
    <r>
      <rPr>
        <sz val="11"/>
        <rFont val="仿宋"/>
        <family val="3"/>
        <charset val="134"/>
      </rPr>
      <t xml:space="preserve">  </t>
    </r>
    <r>
      <rPr>
        <sz val="11"/>
        <rFont val="仿宋"/>
        <charset val="134"/>
      </rPr>
      <t>机关事业单位基本养老保险缴费支出</t>
    </r>
    <phoneticPr fontId="51" type="noConversion"/>
  </si>
  <si>
    <r>
      <t xml:space="preserve"> </t>
    </r>
    <r>
      <rPr>
        <sz val="11"/>
        <rFont val="仿宋"/>
        <family val="3"/>
        <charset val="134"/>
      </rPr>
      <t xml:space="preserve">  </t>
    </r>
    <r>
      <rPr>
        <sz val="11"/>
        <rFont val="仿宋"/>
        <charset val="134"/>
      </rPr>
      <t xml:space="preserve"> 机关事业单位职业年金缴费支出</t>
    </r>
    <phoneticPr fontId="51" type="noConversion"/>
  </si>
  <si>
    <r>
      <t xml:space="preserve"> </t>
    </r>
    <r>
      <rPr>
        <sz val="11"/>
        <rFont val="仿宋"/>
        <family val="3"/>
        <charset val="134"/>
      </rPr>
      <t xml:space="preserve"> </t>
    </r>
    <r>
      <rPr>
        <sz val="11"/>
        <rFont val="仿宋"/>
        <charset val="134"/>
      </rPr>
      <t>其他社会保障和就业支出</t>
    </r>
    <phoneticPr fontId="51" type="noConversion"/>
  </si>
  <si>
    <r>
      <t xml:space="preserve">  </t>
    </r>
    <r>
      <rPr>
        <sz val="11"/>
        <rFont val="仿宋"/>
        <family val="3"/>
        <charset val="134"/>
      </rPr>
      <t xml:space="preserve">  </t>
    </r>
    <r>
      <rPr>
        <sz val="11"/>
        <rFont val="仿宋"/>
        <charset val="134"/>
      </rPr>
      <t>其他社会保障和就业支出</t>
    </r>
    <phoneticPr fontId="51" type="noConversion"/>
  </si>
  <si>
    <r>
      <t xml:space="preserve"> </t>
    </r>
    <r>
      <rPr>
        <sz val="11"/>
        <rFont val="仿宋"/>
        <family val="3"/>
        <charset val="134"/>
      </rPr>
      <t xml:space="preserve"> </t>
    </r>
    <r>
      <rPr>
        <sz val="11"/>
        <rFont val="仿宋"/>
        <charset val="134"/>
      </rPr>
      <t>基层医疗卫生机构</t>
    </r>
    <phoneticPr fontId="51" type="noConversion"/>
  </si>
  <si>
    <r>
      <t xml:space="preserve">  </t>
    </r>
    <r>
      <rPr>
        <sz val="11"/>
        <rFont val="仿宋"/>
        <family val="3"/>
        <charset val="134"/>
      </rPr>
      <t xml:space="preserve">  </t>
    </r>
    <r>
      <rPr>
        <sz val="11"/>
        <rFont val="仿宋"/>
        <charset val="134"/>
      </rPr>
      <t>乡镇卫生院</t>
    </r>
    <phoneticPr fontId="51" type="noConversion"/>
  </si>
  <si>
    <r>
      <t xml:space="preserve">  </t>
    </r>
    <r>
      <rPr>
        <sz val="11"/>
        <rFont val="仿宋"/>
        <family val="3"/>
        <charset val="134"/>
      </rPr>
      <t xml:space="preserve">  </t>
    </r>
    <r>
      <rPr>
        <sz val="11"/>
        <rFont val="仿宋"/>
        <charset val="134"/>
      </rPr>
      <t>其他基层医疗卫生机构支出</t>
    </r>
    <phoneticPr fontId="51" type="noConversion"/>
  </si>
  <si>
    <r>
      <t xml:space="preserve"> </t>
    </r>
    <r>
      <rPr>
        <sz val="11"/>
        <rFont val="仿宋"/>
        <family val="3"/>
        <charset val="134"/>
      </rPr>
      <t xml:space="preserve"> </t>
    </r>
    <r>
      <rPr>
        <sz val="11"/>
        <rFont val="仿宋"/>
        <charset val="134"/>
      </rPr>
      <t>公共卫生</t>
    </r>
    <phoneticPr fontId="51" type="noConversion"/>
  </si>
  <si>
    <r>
      <t xml:space="preserve">  </t>
    </r>
    <r>
      <rPr>
        <sz val="11"/>
        <rFont val="仿宋"/>
        <family val="3"/>
        <charset val="134"/>
      </rPr>
      <t xml:space="preserve">  </t>
    </r>
    <r>
      <rPr>
        <sz val="11"/>
        <rFont val="仿宋"/>
        <charset val="134"/>
      </rPr>
      <t>基本公共卫生服务</t>
    </r>
    <phoneticPr fontId="51" type="noConversion"/>
  </si>
  <si>
    <r>
      <t xml:space="preserve"> </t>
    </r>
    <r>
      <rPr>
        <sz val="11"/>
        <rFont val="仿宋"/>
        <family val="3"/>
        <charset val="134"/>
      </rPr>
      <t xml:space="preserve"> </t>
    </r>
    <r>
      <rPr>
        <sz val="11"/>
        <rFont val="仿宋"/>
        <charset val="134"/>
      </rPr>
      <t>行政事业单位医疗</t>
    </r>
    <phoneticPr fontId="51" type="noConversion"/>
  </si>
  <si>
    <r>
      <t xml:space="preserve">  </t>
    </r>
    <r>
      <rPr>
        <sz val="11"/>
        <rFont val="仿宋"/>
        <family val="3"/>
        <charset val="134"/>
      </rPr>
      <t xml:space="preserve">  </t>
    </r>
    <r>
      <rPr>
        <sz val="11"/>
        <rFont val="仿宋"/>
        <charset val="134"/>
      </rPr>
      <t>事业单位医疗</t>
    </r>
    <phoneticPr fontId="51" type="noConversion"/>
  </si>
  <si>
    <r>
      <t xml:space="preserve"> </t>
    </r>
    <r>
      <rPr>
        <sz val="11"/>
        <rFont val="仿宋"/>
        <family val="3"/>
        <charset val="134"/>
      </rPr>
      <t xml:space="preserve"> </t>
    </r>
    <r>
      <rPr>
        <sz val="11"/>
        <rFont val="仿宋"/>
        <charset val="134"/>
      </rPr>
      <t>住房改革支出</t>
    </r>
    <phoneticPr fontId="51" type="noConversion"/>
  </si>
  <si>
    <r>
      <t xml:space="preserve">  </t>
    </r>
    <r>
      <rPr>
        <sz val="11"/>
        <rFont val="仿宋"/>
        <family val="3"/>
        <charset val="134"/>
      </rPr>
      <t xml:space="preserve">  </t>
    </r>
    <r>
      <rPr>
        <sz val="11"/>
        <rFont val="仿宋"/>
        <charset val="134"/>
      </rPr>
      <t>住房公积金</t>
    </r>
    <phoneticPr fontId="51" type="noConversion"/>
  </si>
  <si>
    <r>
      <t xml:space="preserve"> </t>
    </r>
    <r>
      <rPr>
        <sz val="11"/>
        <rFont val="仿宋"/>
        <family val="3"/>
        <charset val="134"/>
      </rPr>
      <t xml:space="preserve"> </t>
    </r>
    <r>
      <rPr>
        <sz val="11"/>
        <rFont val="仿宋"/>
        <charset val="134"/>
      </rPr>
      <t>彩票公益金安排的支出</t>
    </r>
    <phoneticPr fontId="51" type="noConversion"/>
  </si>
  <si>
    <r>
      <t xml:space="preserve">  </t>
    </r>
    <r>
      <rPr>
        <sz val="11"/>
        <rFont val="仿宋"/>
        <family val="3"/>
        <charset val="134"/>
      </rPr>
      <t xml:space="preserve">  </t>
    </r>
    <r>
      <rPr>
        <sz val="11"/>
        <rFont val="仿宋"/>
        <charset val="134"/>
      </rPr>
      <t>用于残疾人事业的彩票公益金支出</t>
    </r>
    <phoneticPr fontId="51" type="noConversion"/>
  </si>
  <si>
    <r>
      <t xml:space="preserve"> </t>
    </r>
    <r>
      <rPr>
        <sz val="11"/>
        <rFont val="仿宋"/>
        <family val="3"/>
        <charset val="134"/>
      </rPr>
      <t xml:space="preserve">  </t>
    </r>
    <r>
      <rPr>
        <sz val="11"/>
        <rFont val="仿宋"/>
        <charset val="134"/>
      </rPr>
      <t xml:space="preserve"> 事业单位离退休</t>
    </r>
    <phoneticPr fontId="51" type="noConversion"/>
  </si>
  <si>
    <r>
      <t xml:space="preserve">  </t>
    </r>
    <r>
      <rPr>
        <sz val="11"/>
        <rFont val="仿宋"/>
        <family val="3"/>
        <charset val="134"/>
      </rPr>
      <t xml:space="preserve">  </t>
    </r>
    <r>
      <rPr>
        <sz val="11"/>
        <rFont val="仿宋"/>
        <charset val="134"/>
      </rPr>
      <t>机关事业单位职业年金缴费支出</t>
    </r>
    <phoneticPr fontId="51" type="noConversion"/>
  </si>
  <si>
    <r>
      <t xml:space="preserve"> </t>
    </r>
    <r>
      <rPr>
        <sz val="11"/>
        <rFont val="仿宋"/>
        <family val="3"/>
        <charset val="134"/>
      </rPr>
      <t xml:space="preserve">  </t>
    </r>
    <r>
      <rPr>
        <sz val="11"/>
        <rFont val="仿宋"/>
        <charset val="134"/>
      </rPr>
      <t xml:space="preserve"> 乡镇卫生院</t>
    </r>
    <phoneticPr fontId="51" type="noConversion"/>
  </si>
  <si>
    <r>
      <t xml:space="preserve">  </t>
    </r>
    <r>
      <rPr>
        <sz val="11"/>
        <rFont val="仿宋"/>
        <family val="3"/>
        <charset val="134"/>
      </rPr>
      <t xml:space="preserve">  </t>
    </r>
    <r>
      <rPr>
        <sz val="11"/>
        <rFont val="仿宋"/>
        <charset val="134"/>
      </rPr>
      <t>事业单位医疗</t>
    </r>
    <phoneticPr fontId="5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</si>
</sst>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_(\$* \(#,##0\);_(\$* &quot;-&quot;_);_(@_)"/>
    <numFmt numFmtId="177" formatCode="_(* #,##0.00_);_(* \(#,##0.00\);_(* &quot;-&quot;??_);_(@_)"/>
    <numFmt numFmtId="178" formatCode="0.00_ "/>
    <numFmt numFmtId="179" formatCode="0.00_);[Red]\(0.00\)"/>
  </numFmts>
  <fonts count="5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sz val="8"/>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name val="Arial"/>
      <family val="2"/>
    </font>
    <font>
      <sz val="12"/>
      <name val="黑体"/>
      <family val="3"/>
      <charset val="134"/>
    </font>
    <font>
      <sz val="11"/>
      <color indexed="42"/>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1"/>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8" fillId="3" borderId="0" applyNumberFormat="0" applyBorder="0" applyAlignment="0" applyProtection="0">
      <alignment vertical="center"/>
    </xf>
    <xf numFmtId="0" fontId="29" fillId="4" borderId="0" applyNumberFormat="0" applyBorder="0" applyAlignment="0" applyProtection="0">
      <alignment vertical="center"/>
    </xf>
    <xf numFmtId="0" fontId="19" fillId="0" borderId="25" applyNumberFormat="0" applyFill="0" applyAlignment="0" applyProtection="0">
      <alignment vertical="center"/>
    </xf>
    <xf numFmtId="0" fontId="30" fillId="0" borderId="26" applyNumberFormat="0" applyFill="0" applyAlignment="0" applyProtection="0">
      <alignment vertical="center"/>
    </xf>
    <xf numFmtId="0" fontId="20" fillId="5" borderId="0" applyNumberFormat="0" applyBorder="0" applyAlignment="0" applyProtection="0">
      <alignment vertical="center"/>
    </xf>
    <xf numFmtId="0" fontId="30" fillId="0" borderId="26" applyNumberFormat="0" applyFill="0" applyAlignment="0" applyProtection="0">
      <alignment vertical="center"/>
    </xf>
    <xf numFmtId="0" fontId="29" fillId="6" borderId="0" applyNumberFormat="0" applyBorder="0" applyAlignment="0" applyProtection="0">
      <alignment vertical="center"/>
    </xf>
    <xf numFmtId="0" fontId="20" fillId="7" borderId="0" applyNumberFormat="0" applyBorder="0" applyAlignment="0" applyProtection="0">
      <alignment vertical="center"/>
    </xf>
    <xf numFmtId="0" fontId="20" fillId="9" borderId="0" applyNumberFormat="0" applyBorder="0" applyAlignment="0" applyProtection="0">
      <alignment vertical="center"/>
    </xf>
    <xf numFmtId="0" fontId="31" fillId="10" borderId="27" applyNumberFormat="0" applyAlignment="0" applyProtection="0">
      <alignment vertical="center"/>
    </xf>
    <xf numFmtId="0" fontId="29" fillId="11" borderId="0" applyNumberFormat="0" applyBorder="0" applyAlignment="0" applyProtection="0">
      <alignment vertical="center"/>
    </xf>
    <xf numFmtId="0" fontId="29" fillId="3" borderId="0" applyNumberFormat="0" applyBorder="0" applyAlignment="0" applyProtection="0">
      <alignment vertical="center"/>
    </xf>
    <xf numFmtId="0" fontId="29" fillId="12" borderId="0" applyNumberFormat="0" applyBorder="0" applyAlignment="0" applyProtection="0">
      <alignment vertical="center"/>
    </xf>
    <xf numFmtId="0" fontId="29" fillId="11" borderId="0" applyNumberFormat="0" applyBorder="0" applyAlignment="0" applyProtection="0">
      <alignment vertical="center"/>
    </xf>
    <xf numFmtId="0" fontId="32" fillId="13" borderId="0" applyNumberFormat="0" applyBorder="0" applyAlignment="0" applyProtection="0">
      <alignment vertical="center"/>
    </xf>
    <xf numFmtId="0" fontId="20" fillId="14" borderId="0" applyNumberFormat="0" applyBorder="0" applyAlignment="0" applyProtection="0">
      <alignment vertical="center"/>
    </xf>
    <xf numFmtId="0" fontId="20" fillId="7" borderId="0" applyNumberFormat="0" applyBorder="0" applyAlignment="0" applyProtection="0">
      <alignment vertical="center"/>
    </xf>
    <xf numFmtId="0" fontId="8" fillId="0" borderId="0"/>
    <xf numFmtId="0" fontId="29" fillId="6" borderId="0" applyNumberFormat="0" applyBorder="0" applyAlignment="0" applyProtection="0">
      <alignment vertical="center"/>
    </xf>
    <xf numFmtId="0" fontId="33" fillId="0" borderId="0" applyNumberFormat="0" applyFill="0" applyBorder="0" applyAlignment="0" applyProtection="0">
      <alignment vertical="center"/>
    </xf>
    <xf numFmtId="0" fontId="8" fillId="15" borderId="28" applyNumberFormat="0" applyFont="0" applyAlignment="0" applyProtection="0">
      <alignment vertical="center"/>
    </xf>
    <xf numFmtId="0" fontId="29" fillId="16" borderId="0" applyNumberFormat="0" applyBorder="0" applyAlignment="0" applyProtection="0">
      <alignment vertical="center"/>
    </xf>
    <xf numFmtId="0" fontId="20" fillId="7" borderId="0" applyNumberFormat="0" applyBorder="0" applyAlignment="0" applyProtection="0">
      <alignment vertical="center"/>
    </xf>
    <xf numFmtId="0" fontId="29" fillId="6" borderId="0" applyNumberFormat="0" applyBorder="0" applyAlignment="0" applyProtection="0">
      <alignment vertical="center"/>
    </xf>
    <xf numFmtId="0" fontId="20" fillId="17" borderId="0" applyNumberFormat="0" applyBorder="0" applyAlignment="0" applyProtection="0">
      <alignment vertical="center"/>
    </xf>
    <xf numFmtId="0" fontId="34" fillId="18" borderId="0" applyNumberFormat="0" applyBorder="0" applyAlignment="0" applyProtection="0">
      <alignment vertical="center"/>
    </xf>
    <xf numFmtId="0" fontId="20" fillId="14" borderId="0" applyNumberFormat="0" applyBorder="0" applyAlignment="0" applyProtection="0">
      <alignment vertical="center"/>
    </xf>
    <xf numFmtId="0" fontId="20" fillId="18" borderId="0" applyNumberFormat="0" applyBorder="0" applyAlignment="0" applyProtection="0">
      <alignment vertical="center"/>
    </xf>
    <xf numFmtId="0" fontId="20" fillId="9" borderId="0" applyNumberFormat="0" applyBorder="0" applyAlignment="0" applyProtection="0">
      <alignment vertical="center"/>
    </xf>
    <xf numFmtId="0" fontId="31" fillId="10" borderId="27" applyNumberFormat="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29" fillId="6" borderId="0" applyNumberFormat="0" applyBorder="0" applyAlignment="0" applyProtection="0">
      <alignment vertical="center"/>
    </xf>
    <xf numFmtId="0" fontId="35" fillId="19" borderId="29" applyNumberFormat="0" applyAlignment="0" applyProtection="0">
      <alignment vertical="center"/>
    </xf>
    <xf numFmtId="0" fontId="20" fillId="20" borderId="0" applyNumberFormat="0" applyBorder="0" applyAlignment="0" applyProtection="0">
      <alignment vertical="center"/>
    </xf>
    <xf numFmtId="0" fontId="20" fillId="14" borderId="0" applyNumberFormat="0" applyBorder="0" applyAlignment="0" applyProtection="0">
      <alignment vertical="center"/>
    </xf>
    <xf numFmtId="0" fontId="29" fillId="12" borderId="0" applyNumberFormat="0" applyBorder="0" applyAlignment="0" applyProtection="0">
      <alignment vertical="center"/>
    </xf>
    <xf numFmtId="0" fontId="20" fillId="6" borderId="0" applyNumberFormat="0" applyBorder="0" applyAlignment="0" applyProtection="0">
      <alignment vertical="center"/>
    </xf>
    <xf numFmtId="0" fontId="30" fillId="0" borderId="26" applyNumberFormat="0" applyFill="0" applyAlignment="0" applyProtection="0">
      <alignment vertical="center"/>
    </xf>
    <xf numFmtId="0" fontId="20" fillId="21" borderId="0" applyNumberFormat="0" applyBorder="0" applyAlignment="0" applyProtection="0">
      <alignment vertical="center"/>
    </xf>
    <xf numFmtId="0" fontId="36" fillId="10" borderId="30" applyNumberFormat="0" applyAlignment="0" applyProtection="0">
      <alignment vertical="center"/>
    </xf>
    <xf numFmtId="0" fontId="29" fillId="6" borderId="0" applyNumberFormat="0" applyBorder="0" applyAlignment="0" applyProtection="0">
      <alignment vertical="center"/>
    </xf>
    <xf numFmtId="0" fontId="36" fillId="10" borderId="30" applyNumberFormat="0" applyAlignment="0" applyProtection="0">
      <alignment vertical="center"/>
    </xf>
    <xf numFmtId="0" fontId="29" fillId="16" borderId="0" applyNumberFormat="0" applyBorder="0" applyAlignment="0" applyProtection="0">
      <alignment vertical="center"/>
    </xf>
    <xf numFmtId="0" fontId="35" fillId="19" borderId="29" applyNumberFormat="0" applyAlignment="0" applyProtection="0">
      <alignment vertical="center"/>
    </xf>
    <xf numFmtId="0" fontId="30" fillId="0" borderId="26" applyNumberFormat="0" applyFill="0" applyAlignment="0" applyProtection="0">
      <alignment vertical="center"/>
    </xf>
    <xf numFmtId="0" fontId="20" fillId="7" borderId="0" applyNumberFormat="0" applyBorder="0" applyAlignment="0" applyProtection="0">
      <alignment vertical="center"/>
    </xf>
    <xf numFmtId="0" fontId="28" fillId="16" borderId="0" applyNumberFormat="0" applyBorder="0" applyAlignment="0" applyProtection="0">
      <alignment vertical="center"/>
    </xf>
    <xf numFmtId="0" fontId="19" fillId="0" borderId="25" applyNumberFormat="0" applyFill="0" applyAlignment="0" applyProtection="0">
      <alignment vertical="center"/>
    </xf>
    <xf numFmtId="0" fontId="30" fillId="0" borderId="26" applyNumberFormat="0" applyFill="0" applyAlignment="0" applyProtection="0">
      <alignment vertical="center"/>
    </xf>
    <xf numFmtId="0" fontId="20" fillId="7" borderId="0" applyNumberFormat="0" applyBorder="0" applyAlignment="0" applyProtection="0">
      <alignment vertical="center"/>
    </xf>
    <xf numFmtId="177" fontId="37" fillId="0" borderId="0"/>
    <xf numFmtId="0" fontId="30" fillId="0" borderId="26" applyNumberFormat="0" applyFill="0" applyAlignment="0" applyProtection="0">
      <alignment vertical="center"/>
    </xf>
    <xf numFmtId="0" fontId="36" fillId="10" borderId="30" applyNumberFormat="0" applyAlignment="0" applyProtection="0">
      <alignment vertical="center"/>
    </xf>
    <xf numFmtId="0" fontId="29" fillId="16" borderId="0" applyNumberFormat="0" applyBorder="0" applyAlignment="0" applyProtection="0">
      <alignment vertical="center"/>
    </xf>
    <xf numFmtId="0" fontId="31" fillId="10" borderId="27" applyNumberFormat="0" applyAlignment="0" applyProtection="0">
      <alignment vertical="center"/>
    </xf>
    <xf numFmtId="0" fontId="29" fillId="3" borderId="0" applyNumberFormat="0" applyBorder="0" applyAlignment="0" applyProtection="0">
      <alignment vertical="center"/>
    </xf>
    <xf numFmtId="0" fontId="31" fillId="10" borderId="27" applyNumberFormat="0" applyAlignment="0" applyProtection="0">
      <alignment vertical="center"/>
    </xf>
    <xf numFmtId="0" fontId="20" fillId="14" borderId="0" applyNumberFormat="0" applyBorder="0" applyAlignment="0" applyProtection="0">
      <alignment vertical="center"/>
    </xf>
    <xf numFmtId="0" fontId="29" fillId="3" borderId="0" applyNumberFormat="0" applyBorder="0" applyAlignment="0" applyProtection="0">
      <alignment vertical="center"/>
    </xf>
    <xf numFmtId="0" fontId="20" fillId="21" borderId="0" applyNumberFormat="0" applyBorder="0" applyAlignment="0" applyProtection="0">
      <alignment vertical="center"/>
    </xf>
    <xf numFmtId="0" fontId="38" fillId="22" borderId="0" applyNumberFormat="0" applyBorder="0" applyAlignment="0" applyProtection="0">
      <alignment vertical="center"/>
    </xf>
    <xf numFmtId="0" fontId="31" fillId="10" borderId="27" applyNumberFormat="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39" fillId="21"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31" fillId="10" borderId="27" applyNumberFormat="0" applyAlignment="0" applyProtection="0">
      <alignment vertical="center"/>
    </xf>
    <xf numFmtId="0" fontId="20" fillId="5" borderId="0" applyNumberFormat="0" applyBorder="0" applyAlignment="0" applyProtection="0">
      <alignment vertical="center"/>
    </xf>
    <xf numFmtId="0" fontId="20" fillId="23" borderId="0" applyNumberFormat="0" applyBorder="0" applyAlignment="0" applyProtection="0">
      <alignment vertical="center"/>
    </xf>
    <xf numFmtId="0" fontId="39" fillId="21" borderId="0" applyNumberFormat="0" applyBorder="0" applyAlignment="0" applyProtection="0">
      <alignment vertical="center"/>
    </xf>
    <xf numFmtId="0" fontId="20" fillId="5" borderId="0" applyNumberFormat="0" applyBorder="0" applyAlignment="0" applyProtection="0">
      <alignment vertical="center"/>
    </xf>
    <xf numFmtId="0" fontId="39" fillId="21" borderId="0" applyNumberFormat="0" applyBorder="0" applyAlignment="0" applyProtection="0">
      <alignment vertical="center"/>
    </xf>
    <xf numFmtId="0" fontId="30" fillId="0" borderId="26"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9" fillId="21" borderId="0" applyNumberFormat="0" applyBorder="0" applyAlignment="0" applyProtection="0">
      <alignment vertical="center"/>
    </xf>
    <xf numFmtId="0" fontId="40" fillId="0" borderId="31" applyNumberFormat="0" applyFill="0" applyAlignment="0" applyProtection="0">
      <alignment vertical="center"/>
    </xf>
    <xf numFmtId="0" fontId="38" fillId="22" borderId="0" applyNumberFormat="0" applyBorder="0" applyAlignment="0" applyProtection="0">
      <alignment vertical="center"/>
    </xf>
    <xf numFmtId="0" fontId="31" fillId="10" borderId="27" applyNumberFormat="0" applyAlignment="0" applyProtection="0">
      <alignment vertical="center"/>
    </xf>
    <xf numFmtId="0" fontId="20" fillId="5" borderId="0" applyNumberFormat="0" applyBorder="0" applyAlignment="0" applyProtection="0">
      <alignment vertical="center"/>
    </xf>
    <xf numFmtId="0" fontId="20" fillId="14" borderId="0" applyNumberFormat="0" applyBorder="0" applyAlignment="0" applyProtection="0">
      <alignment vertical="center"/>
    </xf>
    <xf numFmtId="0" fontId="39" fillId="21"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1" fillId="10" borderId="27" applyNumberFormat="0" applyAlignment="0" applyProtection="0">
      <alignment vertical="center"/>
    </xf>
    <xf numFmtId="0" fontId="20" fillId="5" borderId="0" applyNumberFormat="0" applyBorder="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9" fillId="21" borderId="0" applyNumberFormat="0" applyBorder="0" applyAlignment="0" applyProtection="0">
      <alignment vertical="center"/>
    </xf>
    <xf numFmtId="0" fontId="30" fillId="0" borderId="26"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0" fillId="0" borderId="26"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41" fillId="0" borderId="32" applyNumberFormat="0" applyFill="0" applyAlignment="0" applyProtection="0">
      <alignment vertical="center"/>
    </xf>
    <xf numFmtId="0" fontId="39" fillId="21" borderId="0" applyNumberFormat="0" applyBorder="0" applyAlignment="0" applyProtection="0">
      <alignment vertical="center"/>
    </xf>
    <xf numFmtId="0" fontId="20" fillId="18" borderId="0" applyNumberFormat="0" applyBorder="0" applyAlignment="0" applyProtection="0">
      <alignment vertical="center"/>
    </xf>
    <xf numFmtId="0" fontId="30" fillId="0" borderId="26"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8" fillId="22" borderId="0" applyNumberFormat="0" applyBorder="0" applyAlignment="0" applyProtection="0">
      <alignment vertical="center"/>
    </xf>
    <xf numFmtId="0" fontId="31" fillId="10" borderId="27" applyNumberFormat="0" applyAlignment="0" applyProtection="0">
      <alignment vertical="center"/>
    </xf>
    <xf numFmtId="0" fontId="20" fillId="21" borderId="0" applyNumberFormat="0" applyBorder="0" applyAlignment="0" applyProtection="0">
      <alignment vertical="center"/>
    </xf>
    <xf numFmtId="0" fontId="29" fillId="24" borderId="0" applyNumberFormat="0" applyBorder="0" applyAlignment="0" applyProtection="0">
      <alignment vertical="center"/>
    </xf>
    <xf numFmtId="0" fontId="20" fillId="21" borderId="0" applyNumberFormat="0" applyBorder="0" applyAlignment="0" applyProtection="0">
      <alignment vertical="center"/>
    </xf>
    <xf numFmtId="0" fontId="29" fillId="24" borderId="0" applyNumberFormat="0" applyBorder="0" applyAlignment="0" applyProtection="0">
      <alignment vertical="center"/>
    </xf>
    <xf numFmtId="0" fontId="20" fillId="21" borderId="0" applyNumberFormat="0" applyBorder="0" applyAlignment="0" applyProtection="0">
      <alignment vertical="center"/>
    </xf>
    <xf numFmtId="0" fontId="29" fillId="24" borderId="0" applyNumberFormat="0" applyBorder="0" applyAlignment="0" applyProtection="0">
      <alignment vertical="center"/>
    </xf>
    <xf numFmtId="0" fontId="20" fillId="21" borderId="0" applyNumberFormat="0" applyBorder="0" applyAlignment="0" applyProtection="0">
      <alignment vertical="center"/>
    </xf>
    <xf numFmtId="0" fontId="29" fillId="24" borderId="0" applyNumberFormat="0" applyBorder="0" applyAlignment="0" applyProtection="0">
      <alignment vertical="center"/>
    </xf>
    <xf numFmtId="0" fontId="20" fillId="21" borderId="0" applyNumberFormat="0" applyBorder="0" applyAlignment="0" applyProtection="0">
      <alignment vertical="center"/>
    </xf>
    <xf numFmtId="0" fontId="29" fillId="24" borderId="0" applyNumberFormat="0" applyBorder="0" applyAlignment="0" applyProtection="0">
      <alignment vertical="center"/>
    </xf>
    <xf numFmtId="0" fontId="20" fillId="21" borderId="0" applyNumberFormat="0" applyBorder="0" applyAlignment="0" applyProtection="0">
      <alignment vertical="center"/>
    </xf>
    <xf numFmtId="0" fontId="29" fillId="24" borderId="0" applyNumberFormat="0" applyBorder="0" applyAlignment="0" applyProtection="0">
      <alignment vertical="center"/>
    </xf>
    <xf numFmtId="0" fontId="20" fillId="21" borderId="0" applyNumberFormat="0" applyBorder="0" applyAlignment="0" applyProtection="0">
      <alignment vertical="center"/>
    </xf>
    <xf numFmtId="0" fontId="29" fillId="24" borderId="0" applyNumberFormat="0" applyBorder="0" applyAlignment="0" applyProtection="0">
      <alignment vertical="center"/>
    </xf>
    <xf numFmtId="0" fontId="20" fillId="21" borderId="0" applyNumberFormat="0" applyBorder="0" applyAlignment="0" applyProtection="0">
      <alignment vertical="center"/>
    </xf>
    <xf numFmtId="0" fontId="41" fillId="0" borderId="0" applyNumberFormat="0" applyFill="0" applyBorder="0" applyAlignment="0" applyProtection="0">
      <alignment vertical="center"/>
    </xf>
    <xf numFmtId="0" fontId="29" fillId="24" borderId="0" applyNumberFormat="0" applyBorder="0" applyAlignment="0" applyProtection="0">
      <alignment vertical="center"/>
    </xf>
    <xf numFmtId="0" fontId="20" fillId="21" borderId="0" applyNumberFormat="0" applyBorder="0" applyAlignment="0" applyProtection="0">
      <alignment vertical="center"/>
    </xf>
    <xf numFmtId="0" fontId="29" fillId="24" borderId="0" applyNumberFormat="0" applyBorder="0" applyAlignment="0" applyProtection="0">
      <alignment vertical="center"/>
    </xf>
    <xf numFmtId="0" fontId="30" fillId="0" borderId="26" applyNumberFormat="0" applyFill="0" applyAlignment="0" applyProtection="0">
      <alignment vertical="center"/>
    </xf>
    <xf numFmtId="0" fontId="20" fillId="7" borderId="0" applyNumberFormat="0" applyBorder="0" applyAlignment="0" applyProtection="0">
      <alignment vertical="center"/>
    </xf>
    <xf numFmtId="0" fontId="36" fillId="10" borderId="30" applyNumberFormat="0" applyAlignment="0" applyProtection="0">
      <alignment vertical="center"/>
    </xf>
    <xf numFmtId="0" fontId="8" fillId="0" borderId="0"/>
    <xf numFmtId="0" fontId="20" fillId="7" borderId="0" applyNumberFormat="0" applyBorder="0" applyAlignment="0" applyProtection="0">
      <alignment vertical="center"/>
    </xf>
    <xf numFmtId="0" fontId="37" fillId="0" borderId="0"/>
    <xf numFmtId="0" fontId="20" fillId="7" borderId="0" applyNumberFormat="0" applyBorder="0" applyAlignment="0" applyProtection="0">
      <alignment vertical="center"/>
    </xf>
    <xf numFmtId="0" fontId="30" fillId="0" borderId="26" applyNumberFormat="0" applyFill="0" applyAlignment="0" applyProtection="0">
      <alignment vertical="center"/>
    </xf>
    <xf numFmtId="0" fontId="20" fillId="7" borderId="0" applyNumberFormat="0" applyBorder="0" applyAlignment="0" applyProtection="0">
      <alignment vertical="center"/>
    </xf>
    <xf numFmtId="0" fontId="36" fillId="10" borderId="30" applyNumberFormat="0" applyAlignment="0" applyProtection="0">
      <alignment vertical="center"/>
    </xf>
    <xf numFmtId="0" fontId="8" fillId="0" borderId="0"/>
    <xf numFmtId="0" fontId="20" fillId="7" borderId="0" applyNumberFormat="0" applyBorder="0" applyAlignment="0" applyProtection="0">
      <alignment vertical="center"/>
    </xf>
    <xf numFmtId="0" fontId="8" fillId="0" borderId="0"/>
    <xf numFmtId="0" fontId="20" fillId="7" borderId="0" applyNumberFormat="0" applyBorder="0" applyAlignment="0" applyProtection="0">
      <alignment vertical="center"/>
    </xf>
    <xf numFmtId="0" fontId="42" fillId="20" borderId="27" applyNumberFormat="0" applyAlignment="0" applyProtection="0">
      <alignment vertical="center"/>
    </xf>
    <xf numFmtId="0" fontId="8" fillId="0" borderId="0"/>
    <xf numFmtId="0" fontId="20" fillId="7" borderId="0" applyNumberFormat="0" applyBorder="0" applyAlignment="0" applyProtection="0">
      <alignment vertical="center"/>
    </xf>
    <xf numFmtId="0" fontId="8" fillId="0" borderId="0"/>
    <xf numFmtId="0" fontId="29" fillId="6" borderId="0" applyNumberFormat="0" applyBorder="0" applyAlignment="0" applyProtection="0">
      <alignment vertical="center"/>
    </xf>
    <xf numFmtId="0" fontId="20" fillId="7" borderId="0" applyNumberFormat="0" applyBorder="0" applyAlignment="0" applyProtection="0">
      <alignment vertical="center"/>
    </xf>
    <xf numFmtId="0" fontId="42" fillId="20" borderId="27" applyNumberFormat="0" applyAlignment="0" applyProtection="0">
      <alignment vertical="center"/>
    </xf>
    <xf numFmtId="0" fontId="29" fillId="6" borderId="0" applyNumberFormat="0" applyBorder="0" applyAlignment="0" applyProtection="0">
      <alignment vertical="center"/>
    </xf>
    <xf numFmtId="0" fontId="29" fillId="16" borderId="0" applyNumberFormat="0" applyBorder="0" applyAlignment="0" applyProtection="0">
      <alignment vertical="center"/>
    </xf>
    <xf numFmtId="0" fontId="20" fillId="7" borderId="0" applyNumberFormat="0" applyBorder="0" applyAlignment="0" applyProtection="0">
      <alignment vertical="center"/>
    </xf>
    <xf numFmtId="0" fontId="8" fillId="15" borderId="28" applyNumberFormat="0" applyFont="0" applyAlignment="0" applyProtection="0">
      <alignment vertical="center"/>
    </xf>
    <xf numFmtId="0" fontId="29" fillId="6" borderId="0" applyNumberFormat="0" applyBorder="0" applyAlignment="0" applyProtection="0">
      <alignment vertical="center"/>
    </xf>
    <xf numFmtId="0" fontId="20" fillId="7" borderId="0" applyNumberFormat="0" applyBorder="0" applyAlignment="0" applyProtection="0">
      <alignment vertical="center"/>
    </xf>
    <xf numFmtId="0" fontId="8" fillId="15" borderId="28" applyNumberFormat="0" applyFont="0" applyAlignment="0" applyProtection="0">
      <alignment vertical="center"/>
    </xf>
    <xf numFmtId="0" fontId="29" fillId="6" borderId="0" applyNumberFormat="0" applyBorder="0" applyAlignment="0" applyProtection="0">
      <alignment vertical="center"/>
    </xf>
    <xf numFmtId="0" fontId="20" fillId="7" borderId="0" applyNumberFormat="0" applyBorder="0" applyAlignment="0" applyProtection="0">
      <alignment vertical="center"/>
    </xf>
    <xf numFmtId="0" fontId="11" fillId="0" borderId="0">
      <alignment vertical="center"/>
    </xf>
    <xf numFmtId="0" fontId="29" fillId="6" borderId="0" applyNumberFormat="0" applyBorder="0" applyAlignment="0" applyProtection="0">
      <alignment vertical="center"/>
    </xf>
    <xf numFmtId="0" fontId="29" fillId="16" borderId="0" applyNumberFormat="0" applyBorder="0" applyAlignment="0" applyProtection="0">
      <alignment vertical="center"/>
    </xf>
    <xf numFmtId="0" fontId="20" fillId="7" borderId="0" applyNumberFormat="0" applyBorder="0" applyAlignment="0" applyProtection="0">
      <alignment vertical="center"/>
    </xf>
    <xf numFmtId="0" fontId="29" fillId="6"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4" fillId="18" borderId="0" applyNumberFormat="0" applyBorder="0" applyAlignment="0" applyProtection="0">
      <alignment vertical="center"/>
    </xf>
    <xf numFmtId="0" fontId="20" fillId="17" borderId="0" applyNumberFormat="0" applyBorder="0" applyAlignment="0" applyProtection="0">
      <alignment vertical="center"/>
    </xf>
    <xf numFmtId="0" fontId="29" fillId="9" borderId="0" applyNumberFormat="0" applyBorder="0" applyAlignment="0" applyProtection="0">
      <alignment vertical="center"/>
    </xf>
    <xf numFmtId="0" fontId="29" fillId="4" borderId="0" applyNumberFormat="0" applyBorder="0" applyAlignment="0" applyProtection="0">
      <alignment vertical="center"/>
    </xf>
    <xf numFmtId="0" fontId="20" fillId="17" borderId="0" applyNumberFormat="0" applyBorder="0" applyAlignment="0" applyProtection="0">
      <alignment vertical="center"/>
    </xf>
    <xf numFmtId="0" fontId="29" fillId="9" borderId="0" applyNumberFormat="0" applyBorder="0" applyAlignment="0" applyProtection="0">
      <alignment vertical="center"/>
    </xf>
    <xf numFmtId="0" fontId="20" fillId="17" borderId="0" applyNumberFormat="0" applyBorder="0" applyAlignment="0" applyProtection="0">
      <alignment vertical="center"/>
    </xf>
    <xf numFmtId="0" fontId="29" fillId="9" borderId="0" applyNumberFormat="0" applyBorder="0" applyAlignment="0" applyProtection="0">
      <alignment vertical="center"/>
    </xf>
    <xf numFmtId="0" fontId="20" fillId="17" borderId="0" applyNumberFormat="0" applyBorder="0" applyAlignment="0" applyProtection="0">
      <alignment vertical="center"/>
    </xf>
    <xf numFmtId="0" fontId="29" fillId="9" borderId="0" applyNumberFormat="0" applyBorder="0" applyAlignment="0" applyProtection="0">
      <alignment vertical="center"/>
    </xf>
    <xf numFmtId="0" fontId="29" fillId="4" borderId="0" applyNumberFormat="0" applyBorder="0" applyAlignment="0" applyProtection="0">
      <alignment vertical="center"/>
    </xf>
    <xf numFmtId="0" fontId="20" fillId="17" borderId="0" applyNumberFormat="0" applyBorder="0" applyAlignment="0" applyProtection="0">
      <alignment vertical="center"/>
    </xf>
    <xf numFmtId="0" fontId="29" fillId="9" borderId="0" applyNumberFormat="0" applyBorder="0" applyAlignment="0" applyProtection="0">
      <alignment vertical="center"/>
    </xf>
    <xf numFmtId="0" fontId="20" fillId="17" borderId="0" applyNumberFormat="0" applyBorder="0" applyAlignment="0" applyProtection="0">
      <alignment vertical="center"/>
    </xf>
    <xf numFmtId="0" fontId="29" fillId="9" borderId="0" applyNumberFormat="0" applyBorder="0" applyAlignment="0" applyProtection="0">
      <alignment vertical="center"/>
    </xf>
    <xf numFmtId="0" fontId="20" fillId="17" borderId="0" applyNumberFormat="0" applyBorder="0" applyAlignment="0" applyProtection="0">
      <alignment vertical="center"/>
    </xf>
    <xf numFmtId="0" fontId="29" fillId="9" borderId="0" applyNumberFormat="0" applyBorder="0" applyAlignment="0" applyProtection="0">
      <alignment vertical="center"/>
    </xf>
    <xf numFmtId="0" fontId="29" fillId="4" borderId="0" applyNumberFormat="0" applyBorder="0" applyAlignment="0" applyProtection="0">
      <alignment vertical="center"/>
    </xf>
    <xf numFmtId="0" fontId="20" fillId="17" borderId="0" applyNumberFormat="0" applyBorder="0" applyAlignment="0" applyProtection="0">
      <alignment vertical="center"/>
    </xf>
    <xf numFmtId="0" fontId="29" fillId="9" borderId="0" applyNumberFormat="0" applyBorder="0" applyAlignment="0" applyProtection="0">
      <alignment vertical="center"/>
    </xf>
    <xf numFmtId="0" fontId="20" fillId="17" borderId="0" applyNumberFormat="0" applyBorder="0" applyAlignment="0" applyProtection="0">
      <alignment vertical="center"/>
    </xf>
    <xf numFmtId="0" fontId="29" fillId="9"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7" borderId="0" applyNumberFormat="0" applyBorder="0" applyAlignment="0" applyProtection="0">
      <alignment vertical="center"/>
    </xf>
    <xf numFmtId="0" fontId="20" fillId="20" borderId="0" applyNumberFormat="0" applyBorder="0" applyAlignment="0" applyProtection="0">
      <alignment vertical="center"/>
    </xf>
    <xf numFmtId="0" fontId="20" fillId="7"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9" fillId="12" borderId="0" applyNumberFormat="0" applyBorder="0" applyAlignment="0" applyProtection="0">
      <alignment vertical="center"/>
    </xf>
    <xf numFmtId="0" fontId="29" fillId="25" borderId="0" applyNumberFormat="0" applyBorder="0" applyAlignment="0" applyProtection="0">
      <alignment vertical="center"/>
    </xf>
    <xf numFmtId="0" fontId="20" fillId="20" borderId="0" applyNumberFormat="0" applyBorder="0" applyAlignment="0" applyProtection="0">
      <alignment vertical="center"/>
    </xf>
    <xf numFmtId="0" fontId="20" fillId="14" borderId="0" applyNumberFormat="0" applyBorder="0" applyAlignment="0" applyProtection="0">
      <alignment vertical="center"/>
    </xf>
    <xf numFmtId="0" fontId="29" fillId="12"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9" fillId="12" borderId="0" applyNumberFormat="0" applyBorder="0" applyAlignment="0" applyProtection="0">
      <alignment vertical="center"/>
    </xf>
    <xf numFmtId="0" fontId="29" fillId="25" borderId="0" applyNumberFormat="0" applyBorder="0" applyAlignment="0" applyProtection="0">
      <alignment vertical="center"/>
    </xf>
    <xf numFmtId="0" fontId="20" fillId="20" borderId="0" applyNumberFormat="0" applyBorder="0" applyAlignment="0" applyProtection="0">
      <alignment vertical="center"/>
    </xf>
    <xf numFmtId="0" fontId="29" fillId="12" borderId="0" applyNumberFormat="0" applyBorder="0" applyAlignment="0" applyProtection="0">
      <alignment vertical="center"/>
    </xf>
    <xf numFmtId="0" fontId="20" fillId="20" borderId="0" applyNumberFormat="0" applyBorder="0" applyAlignment="0" applyProtection="0">
      <alignment vertical="center"/>
    </xf>
    <xf numFmtId="0" fontId="29" fillId="12"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9" fillId="12" borderId="0" applyNumberFormat="0" applyBorder="0" applyAlignment="0" applyProtection="0">
      <alignment vertical="center"/>
    </xf>
    <xf numFmtId="0" fontId="29" fillId="25" borderId="0" applyNumberFormat="0" applyBorder="0" applyAlignment="0" applyProtection="0">
      <alignment vertical="center"/>
    </xf>
    <xf numFmtId="0" fontId="20" fillId="20" borderId="0" applyNumberFormat="0" applyBorder="0" applyAlignment="0" applyProtection="0">
      <alignment vertical="center"/>
    </xf>
    <xf numFmtId="0" fontId="29" fillId="12" borderId="0" applyNumberFormat="0" applyBorder="0" applyAlignment="0" applyProtection="0">
      <alignment vertical="center"/>
    </xf>
    <xf numFmtId="0" fontId="20" fillId="20" borderId="0" applyNumberFormat="0" applyBorder="0" applyAlignment="0" applyProtection="0">
      <alignment vertical="center"/>
    </xf>
    <xf numFmtId="0" fontId="29" fillId="12" borderId="0" applyNumberFormat="0" applyBorder="0" applyAlignment="0" applyProtection="0">
      <alignment vertical="center"/>
    </xf>
    <xf numFmtId="0" fontId="20" fillId="23" borderId="0" applyNumberFormat="0" applyBorder="0" applyAlignment="0" applyProtection="0">
      <alignment vertical="center"/>
    </xf>
    <xf numFmtId="0" fontId="28" fillId="1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8" fillId="6" borderId="0" applyNumberFormat="0" applyBorder="0" applyAlignment="0" applyProtection="0">
      <alignment vertical="center"/>
    </xf>
    <xf numFmtId="0" fontId="20" fillId="23" borderId="0" applyNumberFormat="0" applyBorder="0" applyAlignment="0" applyProtection="0">
      <alignment vertical="center"/>
    </xf>
    <xf numFmtId="0" fontId="28" fillId="1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8" fillId="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6" borderId="0" applyNumberFormat="0" applyBorder="0" applyAlignment="0" applyProtection="0">
      <alignment vertical="center"/>
    </xf>
    <xf numFmtId="0" fontId="33"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3"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4" fillId="18" borderId="0" applyNumberFormat="0" applyBorder="0" applyAlignment="0" applyProtection="0">
      <alignment vertical="center"/>
    </xf>
    <xf numFmtId="0" fontId="33"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4" fillId="18" borderId="0" applyNumberFormat="0" applyBorder="0" applyAlignment="0" applyProtection="0">
      <alignment vertical="center"/>
    </xf>
    <xf numFmtId="0" fontId="33"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4" fillId="18"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1" fillId="10" borderId="27" applyNumberForma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3" fillId="0" borderId="0" applyNumberFormat="0" applyFill="0" applyBorder="0" applyAlignment="0" applyProtection="0">
      <alignment vertical="center"/>
    </xf>
    <xf numFmtId="0" fontId="20" fillId="9" borderId="0" applyNumberFormat="0" applyBorder="0" applyAlignment="0" applyProtection="0">
      <alignment vertical="center"/>
    </xf>
    <xf numFmtId="0" fontId="43"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7" borderId="0" applyNumberFormat="0" applyBorder="0" applyAlignment="0" applyProtection="0">
      <alignment vertical="center"/>
    </xf>
    <xf numFmtId="0" fontId="35" fillId="19" borderId="29" applyNumberFormat="0" applyAlignment="0" applyProtection="0">
      <alignment vertical="center"/>
    </xf>
    <xf numFmtId="0" fontId="19" fillId="0" borderId="25" applyNumberFormat="0" applyFill="0" applyAlignment="0" applyProtection="0">
      <alignment vertical="center"/>
    </xf>
    <xf numFmtId="0" fontId="20" fillId="7" borderId="0" applyNumberFormat="0" applyBorder="0" applyAlignment="0" applyProtection="0">
      <alignment vertical="center"/>
    </xf>
    <xf numFmtId="0" fontId="35" fillId="19" borderId="29" applyNumberFormat="0" applyAlignment="0" applyProtection="0">
      <alignment vertical="center"/>
    </xf>
    <xf numFmtId="0" fontId="20" fillId="7" borderId="0" applyNumberFormat="0" applyBorder="0" applyAlignment="0" applyProtection="0">
      <alignment vertical="center"/>
    </xf>
    <xf numFmtId="0" fontId="31" fillId="10" borderId="27" applyNumberFormat="0" applyAlignment="0" applyProtection="0">
      <alignment vertical="center"/>
    </xf>
    <xf numFmtId="0" fontId="20" fillId="7" borderId="0" applyNumberFormat="0" applyBorder="0" applyAlignment="0" applyProtection="0">
      <alignment vertical="center"/>
    </xf>
    <xf numFmtId="0" fontId="28" fillId="4" borderId="0" applyNumberFormat="0" applyBorder="0" applyAlignment="0" applyProtection="0">
      <alignment vertical="center"/>
    </xf>
    <xf numFmtId="0" fontId="19" fillId="0" borderId="25"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8" fillId="25" borderId="0" applyNumberFormat="0" applyBorder="0" applyAlignment="0" applyProtection="0">
      <alignment vertical="center"/>
    </xf>
    <xf numFmtId="0" fontId="19" fillId="0" borderId="25"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2" fillId="20" borderId="27" applyNumberFormat="0" applyAlignment="0" applyProtection="0">
      <alignment vertical="center"/>
    </xf>
    <xf numFmtId="0" fontId="20" fillId="7" borderId="0" applyNumberFormat="0" applyBorder="0" applyAlignment="0" applyProtection="0">
      <alignment vertical="center"/>
    </xf>
    <xf numFmtId="0" fontId="28" fillId="12" borderId="0" applyNumberFormat="0" applyBorder="0" applyAlignment="0" applyProtection="0">
      <alignment vertical="center"/>
    </xf>
    <xf numFmtId="0" fontId="19" fillId="0" borderId="25" applyNumberFormat="0" applyFill="0" applyAlignment="0" applyProtection="0">
      <alignment vertical="center"/>
    </xf>
    <xf numFmtId="0" fontId="42" fillId="20" borderId="27" applyNumberFormat="0" applyAlignment="0" applyProtection="0">
      <alignment vertical="center"/>
    </xf>
    <xf numFmtId="0" fontId="20" fillId="7" borderId="0" applyNumberFormat="0" applyBorder="0" applyAlignment="0" applyProtection="0">
      <alignment vertical="center"/>
    </xf>
    <xf numFmtId="0" fontId="20" fillId="23" borderId="0" applyNumberFormat="0" applyBorder="0" applyAlignment="0" applyProtection="0">
      <alignment vertical="center"/>
    </xf>
    <xf numFmtId="0" fontId="31" fillId="10" borderId="27" applyNumberFormat="0" applyAlignment="0" applyProtection="0">
      <alignment vertical="center"/>
    </xf>
    <xf numFmtId="0" fontId="20" fillId="23" borderId="0" applyNumberFormat="0" applyBorder="0" applyAlignment="0" applyProtection="0">
      <alignment vertical="center"/>
    </xf>
    <xf numFmtId="0" fontId="29" fillId="11" borderId="0" applyNumberFormat="0" applyBorder="0" applyAlignment="0" applyProtection="0">
      <alignment vertical="center"/>
    </xf>
    <xf numFmtId="0" fontId="20" fillId="23" borderId="0" applyNumberFormat="0" applyBorder="0" applyAlignment="0" applyProtection="0">
      <alignment vertical="center"/>
    </xf>
    <xf numFmtId="0" fontId="29" fillId="11" borderId="0" applyNumberFormat="0" applyBorder="0" applyAlignment="0" applyProtection="0">
      <alignment vertical="center"/>
    </xf>
    <xf numFmtId="0" fontId="20" fillId="23" borderId="0" applyNumberFormat="0" applyBorder="0" applyAlignment="0" applyProtection="0">
      <alignment vertical="center"/>
    </xf>
    <xf numFmtId="0" fontId="29" fillId="3" borderId="0" applyNumberFormat="0" applyBorder="0" applyAlignment="0" applyProtection="0">
      <alignment vertical="center"/>
    </xf>
    <xf numFmtId="0" fontId="20" fillId="23" borderId="0" applyNumberFormat="0" applyBorder="0" applyAlignment="0" applyProtection="0">
      <alignment vertical="center"/>
    </xf>
    <xf numFmtId="0" fontId="29" fillId="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8" fillId="15" borderId="28" applyNumberFormat="0" applyFon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8" fillId="22" borderId="0" applyNumberFormat="0" applyBorder="0" applyAlignment="0" applyProtection="0">
      <alignment vertical="center"/>
    </xf>
    <xf numFmtId="0" fontId="29" fillId="25" borderId="0" applyNumberFormat="0" applyBorder="0" applyAlignment="0" applyProtection="0">
      <alignment vertical="center"/>
    </xf>
    <xf numFmtId="0" fontId="31" fillId="10" borderId="27" applyNumberFormat="0" applyAlignment="0" applyProtection="0">
      <alignment vertical="center"/>
    </xf>
    <xf numFmtId="0" fontId="20" fillId="14" borderId="0" applyNumberFormat="0" applyBorder="0" applyAlignment="0" applyProtection="0">
      <alignment vertical="center"/>
    </xf>
    <xf numFmtId="0" fontId="33" fillId="0" borderId="0" applyNumberFormat="0" applyFill="0" applyBorder="0" applyAlignment="0" applyProtection="0">
      <alignment vertical="center"/>
    </xf>
    <xf numFmtId="0" fontId="20" fillId="14" borderId="0" applyNumberFormat="0" applyBorder="0" applyAlignment="0" applyProtection="0">
      <alignment vertical="center"/>
    </xf>
    <xf numFmtId="0" fontId="33" fillId="0" borderId="0" applyNumberFormat="0" applyFill="0" applyBorder="0" applyAlignment="0" applyProtection="0">
      <alignment vertical="center"/>
    </xf>
    <xf numFmtId="0" fontId="20" fillId="14" borderId="0" applyNumberFormat="0" applyBorder="0" applyAlignment="0" applyProtection="0">
      <alignment vertical="center"/>
    </xf>
    <xf numFmtId="0" fontId="44" fillId="0" borderId="33" applyNumberFormat="0" applyFill="0" applyAlignment="0" applyProtection="0">
      <alignment vertical="center"/>
    </xf>
    <xf numFmtId="0" fontId="20" fillId="14" borderId="0" applyNumberFormat="0" applyBorder="0" applyAlignment="0" applyProtection="0">
      <alignment vertical="center"/>
    </xf>
    <xf numFmtId="0" fontId="19" fillId="0" borderId="25" applyNumberFormat="0" applyFill="0" applyAlignment="0" applyProtection="0">
      <alignment vertical="center"/>
    </xf>
    <xf numFmtId="0" fontId="20" fillId="14" borderId="0" applyNumberFormat="0" applyBorder="0" applyAlignment="0" applyProtection="0">
      <alignment vertical="center"/>
    </xf>
    <xf numFmtId="0" fontId="19" fillId="0" borderId="25" applyNumberFormat="0" applyFill="0" applyAlignment="0" applyProtection="0">
      <alignment vertical="center"/>
    </xf>
    <xf numFmtId="0" fontId="44" fillId="0" borderId="33" applyNumberFormat="0" applyFill="0" applyAlignment="0" applyProtection="0">
      <alignment vertical="center"/>
    </xf>
    <xf numFmtId="0" fontId="8" fillId="15" borderId="28" applyNumberFormat="0" applyFont="0" applyAlignment="0" applyProtection="0">
      <alignment vertical="center"/>
    </xf>
    <xf numFmtId="0" fontId="20" fillId="14" borderId="0" applyNumberFormat="0" applyBorder="0" applyAlignment="0" applyProtection="0">
      <alignment vertical="center"/>
    </xf>
    <xf numFmtId="0" fontId="29" fillId="24" borderId="0" applyNumberFormat="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8" fillId="24" borderId="0" applyNumberFormat="0" applyBorder="0" applyAlignment="0" applyProtection="0">
      <alignment vertical="center"/>
    </xf>
    <xf numFmtId="0" fontId="43" fillId="0" borderId="0" applyNumberFormat="0" applyFill="0" applyBorder="0" applyAlignment="0" applyProtection="0">
      <alignment vertical="center"/>
    </xf>
    <xf numFmtId="0" fontId="28" fillId="24" borderId="0" applyNumberFormat="0" applyBorder="0" applyAlignment="0" applyProtection="0">
      <alignment vertical="center"/>
    </xf>
    <xf numFmtId="0" fontId="35" fillId="19" borderId="29" applyNumberFormat="0" applyAlignment="0" applyProtection="0">
      <alignment vertical="center"/>
    </xf>
    <xf numFmtId="0" fontId="28" fillId="24" borderId="0" applyNumberFormat="0" applyBorder="0" applyAlignment="0" applyProtection="0">
      <alignment vertical="center"/>
    </xf>
    <xf numFmtId="0" fontId="48" fillId="0" borderId="0">
      <alignment vertical="center"/>
    </xf>
    <xf numFmtId="0" fontId="29" fillId="6" borderId="0" applyNumberFormat="0" applyBorder="0" applyAlignment="0" applyProtection="0">
      <alignment vertical="center"/>
    </xf>
    <xf numFmtId="0" fontId="43" fillId="0" borderId="0" applyNumberFormat="0" applyFill="0" applyBorder="0" applyAlignment="0" applyProtection="0">
      <alignment vertical="center"/>
    </xf>
    <xf numFmtId="0" fontId="28" fillId="6" borderId="0" applyNumberFormat="0" applyBorder="0" applyAlignment="0" applyProtection="0">
      <alignment vertical="center"/>
    </xf>
    <xf numFmtId="0" fontId="43" fillId="0" borderId="0" applyNumberFormat="0" applyFill="0" applyBorder="0" applyAlignment="0" applyProtection="0">
      <alignment vertical="center"/>
    </xf>
    <xf numFmtId="0" fontId="29" fillId="9" borderId="0" applyNumberFormat="0" applyBorder="0" applyAlignment="0" applyProtection="0">
      <alignment vertical="center"/>
    </xf>
    <xf numFmtId="0" fontId="43" fillId="0" borderId="0" applyNumberFormat="0" applyFill="0" applyBorder="0" applyAlignment="0" applyProtection="0">
      <alignment vertical="center"/>
    </xf>
    <xf numFmtId="0" fontId="29" fillId="9" borderId="0" applyNumberFormat="0" applyBorder="0" applyAlignment="0" applyProtection="0">
      <alignment vertical="center"/>
    </xf>
    <xf numFmtId="0" fontId="45" fillId="8" borderId="0" applyNumberFormat="0" applyBorder="0" applyAlignment="0" applyProtection="0">
      <alignment vertical="center"/>
    </xf>
    <xf numFmtId="0" fontId="29" fillId="9" borderId="0" applyNumberFormat="0" applyBorder="0" applyAlignment="0" applyProtection="0">
      <alignment vertical="center"/>
    </xf>
    <xf numFmtId="0" fontId="28" fillId="9" borderId="0" applyNumberFormat="0" applyBorder="0" applyAlignment="0" applyProtection="0">
      <alignment vertical="center"/>
    </xf>
    <xf numFmtId="0" fontId="43"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9" fillId="12" borderId="0" applyNumberFormat="0" applyBorder="0" applyAlignment="0" applyProtection="0">
      <alignment vertical="center"/>
    </xf>
    <xf numFmtId="0" fontId="43"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8" fillId="12" borderId="0" applyNumberFormat="0" applyBorder="0" applyAlignment="0" applyProtection="0">
      <alignment vertical="center"/>
    </xf>
    <xf numFmtId="0" fontId="43"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43" fillId="0" borderId="0" applyNumberFormat="0" applyFill="0" applyBorder="0" applyAlignment="0" applyProtection="0">
      <alignment vertical="center"/>
    </xf>
    <xf numFmtId="0" fontId="42" fillId="20" borderId="27"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8" fillId="11" borderId="0" applyNumberFormat="0" applyBorder="0" applyAlignment="0" applyProtection="0">
      <alignment vertical="center"/>
    </xf>
    <xf numFmtId="0" fontId="43" fillId="0" borderId="0" applyNumberFormat="0" applyFill="0" applyBorder="0" applyAlignment="0" applyProtection="0">
      <alignment vertical="center"/>
    </xf>
    <xf numFmtId="0" fontId="42" fillId="20" borderId="27"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4" fillId="0" borderId="33" applyNumberFormat="0" applyFill="0" applyAlignment="0" applyProtection="0">
      <alignment vertical="center"/>
    </xf>
    <xf numFmtId="0" fontId="34" fillId="18" borderId="0" applyNumberFormat="0" applyBorder="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34" fillId="18" borderId="0" applyNumberFormat="0" applyBorder="0" applyAlignment="0" applyProtection="0">
      <alignment vertical="center"/>
    </xf>
    <xf numFmtId="0" fontId="19" fillId="0" borderId="25" applyNumberFormat="0" applyFill="0" applyAlignment="0" applyProtection="0">
      <alignment vertical="center"/>
    </xf>
    <xf numFmtId="0" fontId="44" fillId="0" borderId="33"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9" fillId="21"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9" fillId="21"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9" fillId="21"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39" fillId="21" borderId="0" applyNumberFormat="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9" fillId="0" borderId="25" applyNumberFormat="0" applyFill="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16" borderId="0" applyNumberFormat="0" applyBorder="0" applyAlignment="0" applyProtection="0">
      <alignment vertical="center"/>
    </xf>
    <xf numFmtId="0" fontId="46" fillId="0" borderId="0" applyNumberFormat="0" applyFill="0" applyBorder="0" applyAlignment="0" applyProtection="0">
      <alignment vertical="center"/>
    </xf>
    <xf numFmtId="0" fontId="29" fillId="16" borderId="0" applyNumberFormat="0" applyBorder="0" applyAlignment="0" applyProtection="0">
      <alignment vertical="center"/>
    </xf>
    <xf numFmtId="0" fontId="19" fillId="0" borderId="25"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4" borderId="0" applyNumberFormat="0" applyBorder="0" applyAlignment="0" applyProtection="0">
      <alignment vertical="center"/>
    </xf>
    <xf numFmtId="0" fontId="19" fillId="0" borderId="25" applyNumberFormat="0" applyFill="0" applyAlignment="0" applyProtection="0">
      <alignment vertical="center"/>
    </xf>
    <xf numFmtId="0" fontId="34" fillId="18" borderId="0" applyNumberFormat="0" applyBorder="0" applyAlignment="0" applyProtection="0">
      <alignment vertical="center"/>
    </xf>
    <xf numFmtId="0" fontId="33" fillId="0" borderId="0" applyNumberFormat="0" applyFill="0" applyBorder="0" applyAlignment="0" applyProtection="0">
      <alignment vertical="center"/>
    </xf>
    <xf numFmtId="0" fontId="34" fillId="18" borderId="0" applyNumberFormat="0" applyBorder="0" applyAlignment="0" applyProtection="0">
      <alignment vertical="center"/>
    </xf>
    <xf numFmtId="0" fontId="33" fillId="0" borderId="0" applyNumberFormat="0" applyFill="0" applyBorder="0" applyAlignment="0" applyProtection="0">
      <alignment vertical="center"/>
    </xf>
    <xf numFmtId="0" fontId="47" fillId="19" borderId="29" applyNumberFormat="0" applyAlignment="0" applyProtection="0">
      <alignment vertical="center"/>
    </xf>
    <xf numFmtId="0" fontId="34" fillId="18" borderId="0" applyNumberFormat="0" applyBorder="0" applyAlignment="0" applyProtection="0">
      <alignment vertical="center"/>
    </xf>
    <xf numFmtId="0" fontId="33" fillId="0" borderId="0" applyNumberFormat="0" applyFill="0" applyBorder="0" applyAlignment="0" applyProtection="0">
      <alignment vertical="center"/>
    </xf>
    <xf numFmtId="0" fontId="34" fillId="18" borderId="0" applyNumberFormat="0" applyBorder="0" applyAlignment="0" applyProtection="0">
      <alignment vertical="center"/>
    </xf>
    <xf numFmtId="0" fontId="33" fillId="0" borderId="0" applyNumberFormat="0" applyFill="0" applyBorder="0" applyAlignment="0" applyProtection="0">
      <alignment vertical="center"/>
    </xf>
    <xf numFmtId="0" fontId="34" fillId="18" borderId="0" applyNumberFormat="0" applyBorder="0" applyAlignment="0" applyProtection="0">
      <alignment vertical="center"/>
    </xf>
    <xf numFmtId="0" fontId="47" fillId="19" borderId="29" applyNumberFormat="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7" fillId="0" borderId="0"/>
    <xf numFmtId="0" fontId="8" fillId="0" borderId="0"/>
    <xf numFmtId="0" fontId="8" fillId="0" borderId="0"/>
    <xf numFmtId="0" fontId="8" fillId="0" borderId="0"/>
    <xf numFmtId="0" fontId="42" fillId="20" borderId="27" applyNumberFormat="0" applyAlignment="0" applyProtection="0">
      <alignment vertical="center"/>
    </xf>
    <xf numFmtId="0" fontId="8" fillId="0" borderId="0"/>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1" fillId="10" borderId="27" applyNumberFormat="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19" fillId="0" borderId="25" applyNumberFormat="0" applyFill="0" applyAlignment="0" applyProtection="0">
      <alignment vertical="center"/>
    </xf>
    <xf numFmtId="0" fontId="29" fillId="25" borderId="0" applyNumberFormat="0" applyBorder="0" applyAlignment="0" applyProtection="0">
      <alignment vertical="center"/>
    </xf>
    <xf numFmtId="0" fontId="19" fillId="0" borderId="25" applyNumberFormat="0" applyFill="0" applyAlignment="0" applyProtection="0">
      <alignment vertical="center"/>
    </xf>
    <xf numFmtId="0" fontId="29" fillId="12" borderId="0" applyNumberFormat="0" applyBorder="0" applyAlignment="0" applyProtection="0">
      <alignment vertical="center"/>
    </xf>
    <xf numFmtId="0" fontId="19" fillId="0" borderId="25" applyNumberFormat="0" applyFill="0" applyAlignment="0" applyProtection="0">
      <alignment vertical="center"/>
    </xf>
    <xf numFmtId="0" fontId="38" fillId="22" borderId="0" applyNumberFormat="0" applyBorder="0" applyAlignment="0" applyProtection="0">
      <alignment vertical="center"/>
    </xf>
    <xf numFmtId="0" fontId="29" fillId="25" borderId="0" applyNumberFormat="0" applyBorder="0" applyAlignment="0" applyProtection="0">
      <alignment vertical="center"/>
    </xf>
    <xf numFmtId="0" fontId="31" fillId="10" borderId="27" applyNumberFormat="0" applyAlignment="0" applyProtection="0">
      <alignment vertical="center"/>
    </xf>
    <xf numFmtId="0" fontId="35" fillId="19" borderId="29" applyNumberFormat="0" applyAlignment="0" applyProtection="0">
      <alignment vertical="center"/>
    </xf>
    <xf numFmtId="0" fontId="35" fillId="19" borderId="29" applyNumberFormat="0" applyAlignment="0" applyProtection="0">
      <alignment vertical="center"/>
    </xf>
    <xf numFmtId="0" fontId="35" fillId="19" borderId="29" applyNumberFormat="0" applyAlignment="0" applyProtection="0">
      <alignment vertical="center"/>
    </xf>
    <xf numFmtId="0" fontId="35" fillId="19" borderId="29" applyNumberFormat="0" applyAlignment="0" applyProtection="0">
      <alignment vertical="center"/>
    </xf>
    <xf numFmtId="0" fontId="35" fillId="19" borderId="29" applyNumberFormat="0" applyAlignment="0" applyProtection="0">
      <alignment vertical="center"/>
    </xf>
    <xf numFmtId="0" fontId="35" fillId="19" borderId="29" applyNumberFormat="0" applyAlignment="0" applyProtection="0">
      <alignment vertical="center"/>
    </xf>
    <xf numFmtId="0" fontId="35" fillId="19" borderId="29" applyNumberFormat="0" applyAlignment="0" applyProtection="0">
      <alignment vertical="center"/>
    </xf>
    <xf numFmtId="0" fontId="47" fillId="19" borderId="29"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8" fillId="15" borderId="28" applyNumberFormat="0" applyFont="0" applyAlignment="0" applyProtection="0">
      <alignment vertical="center"/>
    </xf>
    <xf numFmtId="0" fontId="43" fillId="0" borderId="0" applyNumberFormat="0" applyFill="0" applyBorder="0" applyAlignment="0" applyProtection="0">
      <alignment vertical="center"/>
    </xf>
    <xf numFmtId="0" fontId="8" fillId="15" borderId="28"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26" applyNumberFormat="0" applyFill="0" applyAlignment="0" applyProtection="0">
      <alignment vertical="center"/>
    </xf>
    <xf numFmtId="0" fontId="8" fillId="15" borderId="28" applyNumberFormat="0" applyFont="0" applyAlignment="0" applyProtection="0">
      <alignment vertical="center"/>
    </xf>
    <xf numFmtId="0" fontId="30" fillId="0" borderId="26" applyNumberFormat="0" applyFill="0" applyAlignment="0" applyProtection="0">
      <alignment vertical="center"/>
    </xf>
    <xf numFmtId="0" fontId="30" fillId="0" borderId="26" applyNumberFormat="0" applyFill="0" applyAlignment="0" applyProtection="0">
      <alignment vertical="center"/>
    </xf>
    <xf numFmtId="176" fontId="37" fillId="0" borderId="0"/>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8" fillId="22" borderId="0" applyNumberFormat="0" applyBorder="0" applyAlignment="0" applyProtection="0">
      <alignment vertical="center"/>
    </xf>
    <xf numFmtId="0" fontId="29" fillId="25" borderId="0" applyNumberFormat="0" applyBorder="0" applyAlignment="0" applyProtection="0">
      <alignment vertical="center"/>
    </xf>
    <xf numFmtId="0" fontId="38" fillId="22"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8" fillId="22"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6" fillId="10" borderId="30" applyNumberFormat="0" applyAlignment="0" applyProtection="0">
      <alignment vertical="center"/>
    </xf>
    <xf numFmtId="0" fontId="36" fillId="10" borderId="30" applyNumberFormat="0" applyAlignment="0" applyProtection="0">
      <alignment vertical="center"/>
    </xf>
    <xf numFmtId="0" fontId="36" fillId="10" borderId="30" applyNumberFormat="0" applyAlignment="0" applyProtection="0">
      <alignment vertical="center"/>
    </xf>
    <xf numFmtId="0" fontId="36" fillId="10" borderId="30" applyNumberFormat="0" applyAlignment="0" applyProtection="0">
      <alignment vertical="center"/>
    </xf>
    <xf numFmtId="0" fontId="36" fillId="10" borderId="30" applyNumberFormat="0" applyAlignment="0" applyProtection="0">
      <alignment vertical="center"/>
    </xf>
    <xf numFmtId="0" fontId="36" fillId="10" borderId="30" applyNumberFormat="0" applyAlignment="0" applyProtection="0">
      <alignment vertical="center"/>
    </xf>
    <xf numFmtId="0" fontId="36" fillId="10" borderId="30" applyNumberFormat="0" applyAlignment="0" applyProtection="0">
      <alignment vertical="center"/>
    </xf>
    <xf numFmtId="0" fontId="36" fillId="10" borderId="30" applyNumberFormat="0" applyAlignment="0" applyProtection="0">
      <alignment vertical="center"/>
    </xf>
    <xf numFmtId="0" fontId="36" fillId="10" borderId="30" applyNumberFormat="0" applyAlignment="0" applyProtection="0">
      <alignment vertical="center"/>
    </xf>
    <xf numFmtId="0" fontId="36" fillId="10" borderId="30"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cellStyleXfs>
  <cellXfs count="193">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463" applyFont="1" applyFill="1" applyBorder="1" applyAlignment="1">
      <alignment vertical="center"/>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0" fontId="3" fillId="0" borderId="1" xfId="463" applyFont="1" applyFill="1" applyBorder="1" applyAlignment="1">
      <alignment horizontal="lef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178" fontId="1" fillId="0" borderId="0" xfId="0" applyNumberFormat="1" applyFont="1" applyFill="1" applyAlignment="1"/>
    <xf numFmtId="0" fontId="14" fillId="0" borderId="0" xfId="0" applyNumberFormat="1" applyFont="1" applyFill="1" applyAlignment="1" applyProtection="1">
      <alignment horizontal="centerContinuous"/>
    </xf>
    <xf numFmtId="178" fontId="14" fillId="0" borderId="0" xfId="0" applyNumberFormat="1" applyFont="1" applyFill="1" applyAlignment="1" applyProtection="1">
      <alignment horizontal="centerContinuous"/>
    </xf>
    <xf numFmtId="0" fontId="17" fillId="0" borderId="16" xfId="0" applyFont="1" applyBorder="1" applyAlignment="1">
      <alignment horizontal="left" vertical="center"/>
    </xf>
    <xf numFmtId="0" fontId="17" fillId="0" borderId="16" xfId="0" applyFont="1" applyBorder="1">
      <alignment vertical="center"/>
    </xf>
    <xf numFmtId="0" fontId="17" fillId="0" borderId="17" xfId="0" applyFont="1" applyBorder="1" applyAlignment="1">
      <alignment horizontal="left" vertical="center"/>
    </xf>
    <xf numFmtId="0" fontId="17" fillId="0" borderId="17" xfId="0" applyFont="1" applyBorder="1">
      <alignment vertical="center"/>
    </xf>
    <xf numFmtId="178" fontId="17" fillId="0" borderId="17" xfId="0" applyNumberFormat="1" applyFont="1" applyBorder="1">
      <alignment vertical="center"/>
    </xf>
    <xf numFmtId="0" fontId="18" fillId="0" borderId="17" xfId="0" applyFont="1" applyBorder="1">
      <alignment vertical="center"/>
    </xf>
    <xf numFmtId="0" fontId="17" fillId="0" borderId="1" xfId="0" applyFont="1" applyBorder="1" applyAlignment="1">
      <alignment horizontal="left" vertical="center"/>
    </xf>
    <xf numFmtId="0" fontId="17" fillId="0" borderId="1" xfId="0" applyFont="1" applyBorder="1">
      <alignment vertical="center"/>
    </xf>
    <xf numFmtId="0" fontId="18" fillId="0" borderId="1" xfId="0" applyFont="1" applyBorder="1">
      <alignment vertical="center"/>
    </xf>
    <xf numFmtId="178" fontId="5" fillId="0" borderId="15" xfId="0" applyNumberFormat="1" applyFont="1" applyFill="1" applyBorder="1" applyAlignment="1">
      <alignment horizontal="right" vertical="center" shrinkToFit="1"/>
    </xf>
    <xf numFmtId="178" fontId="1" fillId="0" borderId="0" xfId="0" applyNumberFormat="1" applyFont="1" applyFill="1" applyAlignment="1">
      <alignment horizontal="right"/>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15" xfId="0" applyFont="1" applyFill="1" applyBorder="1" applyAlignment="1">
      <alignment horizontal="right" vertical="center"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0" fontId="3" fillId="0" borderId="1" xfId="462" applyNumberFormat="1" applyFont="1" applyFill="1" applyBorder="1" applyAlignment="1" applyProtection="1">
      <alignment horizontal="left" vertical="center" shrinkToFit="1"/>
    </xf>
    <xf numFmtId="0" fontId="3" fillId="0" borderId="1" xfId="0"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4" fillId="0" borderId="14" xfId="0" applyFont="1" applyFill="1" applyBorder="1" applyAlignment="1">
      <alignment horizontal="left" vertical="center"/>
    </xf>
    <xf numFmtId="4" fontId="10" fillId="2" borderId="15" xfId="0" applyNumberFormat="1" applyFont="1" applyFill="1" applyBorder="1" applyAlignment="1">
      <alignment horizontal="right" vertical="center" shrinkToFit="1"/>
    </xf>
    <xf numFmtId="0" fontId="10" fillId="2"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25" fillId="0" borderId="14"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178" fontId="1" fillId="0" borderId="0" xfId="0" applyNumberFormat="1" applyFont="1" applyFill="1" applyBorder="1" applyAlignment="1">
      <alignment vertical="center"/>
    </xf>
    <xf numFmtId="178" fontId="11" fillId="0" borderId="0" xfId="0" applyNumberFormat="1" applyFont="1" applyFill="1" applyBorder="1" applyAlignment="1">
      <alignment horizontal="center" vertical="center"/>
    </xf>
    <xf numFmtId="0" fontId="1" fillId="0" borderId="0" xfId="0" applyFont="1" applyFill="1" applyAlignment="1">
      <alignment vertical="center"/>
    </xf>
    <xf numFmtId="178" fontId="1" fillId="0" borderId="0" xfId="0" applyNumberFormat="1" applyFont="1" applyFill="1" applyAlignment="1">
      <alignment vertical="center"/>
    </xf>
    <xf numFmtId="178" fontId="3" fillId="0" borderId="0" xfId="0" applyNumberFormat="1" applyFont="1" applyFill="1" applyBorder="1" applyAlignment="1">
      <alignment horizontal="right" vertical="center"/>
    </xf>
    <xf numFmtId="0" fontId="26" fillId="0" borderId="0" xfId="462" applyFont="1" applyFill="1"/>
    <xf numFmtId="179" fontId="26" fillId="0" borderId="0" xfId="462" applyNumberFormat="1" applyFont="1" applyFill="1"/>
    <xf numFmtId="178" fontId="26" fillId="0" borderId="0" xfId="462" applyNumberFormat="1" applyFont="1" applyFill="1"/>
    <xf numFmtId="0" fontId="27" fillId="0" borderId="0" xfId="0" applyFont="1" applyFill="1" applyBorder="1" applyAlignment="1">
      <alignment vertical="center"/>
    </xf>
    <xf numFmtId="179" fontId="26" fillId="0" borderId="0" xfId="462" applyNumberFormat="1" applyFont="1" applyFill="1" applyAlignment="1">
      <alignment vertical="center"/>
    </xf>
    <xf numFmtId="0" fontId="26" fillId="0" borderId="0" xfId="462" applyFont="1" applyFill="1" applyAlignment="1">
      <alignment vertical="center"/>
    </xf>
    <xf numFmtId="178" fontId="26" fillId="0" borderId="0" xfId="462" applyNumberFormat="1"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178"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0" fontId="10" fillId="2" borderId="15" xfId="0" applyFont="1" applyFill="1" applyBorder="1" applyAlignment="1">
      <alignment horizontal="left" vertical="center" shrinkToFit="1"/>
    </xf>
    <xf numFmtId="40" fontId="3" fillId="0" borderId="1" xfId="462" applyNumberFormat="1" applyFont="1" applyFill="1" applyBorder="1" applyAlignment="1">
      <alignment horizontal="left" vertical="center" shrinkToFit="1"/>
    </xf>
    <xf numFmtId="40" fontId="3" fillId="0" borderId="24"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79" fontId="3" fillId="0" borderId="0" xfId="462" applyNumberFormat="1" applyFont="1" applyFill="1" applyAlignment="1">
      <alignment horizontal="right" vertical="center"/>
    </xf>
    <xf numFmtId="178" fontId="3" fillId="0" borderId="0" xfId="462" applyNumberFormat="1" applyFont="1" applyFill="1" applyAlignment="1">
      <alignment horizontal="right" vertical="center"/>
    </xf>
    <xf numFmtId="179" fontId="3" fillId="0" borderId="0" xfId="462" applyNumberFormat="1" applyFont="1" applyFill="1" applyAlignment="1">
      <alignment horizontal="right"/>
    </xf>
    <xf numFmtId="178" fontId="3" fillId="0" borderId="0" xfId="462" applyNumberFormat="1" applyFont="1" applyFill="1" applyAlignment="1">
      <alignment horizontal="right"/>
    </xf>
    <xf numFmtId="179" fontId="23" fillId="0" borderId="0" xfId="462" applyNumberFormat="1" applyFont="1" applyFill="1" applyAlignment="1">
      <alignment horizontal="right"/>
    </xf>
    <xf numFmtId="178" fontId="23" fillId="0" borderId="0" xfId="462" applyNumberFormat="1" applyFont="1" applyFill="1" applyAlignment="1">
      <alignment horizontal="right"/>
    </xf>
    <xf numFmtId="179" fontId="23" fillId="0" borderId="0" xfId="462" applyNumberFormat="1" applyFont="1" applyFill="1"/>
    <xf numFmtId="178" fontId="23" fillId="0" borderId="0" xfId="462" applyNumberFormat="1" applyFont="1" applyFill="1"/>
    <xf numFmtId="178"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3" xfId="462" quotePrefix="1" applyNumberFormat="1" applyFont="1" applyFill="1" applyBorder="1" applyAlignment="1">
      <alignment horizontal="left" vertical="center" shrinkToFit="1"/>
    </xf>
    <xf numFmtId="40" fontId="3" fillId="0" borderId="23"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6" xfId="0" applyNumberFormat="1" applyFont="1" applyBorder="1">
      <alignment vertical="center"/>
    </xf>
    <xf numFmtId="0" fontId="17" fillId="0" borderId="17" xfId="0" applyNumberFormat="1" applyFont="1" applyBorder="1">
      <alignment vertical="center"/>
    </xf>
    <xf numFmtId="0" fontId="24" fillId="0" borderId="12" xfId="0" applyFont="1" applyFill="1" applyBorder="1" applyAlignment="1">
      <alignment horizontal="right" vertical="center" shrinkToFit="1"/>
    </xf>
    <xf numFmtId="0" fontId="1" fillId="0" borderId="12" xfId="0" applyFont="1" applyFill="1" applyBorder="1" applyAlignment="1"/>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178" fontId="2" fillId="0" borderId="0" xfId="462" applyNumberFormat="1" applyFont="1" applyFill="1" applyAlignment="1">
      <alignment horizontal="center" vertical="center"/>
    </xf>
    <xf numFmtId="0" fontId="13" fillId="0" borderId="9" xfId="0" applyFont="1" applyFill="1" applyBorder="1" applyAlignment="1">
      <alignment horizontal="left" vertical="center"/>
    </xf>
    <xf numFmtId="40" fontId="6" fillId="0" borderId="19" xfId="462" applyNumberFormat="1" applyFont="1" applyFill="1" applyBorder="1" applyAlignment="1">
      <alignment horizontal="center" vertical="center" shrinkToFit="1"/>
    </xf>
    <xf numFmtId="40" fontId="6" fillId="0" borderId="20" xfId="462" applyNumberFormat="1" applyFont="1" applyFill="1" applyBorder="1" applyAlignment="1">
      <alignment horizontal="center" vertical="center" shrinkToFit="1"/>
    </xf>
    <xf numFmtId="178" fontId="6" fillId="0" borderId="20"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178" fontId="6" fillId="0" borderId="1" xfId="0" applyNumberFormat="1"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178" fontId="6" fillId="0" borderId="10" xfId="0" applyNumberFormat="1" applyFont="1" applyFill="1" applyBorder="1" applyAlignment="1">
      <alignment horizontal="center" vertical="center" wrapText="1" shrinkToFit="1"/>
    </xf>
    <xf numFmtId="178" fontId="6" fillId="0" borderId="21" xfId="0" applyNumberFormat="1" applyFont="1" applyFill="1" applyBorder="1" applyAlignment="1">
      <alignment horizontal="center" vertical="center" wrapText="1" shrinkToFit="1"/>
    </xf>
    <xf numFmtId="178" fontId="6" fillId="0" borderId="11" xfId="0" applyNumberFormat="1" applyFont="1" applyFill="1" applyBorder="1" applyAlignment="1">
      <alignment horizontal="center" vertical="center" wrapText="1" shrinkToFi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20" fillId="0" borderId="0" xfId="0" applyFont="1" applyFill="1" applyBorder="1" applyAlignment="1">
      <alignment horizontal="left" vertical="center" wrapText="1" shrinkToFit="1"/>
    </xf>
    <xf numFmtId="178" fontId="20" fillId="0" borderId="0" xfId="0" applyNumberFormat="1"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178" fontId="21" fillId="0" borderId="0" xfId="0" applyNumberFormat="1"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178" fontId="15" fillId="0" borderId="15" xfId="0" applyNumberFormat="1"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178" fontId="16" fillId="0" borderId="15" xfId="0" applyNumberFormat="1"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178" fontId="15" fillId="0" borderId="13" xfId="0" applyNumberFormat="1"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178" fontId="19" fillId="0" borderId="15" xfId="0" applyNumberFormat="1"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52" fillId="2" borderId="0" xfId="0" applyFont="1" applyFill="1" applyBorder="1" applyAlignment="1">
      <alignment horizontal="left" vertical="center" shrinkToFit="1"/>
    </xf>
    <xf numFmtId="0" fontId="5"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0" fontId="50" fillId="0" borderId="1" xfId="0" applyFont="1" applyFill="1" applyBorder="1" applyAlignment="1">
      <alignment horizontal="left" vertical="center" shrinkToFit="1"/>
    </xf>
    <xf numFmtId="0" fontId="10" fillId="2" borderId="15" xfId="0" applyNumberFormat="1" applyFont="1" applyFill="1" applyBorder="1" applyAlignment="1">
      <alignment horizontal="right" vertical="center" shrinkToFit="1"/>
    </xf>
    <xf numFmtId="0" fontId="24" fillId="0" borderId="15" xfId="0" applyNumberFormat="1" applyFont="1" applyFill="1" applyBorder="1" applyAlignment="1">
      <alignment horizontal="right" vertical="center" shrinkToFit="1"/>
    </xf>
    <xf numFmtId="0" fontId="24" fillId="0" borderId="12" xfId="0" applyNumberFormat="1" applyFont="1" applyFill="1" applyBorder="1" applyAlignment="1">
      <alignment horizontal="right" vertical="center" shrinkToFit="1"/>
    </xf>
    <xf numFmtId="0" fontId="3" fillId="0" borderId="1" xfId="0" applyNumberFormat="1" applyFont="1" applyFill="1" applyBorder="1" applyAlignment="1">
      <alignment vertical="center" shrinkToFit="1"/>
    </xf>
    <xf numFmtId="0" fontId="3" fillId="0" borderId="1" xfId="0" applyNumberFormat="1" applyFont="1" applyFill="1" applyBorder="1" applyAlignment="1">
      <alignment horizontal="right" vertical="center" shrinkToFit="1"/>
    </xf>
    <xf numFmtId="0" fontId="3" fillId="0" borderId="22" xfId="0" applyNumberFormat="1" applyFont="1" applyFill="1" applyBorder="1" applyAlignment="1">
      <alignment horizontal="right" vertical="center" shrinkToFit="1"/>
    </xf>
    <xf numFmtId="0" fontId="3" fillId="0" borderId="13" xfId="462" applyNumberFormat="1" applyFont="1" applyFill="1" applyBorder="1" applyAlignment="1">
      <alignment horizontal="right" vertical="center" shrinkToFit="1"/>
    </xf>
    <xf numFmtId="0" fontId="3" fillId="0" borderId="1" xfId="462" applyNumberFormat="1" applyFont="1" applyFill="1" applyBorder="1" applyAlignment="1">
      <alignment horizontal="right" vertical="center" shrinkToFit="1"/>
    </xf>
    <xf numFmtId="0" fontId="10" fillId="2" borderId="15" xfId="0" applyNumberFormat="1" applyFont="1" applyFill="1" applyBorder="1" applyAlignment="1">
      <alignment horizontal="left" vertical="center"/>
    </xf>
    <xf numFmtId="0" fontId="10" fillId="2" borderId="12" xfId="0" applyNumberFormat="1" applyFont="1" applyFill="1" applyBorder="1" applyAlignment="1">
      <alignment horizontal="left" vertical="center"/>
    </xf>
    <xf numFmtId="0" fontId="10" fillId="2" borderId="12" xfId="0" applyNumberFormat="1" applyFont="1" applyFill="1" applyBorder="1" applyAlignment="1">
      <alignment horizontal="right" vertical="center" shrinkToFit="1"/>
    </xf>
    <xf numFmtId="0" fontId="1" fillId="0" borderId="12" xfId="0" applyNumberFormat="1" applyFont="1" applyFill="1" applyBorder="1" applyAlignment="1"/>
    <xf numFmtId="0" fontId="50" fillId="0" borderId="1" xfId="0" applyFont="1" applyFill="1" applyBorder="1" applyAlignment="1">
      <alignment vertical="center" shrinkToFit="1"/>
    </xf>
    <xf numFmtId="0" fontId="3" fillId="0" borderId="1" xfId="462" applyNumberFormat="1" applyFont="1" applyFill="1" applyBorder="1" applyAlignment="1">
      <alignment vertical="center" shrinkToFit="1"/>
    </xf>
    <xf numFmtId="0" fontId="3" fillId="0" borderId="1" xfId="463" applyNumberFormat="1" applyFont="1" applyFill="1" applyBorder="1" applyAlignment="1">
      <alignment vertical="center"/>
    </xf>
  </cellXfs>
  <cellStyles count="598">
    <cellStyle name="20% - 强调文字颜色 1 2" xfId="5"/>
    <cellStyle name="20% - 强调文字颜色 1 2 2" xfId="87"/>
    <cellStyle name="20% - 强调文字颜色 1 2 3" xfId="67"/>
    <cellStyle name="20% - 强调文字颜色 1 3" xfId="78"/>
    <cellStyle name="20% - 强调文字颜色 1 3 2" xfId="88"/>
    <cellStyle name="20% - 强调文字颜色 1 3 3" xfId="90"/>
    <cellStyle name="20% - 强调文字颜色 1 4" xfId="70"/>
    <cellStyle name="20% - 强调文字颜色 1 4 2" xfId="92"/>
    <cellStyle name="20% - 强调文字颜色 1 4 3" xfId="31"/>
    <cellStyle name="20% - 强调文字颜色 1 5" xfId="65"/>
    <cellStyle name="20% - 强调文字颜色 1 5 2" xfId="93"/>
    <cellStyle name="20% - 强调文字颜色 1 5 3" xfId="72"/>
    <cellStyle name="20% - 强调文字颜色 1 6" xfId="75"/>
    <cellStyle name="20% - 强调文字颜色 1 6 2" xfId="79"/>
    <cellStyle name="20% - 强调文字颜色 1 6 3" xfId="84"/>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4"/>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0"/>
    <cellStyle name="20% - 强调文字颜色 4 2 2" xfId="143"/>
    <cellStyle name="20% - 强调文字颜色 4 2 3" xfId="145"/>
    <cellStyle name="20% - 强调文字颜色 4 3" xfId="147"/>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2"/>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8"/>
    <cellStyle name="20% - 强调文字颜色 6 5 2" xfId="221"/>
    <cellStyle name="20% - 强调文字颜色 6 5 3" xfId="223"/>
    <cellStyle name="20% - 强调文字颜色 6 6" xfId="226"/>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9"/>
    <cellStyle name="40% - 强调文字颜色 3 6" xfId="284"/>
    <cellStyle name="40% - 强调文字颜色 3 6 2" xfId="69"/>
    <cellStyle name="40% - 强调文字颜色 3 6 3" xfId="64"/>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3"/>
    <cellStyle name="40% - 强调文字颜色 5 2 2" xfId="217"/>
    <cellStyle name="40% - 强调文字颜色 5 2 3" xfId="225"/>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6"/>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6"/>
    <cellStyle name="60% - 强调文字颜色 1 4 3" xfId="138"/>
    <cellStyle name="60% - 强调文字颜色 1 5" xfId="342"/>
    <cellStyle name="60% - 强调文字颜色 1 5 2" xfId="345"/>
    <cellStyle name="60% - 强调文字颜色 1 5 3" xfId="346"/>
    <cellStyle name="60% - 强调文字颜色 1 6" xfId="347"/>
    <cellStyle name="60% - 强调文字颜色 1 6 2" xfId="349"/>
    <cellStyle name="60% - 强调文字颜色 1 6 3" xfId="351"/>
    <cellStyle name="60% - 强调文字颜色 2 2" xfId="157"/>
    <cellStyle name="60% - 强调文字颜色 2 2 2" xfId="24"/>
    <cellStyle name="60% - 强调文字颜色 2 2 3" xfId="160"/>
    <cellStyle name="60% - 强调文字颜色 2 3" xfId="19"/>
    <cellStyle name="60% - 强调文字颜色 2 3 2" xfId="164"/>
    <cellStyle name="60% - 强调文字颜色 2 3 3" xfId="167"/>
    <cellStyle name="60% - 强调文字颜色 2 4" xfId="170"/>
    <cellStyle name="60% - 强调文字颜色 2 4 2" xfId="173"/>
    <cellStyle name="60% - 强调文字颜色 2 4 3" xfId="7"/>
    <cellStyle name="60% - 强调文字颜色 2 5" xfId="353"/>
    <cellStyle name="60% - 强调文字颜色 2 5 2" xfId="42"/>
    <cellStyle name="60% - 强调文字颜色 2 5 3" xfId="33"/>
    <cellStyle name="60% - 强调文字颜色 2 6" xfId="355"/>
    <cellStyle name="60% - 强调文字颜色 2 6 2" xfId="237"/>
    <cellStyle name="60% - 强调文字颜色 2 6 3" xfId="242"/>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1"/>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9"/>
    <cellStyle name="标题 1 3 3" xfId="407"/>
    <cellStyle name="标题 2 2" xfId="408"/>
    <cellStyle name="标题 2 2 2" xfId="409"/>
    <cellStyle name="标题 2 2 3" xfId="81"/>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5"/>
    <cellStyle name="标题 4 3" xfId="433"/>
    <cellStyle name="标题 4 3 2" xfId="435"/>
    <cellStyle name="标题 4 3 3" xfId="344"/>
    <cellStyle name="标题 5" xfId="437"/>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0"/>
    <cellStyle name="常规" xfId="0" builtinId="0"/>
    <cellStyle name="常规 2" xfId="462"/>
    <cellStyle name="常规 2 2" xfId="463"/>
    <cellStyle name="常规 2 2 2" xfId="464"/>
    <cellStyle name="常规 2 2 3" xfId="465"/>
    <cellStyle name="常规 2 3" xfId="467"/>
    <cellStyle name="常规 3" xfId="142"/>
    <cellStyle name="常规 3 2" xfId="144"/>
    <cellStyle name="常规 4" xfId="149"/>
    <cellStyle name="常规 4 2" xfId="151"/>
    <cellStyle name="常规 4 3" xfId="154"/>
    <cellStyle name="常规 5" xfId="156"/>
    <cellStyle name="常规 6" xfId="18"/>
    <cellStyle name="常规 7" xfId="169"/>
    <cellStyle name="常规 8" xfId="352"/>
    <cellStyle name="好 2" xfId="66"/>
    <cellStyle name="好 2 2" xfId="94"/>
    <cellStyle name="好 2 3" xfId="74"/>
    <cellStyle name="好 3" xfId="76"/>
    <cellStyle name="好 3 2" xfId="80"/>
    <cellStyle name="好 3 3" xfId="86"/>
    <cellStyle name="好 4" xfId="468"/>
    <cellStyle name="好 4 2" xfId="412"/>
    <cellStyle name="好 4 3" xfId="469"/>
    <cellStyle name="好 5" xfId="427"/>
    <cellStyle name="好 5 2" xfId="416"/>
    <cellStyle name="好 5 3" xfId="472"/>
    <cellStyle name="好 6" xfId="111"/>
    <cellStyle name="好 6 2" xfId="420"/>
    <cellStyle name="好 6 3" xfId="473"/>
    <cellStyle name="好_StartUp" xfId="15"/>
    <cellStyle name="汇总 2" xfId="336"/>
    <cellStyle name="汇总 2 2" xfId="434"/>
    <cellStyle name="汇总 2 3" xfId="287"/>
    <cellStyle name="汇总 3" xfId="338"/>
    <cellStyle name="汇总 3 2" xfId="442"/>
    <cellStyle name="汇总 3 3" xfId="49"/>
    <cellStyle name="汇总 4" xfId="406"/>
    <cellStyle name="汇总 4 2" xfId="447"/>
    <cellStyle name="汇总 4 3" xfId="294"/>
    <cellStyle name="汇总 5" xfId="474"/>
    <cellStyle name="汇总 5 2" xfId="476"/>
    <cellStyle name="汇总 5 3" xfId="298"/>
    <cellStyle name="汇总 6" xfId="3"/>
    <cellStyle name="汇总 6 2" xfId="478"/>
    <cellStyle name="汇总 6 3" xfId="304"/>
    <cellStyle name="计算 2" xfId="10"/>
    <cellStyle name="计算 2 2" xfId="89"/>
    <cellStyle name="计算 2 3" xfId="275"/>
    <cellStyle name="计算 3" xfId="56"/>
    <cellStyle name="计算 3 2" xfId="30"/>
    <cellStyle name="计算 3 3" xfId="291"/>
    <cellStyle name="计算 4" xfId="58"/>
    <cellStyle name="计算 4 2" xfId="71"/>
    <cellStyle name="计算 4 3" xfId="308"/>
    <cellStyle name="计算 5" xfId="63"/>
    <cellStyle name="计算 5 2" xfId="83"/>
    <cellStyle name="计算 5 3" xfId="328"/>
    <cellStyle name="计算 6" xfId="119"/>
    <cellStyle name="计算 6 2" xfId="471"/>
    <cellStyle name="计算 6 3" xfId="481"/>
    <cellStyle name="检查单元格 2" xfId="286"/>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6"/>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4"/>
    <cellStyle name="警告文本 2 2" xfId="343"/>
    <cellStyle name="警告文本 2 3" xfId="348"/>
    <cellStyle name="警告文本 3" xfId="496"/>
    <cellStyle name="警告文本 3 2" xfId="354"/>
    <cellStyle name="警告文本 3 3" xfId="356"/>
    <cellStyle name="警告文本 4" xfId="497"/>
    <cellStyle name="警告文本 4 2" xfId="358"/>
    <cellStyle name="警告文本 4 3" xfId="363"/>
    <cellStyle name="警告文本 5" xfId="278"/>
    <cellStyle name="警告文本 5 2" xfId="367"/>
    <cellStyle name="警告文本 5 3" xfId="371"/>
    <cellStyle name="警告文本 6" xfId="280"/>
    <cellStyle name="警告文本 6 2" xfId="383"/>
    <cellStyle name="警告文本 6 3" xfId="388"/>
    <cellStyle name="链接单元格 2" xfId="498"/>
    <cellStyle name="链接单元格 2 2" xfId="500"/>
    <cellStyle name="链接单元格 2 3" xfId="501"/>
    <cellStyle name="链接单元格 3" xfId="46"/>
    <cellStyle name="链接单元格 3 2" xfId="6"/>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39"/>
    <cellStyle name="链接单元格 6" xfId="53"/>
    <cellStyle name="链接单元格 6 2" xfId="139"/>
    <cellStyle name="链接单元格 6 3" xfId="146"/>
    <cellStyle name="千位分隔 2" xfId="502"/>
    <cellStyle name="千位分隔[0] 2" xfId="52"/>
    <cellStyle name="强调文字颜色 1 2" xfId="379"/>
    <cellStyle name="强调文字颜色 1 2 2" xfId="503"/>
    <cellStyle name="强调文字颜色 1 2 3" xfId="22"/>
    <cellStyle name="强调文字颜色 1 3" xfId="504"/>
    <cellStyle name="强调文字颜色 1 3 2" xfId="505"/>
    <cellStyle name="强调文字颜色 1 3 3" xfId="161"/>
    <cellStyle name="强调文字颜色 1 4" xfId="439"/>
    <cellStyle name="强调文字颜色 1 4 2" xfId="506"/>
    <cellStyle name="强调文字颜色 1 4 3" xfId="171"/>
    <cellStyle name="强调文字颜色 1 5" xfId="441"/>
    <cellStyle name="强调文字颜色 1 5 2" xfId="55"/>
    <cellStyle name="强调文字颜色 1 5 3" xfId="44"/>
    <cellStyle name="强调文字颜色 1 6" xfId="48"/>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9"/>
    <cellStyle name="强调文字颜色 3 4 3" xfId="228"/>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2"/>
    <cellStyle name="适中 2 3" xfId="326"/>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6"/>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workbookViewId="0">
      <selection activeCell="C20" sqref="C20"/>
    </sheetView>
  </sheetViews>
  <sheetFormatPr defaultColWidth="13" defaultRowHeight="12.5"/>
  <cols>
    <col min="1" max="1" width="41.77734375" style="77" customWidth="1"/>
    <col min="2" max="2" width="22.77734375" style="78" customWidth="1"/>
    <col min="3" max="3" width="41.77734375" style="77" customWidth="1"/>
    <col min="4" max="4" width="27.109375" style="79" customWidth="1"/>
    <col min="5" max="221" width="9.33203125" style="77" customWidth="1"/>
    <col min="222" max="222" width="25" style="77" customWidth="1"/>
    <col min="223" max="223" width="7.77734375" style="77" customWidth="1"/>
    <col min="224" max="16384" width="13" style="77"/>
  </cols>
  <sheetData>
    <row r="1" spans="1:4" ht="17.25" customHeight="1">
      <c r="A1" s="80" t="s">
        <v>0</v>
      </c>
      <c r="B1" s="81"/>
      <c r="C1" s="82"/>
      <c r="D1" s="83"/>
    </row>
    <row r="2" spans="1:4" ht="30" customHeight="1">
      <c r="A2" s="110" t="s">
        <v>1</v>
      </c>
      <c r="B2" s="111"/>
      <c r="C2" s="111"/>
      <c r="D2" s="112"/>
    </row>
    <row r="3" spans="1:4" ht="14.25" customHeight="1">
      <c r="A3" s="3"/>
      <c r="B3" s="84"/>
      <c r="C3" s="84"/>
      <c r="D3" s="101" t="s">
        <v>2</v>
      </c>
    </row>
    <row r="4" spans="1:4" ht="14.25" customHeight="1">
      <c r="A4" s="113" t="s">
        <v>3</v>
      </c>
      <c r="B4" s="113"/>
      <c r="C4" s="85"/>
      <c r="D4" s="101" t="s">
        <v>4</v>
      </c>
    </row>
    <row r="5" spans="1:4" ht="21" customHeight="1">
      <c r="A5" s="114" t="s">
        <v>5</v>
      </c>
      <c r="B5" s="115"/>
      <c r="C5" s="114" t="s">
        <v>6</v>
      </c>
      <c r="D5" s="116"/>
    </row>
    <row r="6" spans="1:4" ht="21" customHeight="1">
      <c r="A6" s="86" t="s">
        <v>7</v>
      </c>
      <c r="B6" s="86" t="s">
        <v>8</v>
      </c>
      <c r="C6" s="86" t="s">
        <v>7</v>
      </c>
      <c r="D6" s="87" t="s">
        <v>8</v>
      </c>
    </row>
    <row r="7" spans="1:4" ht="21" customHeight="1">
      <c r="A7" s="102" t="s">
        <v>9</v>
      </c>
      <c r="B7" s="178">
        <v>276.92</v>
      </c>
      <c r="C7" s="12" t="s">
        <v>10</v>
      </c>
      <c r="D7" s="178">
        <v>31.39</v>
      </c>
    </row>
    <row r="8" spans="1:4" ht="21" customHeight="1">
      <c r="A8" s="88" t="s">
        <v>11</v>
      </c>
      <c r="B8" s="178">
        <v>1.01</v>
      </c>
      <c r="C8" s="12" t="s">
        <v>12</v>
      </c>
      <c r="D8" s="178">
        <v>469.73</v>
      </c>
    </row>
    <row r="9" spans="1:4" ht="21" customHeight="1">
      <c r="A9" s="88" t="s">
        <v>13</v>
      </c>
      <c r="B9" s="184"/>
      <c r="C9" s="12" t="s">
        <v>14</v>
      </c>
      <c r="D9" s="178">
        <v>10.93</v>
      </c>
    </row>
    <row r="10" spans="1:4" ht="21" customHeight="1">
      <c r="A10" s="88" t="s">
        <v>15</v>
      </c>
      <c r="B10" s="184"/>
      <c r="C10" s="12" t="s">
        <v>16</v>
      </c>
      <c r="D10" s="178">
        <v>1.01</v>
      </c>
    </row>
    <row r="11" spans="1:4" ht="21" customHeight="1">
      <c r="A11" s="88" t="s">
        <v>17</v>
      </c>
      <c r="B11" s="178">
        <v>283.99</v>
      </c>
      <c r="C11" s="89"/>
      <c r="D11" s="178"/>
    </row>
    <row r="12" spans="1:4" ht="21" customHeight="1">
      <c r="A12" s="88" t="s">
        <v>18</v>
      </c>
      <c r="B12" s="185"/>
      <c r="C12" s="12"/>
      <c r="D12" s="185"/>
    </row>
    <row r="13" spans="1:4" ht="21" customHeight="1">
      <c r="A13" s="103" t="s">
        <v>19</v>
      </c>
      <c r="B13" s="185"/>
      <c r="C13" s="12"/>
      <c r="D13" s="185"/>
    </row>
    <row r="14" spans="1:4" ht="21" customHeight="1">
      <c r="A14" s="90" t="s">
        <v>20</v>
      </c>
      <c r="B14" s="178">
        <v>0.05</v>
      </c>
      <c r="C14" s="12"/>
      <c r="D14" s="178"/>
    </row>
    <row r="15" spans="1:4" ht="21" customHeight="1">
      <c r="A15" s="104" t="s">
        <v>21</v>
      </c>
      <c r="B15" s="178">
        <f>B7+B8+B11+B14</f>
        <v>561.97</v>
      </c>
      <c r="C15" s="91" t="s">
        <v>22</v>
      </c>
      <c r="D15" s="178">
        <f>D7+D8+D9+D10</f>
        <v>513.05999999999995</v>
      </c>
    </row>
    <row r="16" spans="1:4" ht="21" customHeight="1">
      <c r="A16" s="105" t="s">
        <v>23</v>
      </c>
      <c r="B16" s="185"/>
      <c r="C16" s="105" t="s">
        <v>24</v>
      </c>
      <c r="D16" s="178">
        <v>48.91</v>
      </c>
    </row>
    <row r="17" spans="1:4" ht="21" customHeight="1">
      <c r="A17" s="105" t="s">
        <v>25</v>
      </c>
      <c r="B17" s="185"/>
      <c r="C17" s="105" t="s">
        <v>26</v>
      </c>
      <c r="D17" s="185"/>
    </row>
    <row r="18" spans="1:4" ht="21" customHeight="1">
      <c r="A18" s="105" t="s">
        <v>27</v>
      </c>
      <c r="B18" s="178">
        <v>561.97</v>
      </c>
      <c r="C18" s="92" t="s">
        <v>27</v>
      </c>
      <c r="D18" s="178">
        <v>561.97</v>
      </c>
    </row>
    <row r="19" spans="1:4" ht="21" customHeight="1">
      <c r="A19" s="29" t="s">
        <v>28</v>
      </c>
      <c r="B19" s="93"/>
      <c r="C19" s="29"/>
      <c r="D19" s="94"/>
    </row>
    <row r="20" spans="1:4" ht="21" customHeight="1">
      <c r="A20" s="29" t="s">
        <v>29</v>
      </c>
      <c r="B20" s="93"/>
      <c r="C20" s="29"/>
      <c r="D20" s="94"/>
    </row>
    <row r="21" spans="1:4" ht="21" customHeight="1">
      <c r="A21" s="55"/>
      <c r="B21" s="95"/>
      <c r="C21" s="55"/>
      <c r="D21" s="96"/>
    </row>
    <row r="22" spans="1:4" ht="21" customHeight="1">
      <c r="A22" s="55"/>
      <c r="B22" s="95"/>
      <c r="C22" s="55"/>
      <c r="D22" s="96"/>
    </row>
    <row r="23" spans="1:4" ht="21" customHeight="1">
      <c r="A23" s="55"/>
      <c r="B23" s="95"/>
      <c r="C23" s="55"/>
      <c r="D23" s="96"/>
    </row>
    <row r="24" spans="1:4" ht="21" customHeight="1">
      <c r="A24" s="55"/>
      <c r="B24" s="95"/>
      <c r="C24" s="55"/>
      <c r="D24" s="96"/>
    </row>
    <row r="25" spans="1:4" ht="21" customHeight="1">
      <c r="A25" s="55"/>
      <c r="B25" s="95"/>
      <c r="C25" s="55"/>
      <c r="D25" s="96"/>
    </row>
    <row r="26" spans="1:4" ht="21" customHeight="1">
      <c r="A26" s="55"/>
      <c r="B26" s="95"/>
      <c r="C26" s="55"/>
      <c r="D26" s="96"/>
    </row>
    <row r="27" spans="1:4" ht="21" customHeight="1">
      <c r="A27" s="55"/>
      <c r="B27" s="95"/>
      <c r="C27" s="55"/>
      <c r="D27" s="96"/>
    </row>
    <row r="28" spans="1:4" ht="14">
      <c r="A28" s="55"/>
      <c r="B28" s="95"/>
      <c r="C28" s="55"/>
      <c r="D28" s="96"/>
    </row>
    <row r="29" spans="1:4" ht="14">
      <c r="A29" s="61"/>
      <c r="B29" s="97"/>
      <c r="C29" s="61"/>
      <c r="D29" s="98"/>
    </row>
    <row r="30" spans="1:4" ht="14">
      <c r="A30" s="61"/>
      <c r="B30" s="97"/>
      <c r="C30" s="61"/>
      <c r="D30" s="98"/>
    </row>
    <row r="31" spans="1:4" ht="14">
      <c r="A31" s="61"/>
      <c r="B31" s="97"/>
      <c r="C31" s="61"/>
      <c r="D31" s="98"/>
    </row>
    <row r="32" spans="1:4" ht="14">
      <c r="A32" s="61"/>
      <c r="B32" s="97"/>
      <c r="C32" s="61"/>
      <c r="D32" s="98"/>
    </row>
    <row r="33" spans="1:4" ht="14">
      <c r="A33" s="61"/>
      <c r="B33" s="97"/>
      <c r="C33" s="61"/>
      <c r="D33" s="98"/>
    </row>
    <row r="34" spans="1:4" ht="14">
      <c r="A34" s="61"/>
      <c r="B34" s="97"/>
      <c r="C34" s="61"/>
      <c r="D34" s="98"/>
    </row>
    <row r="35" spans="1:4" ht="14">
      <c r="A35" s="61"/>
      <c r="B35" s="97"/>
      <c r="C35" s="61"/>
      <c r="D35" s="98"/>
    </row>
    <row r="36" spans="1:4" ht="14">
      <c r="A36" s="61"/>
      <c r="B36" s="97"/>
      <c r="C36" s="61"/>
      <c r="D36" s="98"/>
    </row>
    <row r="37" spans="1:4" ht="14">
      <c r="A37" s="61"/>
      <c r="B37" s="97"/>
      <c r="C37" s="61"/>
      <c r="D37" s="98"/>
    </row>
    <row r="38" spans="1:4" ht="14">
      <c r="A38" s="61"/>
      <c r="B38" s="97"/>
      <c r="C38" s="61"/>
      <c r="D38" s="98"/>
    </row>
    <row r="39" spans="1:4" ht="14">
      <c r="A39" s="61"/>
      <c r="B39" s="97"/>
      <c r="C39" s="61"/>
      <c r="D39" s="98"/>
    </row>
    <row r="40" spans="1:4" ht="14">
      <c r="A40" s="61"/>
      <c r="B40" s="97"/>
      <c r="C40" s="61"/>
      <c r="D40" s="98"/>
    </row>
    <row r="41" spans="1:4" ht="14">
      <c r="A41" s="61"/>
      <c r="B41" s="97"/>
      <c r="C41" s="61"/>
      <c r="D41" s="98"/>
    </row>
    <row r="42" spans="1:4" ht="14">
      <c r="A42" s="61"/>
      <c r="B42" s="97"/>
      <c r="C42" s="61"/>
      <c r="D42" s="98"/>
    </row>
    <row r="43" spans="1:4" ht="14">
      <c r="A43" s="61"/>
      <c r="B43" s="97"/>
      <c r="C43" s="61"/>
      <c r="D43" s="98"/>
    </row>
    <row r="44" spans="1:4" ht="14">
      <c r="A44" s="61"/>
      <c r="B44" s="97"/>
      <c r="C44" s="61"/>
      <c r="D44" s="98"/>
    </row>
    <row r="45" spans="1:4" ht="14">
      <c r="A45" s="61"/>
      <c r="B45" s="97"/>
      <c r="C45" s="61"/>
      <c r="D45" s="98"/>
    </row>
    <row r="46" spans="1:4" ht="14">
      <c r="A46" s="61"/>
      <c r="B46" s="97"/>
      <c r="C46" s="61"/>
      <c r="D46" s="98"/>
    </row>
    <row r="47" spans="1:4" ht="14">
      <c r="A47" s="61"/>
      <c r="B47" s="97"/>
      <c r="C47" s="61"/>
      <c r="D47" s="98"/>
    </row>
    <row r="48" spans="1:4" ht="14">
      <c r="A48" s="61"/>
      <c r="B48" s="97"/>
      <c r="C48" s="61"/>
      <c r="D48" s="98"/>
    </row>
    <row r="49" spans="1:4" ht="14">
      <c r="A49" s="61"/>
      <c r="B49" s="97"/>
      <c r="C49" s="61"/>
      <c r="D49" s="98"/>
    </row>
    <row r="50" spans="1:4" ht="14">
      <c r="A50" s="61"/>
      <c r="B50" s="97"/>
      <c r="C50" s="61"/>
      <c r="D50" s="98"/>
    </row>
    <row r="51" spans="1:4" ht="14">
      <c r="A51" s="61"/>
      <c r="B51" s="97"/>
      <c r="C51" s="61"/>
      <c r="D51" s="98"/>
    </row>
    <row r="52" spans="1:4" ht="14">
      <c r="A52" s="61"/>
      <c r="B52" s="97"/>
      <c r="C52" s="61"/>
      <c r="D52" s="98"/>
    </row>
    <row r="53" spans="1:4" ht="14">
      <c r="A53" s="61"/>
      <c r="B53" s="97"/>
      <c r="C53" s="61"/>
      <c r="D53" s="98"/>
    </row>
    <row r="54" spans="1:4" ht="14">
      <c r="A54" s="61"/>
      <c r="B54" s="97"/>
      <c r="C54" s="61"/>
      <c r="D54" s="98"/>
    </row>
    <row r="55" spans="1:4" ht="14">
      <c r="A55" s="61"/>
      <c r="B55" s="97"/>
      <c r="C55" s="61"/>
      <c r="D55" s="98"/>
    </row>
    <row r="56" spans="1:4" ht="14">
      <c r="A56" s="61"/>
      <c r="B56" s="97"/>
      <c r="C56" s="61"/>
      <c r="D56" s="98"/>
    </row>
    <row r="57" spans="1:4" ht="14">
      <c r="A57" s="61"/>
      <c r="B57" s="97"/>
      <c r="C57" s="61"/>
      <c r="D57" s="98"/>
    </row>
    <row r="58" spans="1:4" ht="14">
      <c r="A58" s="61"/>
      <c r="B58" s="97"/>
      <c r="C58" s="61"/>
      <c r="D58" s="98"/>
    </row>
    <row r="59" spans="1:4" ht="14">
      <c r="A59" s="61"/>
      <c r="B59" s="97"/>
      <c r="C59" s="61"/>
      <c r="D59" s="98"/>
    </row>
    <row r="60" spans="1:4" ht="14">
      <c r="A60" s="61"/>
      <c r="B60" s="97"/>
      <c r="C60" s="61"/>
      <c r="D60" s="98"/>
    </row>
    <row r="61" spans="1:4" ht="14">
      <c r="A61" s="61"/>
      <c r="B61" s="97"/>
      <c r="C61" s="61"/>
      <c r="D61" s="98"/>
    </row>
    <row r="62" spans="1:4" ht="14">
      <c r="A62" s="61"/>
      <c r="B62" s="97"/>
      <c r="C62" s="61"/>
      <c r="D62" s="98"/>
    </row>
    <row r="63" spans="1:4" ht="14">
      <c r="A63" s="61"/>
      <c r="B63" s="99"/>
      <c r="C63" s="61"/>
      <c r="D63" s="98"/>
    </row>
    <row r="64" spans="1:4" ht="14">
      <c r="A64" s="61"/>
      <c r="B64" s="99"/>
      <c r="C64" s="61"/>
      <c r="D64" s="100"/>
    </row>
    <row r="65" spans="1:4" ht="14">
      <c r="A65" s="61"/>
      <c r="B65" s="99"/>
      <c r="C65" s="61"/>
      <c r="D65" s="100"/>
    </row>
    <row r="66" spans="1:4" ht="14">
      <c r="A66" s="61"/>
      <c r="B66" s="99"/>
      <c r="C66" s="61"/>
      <c r="D66" s="100"/>
    </row>
    <row r="67" spans="1:4" ht="14">
      <c r="A67" s="61"/>
      <c r="B67" s="99"/>
      <c r="C67" s="61"/>
      <c r="D67" s="100"/>
    </row>
    <row r="68" spans="1:4" ht="14">
      <c r="A68" s="61"/>
      <c r="B68" s="99"/>
      <c r="C68" s="61"/>
      <c r="D68" s="100"/>
    </row>
    <row r="69" spans="1:4" ht="14">
      <c r="A69" s="61"/>
      <c r="B69" s="99"/>
      <c r="C69" s="61"/>
      <c r="D69" s="100"/>
    </row>
    <row r="70" spans="1:4" ht="14">
      <c r="A70" s="61"/>
      <c r="B70" s="99"/>
      <c r="C70" s="61"/>
      <c r="D70" s="100"/>
    </row>
    <row r="71" spans="1:4" ht="14">
      <c r="A71" s="61"/>
      <c r="B71" s="99"/>
      <c r="C71" s="61"/>
      <c r="D71" s="100"/>
    </row>
    <row r="72" spans="1:4" ht="14">
      <c r="A72" s="61"/>
      <c r="B72" s="99"/>
      <c r="C72" s="61"/>
      <c r="D72" s="100"/>
    </row>
    <row r="73" spans="1:4" ht="14">
      <c r="A73" s="61"/>
      <c r="B73" s="99"/>
      <c r="C73" s="61"/>
      <c r="D73" s="100"/>
    </row>
    <row r="74" spans="1:4" ht="14">
      <c r="A74" s="61"/>
      <c r="B74" s="99"/>
      <c r="C74" s="61"/>
      <c r="D74" s="100"/>
    </row>
    <row r="75" spans="1:4" ht="14">
      <c r="A75" s="61"/>
      <c r="B75" s="99"/>
      <c r="C75" s="61"/>
      <c r="D75" s="100"/>
    </row>
    <row r="76" spans="1:4" ht="14">
      <c r="A76" s="61"/>
      <c r="B76" s="99"/>
      <c r="C76" s="61"/>
      <c r="D76" s="100"/>
    </row>
    <row r="77" spans="1:4" ht="14">
      <c r="A77" s="61"/>
      <c r="B77" s="99"/>
      <c r="C77" s="61"/>
      <c r="D77" s="100"/>
    </row>
    <row r="78" spans="1:4" ht="14">
      <c r="A78" s="61"/>
      <c r="B78" s="99"/>
      <c r="C78" s="61"/>
      <c r="D78" s="100"/>
    </row>
    <row r="79" spans="1:4" ht="14">
      <c r="A79" s="61"/>
      <c r="B79" s="99"/>
      <c r="C79" s="61"/>
      <c r="D79" s="100"/>
    </row>
    <row r="80" spans="1:4" ht="14">
      <c r="A80" s="61"/>
      <c r="B80" s="99"/>
      <c r="C80" s="61"/>
      <c r="D80" s="100"/>
    </row>
    <row r="81" spans="1:4" ht="14">
      <c r="A81" s="61"/>
      <c r="B81" s="99"/>
      <c r="C81" s="61"/>
      <c r="D81" s="100"/>
    </row>
    <row r="82" spans="1:4" ht="14">
      <c r="A82" s="61"/>
      <c r="B82" s="99"/>
      <c r="C82" s="61"/>
      <c r="D82" s="100"/>
    </row>
    <row r="83" spans="1:4" ht="14">
      <c r="A83" s="61"/>
      <c r="B83" s="99"/>
      <c r="C83" s="61"/>
      <c r="D83" s="100"/>
    </row>
    <row r="84" spans="1:4" ht="14">
      <c r="A84" s="61"/>
      <c r="B84" s="99"/>
      <c r="C84" s="61"/>
      <c r="D84" s="100"/>
    </row>
    <row r="85" spans="1:4" ht="14">
      <c r="A85" s="61"/>
      <c r="B85" s="99"/>
      <c r="C85" s="61"/>
      <c r="D85" s="100"/>
    </row>
    <row r="86" spans="1:4" ht="14">
      <c r="A86" s="61"/>
      <c r="B86" s="99"/>
      <c r="C86" s="61"/>
      <c r="D86" s="100"/>
    </row>
    <row r="87" spans="1:4" ht="14">
      <c r="A87" s="61"/>
      <c r="B87" s="99"/>
      <c r="C87" s="61"/>
      <c r="D87" s="100"/>
    </row>
    <row r="88" spans="1:4" ht="14">
      <c r="A88" s="61"/>
      <c r="B88" s="99"/>
      <c r="C88" s="61"/>
      <c r="D88" s="100"/>
    </row>
    <row r="89" spans="1:4" ht="14">
      <c r="A89" s="61"/>
      <c r="B89" s="99"/>
      <c r="C89" s="61"/>
      <c r="D89" s="100"/>
    </row>
    <row r="90" spans="1:4" ht="14">
      <c r="A90" s="61"/>
      <c r="B90" s="99"/>
      <c r="C90" s="61"/>
      <c r="D90" s="100"/>
    </row>
    <row r="91" spans="1:4" ht="14">
      <c r="A91" s="61"/>
      <c r="B91" s="99"/>
      <c r="C91" s="61"/>
      <c r="D91" s="100"/>
    </row>
    <row r="92" spans="1:4" ht="14">
      <c r="A92" s="61"/>
      <c r="B92" s="99"/>
      <c r="C92" s="61"/>
      <c r="D92" s="100"/>
    </row>
    <row r="93" spans="1:4" ht="14">
      <c r="A93" s="61"/>
      <c r="B93" s="99"/>
      <c r="C93" s="61"/>
      <c r="D93" s="100"/>
    </row>
    <row r="94" spans="1:4" ht="14">
      <c r="A94" s="61"/>
      <c r="B94" s="99"/>
      <c r="C94" s="61"/>
      <c r="D94" s="100"/>
    </row>
    <row r="95" spans="1:4" ht="14">
      <c r="A95" s="61"/>
      <c r="B95" s="99"/>
      <c r="C95" s="61"/>
      <c r="D95" s="100"/>
    </row>
    <row r="96" spans="1:4" ht="14">
      <c r="A96" s="61"/>
      <c r="B96" s="99"/>
      <c r="C96" s="61"/>
      <c r="D96" s="100"/>
    </row>
    <row r="97" spans="1:4" ht="14">
      <c r="A97" s="61"/>
      <c r="B97" s="99"/>
      <c r="C97" s="61"/>
      <c r="D97" s="100"/>
    </row>
    <row r="98" spans="1:4" ht="14">
      <c r="A98" s="61"/>
      <c r="B98" s="99"/>
      <c r="C98" s="61"/>
      <c r="D98" s="100"/>
    </row>
    <row r="99" spans="1:4" ht="14">
      <c r="A99" s="61"/>
      <c r="B99" s="99"/>
      <c r="C99" s="61"/>
      <c r="D99" s="100"/>
    </row>
    <row r="100" spans="1:4" ht="14">
      <c r="A100" s="61"/>
      <c r="B100" s="99"/>
      <c r="C100" s="61"/>
      <c r="D100" s="100"/>
    </row>
    <row r="101" spans="1:4" ht="14">
      <c r="A101" s="61"/>
      <c r="B101" s="99"/>
      <c r="C101" s="61"/>
      <c r="D101" s="100"/>
    </row>
    <row r="102" spans="1:4" ht="14">
      <c r="A102" s="61"/>
      <c r="B102" s="99"/>
      <c r="C102" s="61"/>
      <c r="D102" s="100"/>
    </row>
    <row r="103" spans="1:4" ht="14">
      <c r="A103" s="61"/>
      <c r="B103" s="99"/>
      <c r="C103" s="61"/>
      <c r="D103" s="100"/>
    </row>
    <row r="104" spans="1:4" ht="14">
      <c r="A104" s="61"/>
      <c r="B104" s="99"/>
      <c r="C104" s="61"/>
      <c r="D104" s="100"/>
    </row>
    <row r="105" spans="1:4" ht="14">
      <c r="A105" s="61"/>
      <c r="B105" s="99"/>
      <c r="C105" s="61"/>
      <c r="D105" s="100"/>
    </row>
    <row r="106" spans="1:4" ht="14">
      <c r="A106" s="61"/>
      <c r="B106" s="99"/>
      <c r="C106" s="61"/>
      <c r="D106" s="100"/>
    </row>
    <row r="107" spans="1:4" ht="14">
      <c r="A107" s="61"/>
      <c r="B107" s="99"/>
      <c r="C107" s="61"/>
      <c r="D107" s="100"/>
    </row>
    <row r="108" spans="1:4" ht="14">
      <c r="A108" s="61"/>
      <c r="B108" s="99"/>
      <c r="C108" s="61"/>
      <c r="D108" s="100"/>
    </row>
    <row r="109" spans="1:4" ht="14">
      <c r="A109" s="61"/>
      <c r="B109" s="99"/>
      <c r="C109" s="61"/>
      <c r="D109" s="100"/>
    </row>
    <row r="110" spans="1:4" ht="14">
      <c r="A110" s="61"/>
      <c r="B110" s="99"/>
      <c r="C110" s="61"/>
      <c r="D110" s="100"/>
    </row>
    <row r="111" spans="1:4" ht="14">
      <c r="A111" s="61"/>
      <c r="B111" s="99"/>
      <c r="C111" s="61"/>
      <c r="D111" s="100"/>
    </row>
    <row r="112" spans="1:4" ht="14">
      <c r="A112" s="61"/>
      <c r="B112" s="99"/>
      <c r="C112" s="61"/>
      <c r="D112" s="100"/>
    </row>
    <row r="113" spans="1:4" ht="14">
      <c r="A113" s="61"/>
      <c r="B113" s="99"/>
      <c r="C113" s="61"/>
      <c r="D113" s="100"/>
    </row>
    <row r="114" spans="1:4" ht="14">
      <c r="A114" s="61"/>
      <c r="B114" s="99"/>
      <c r="C114" s="61"/>
      <c r="D114" s="100"/>
    </row>
    <row r="115" spans="1:4" ht="14">
      <c r="A115" s="61"/>
      <c r="B115" s="99"/>
      <c r="C115" s="61"/>
      <c r="D115" s="100"/>
    </row>
    <row r="116" spans="1:4" ht="14">
      <c r="A116" s="61"/>
      <c r="B116" s="99"/>
      <c r="C116" s="61"/>
      <c r="D116" s="100"/>
    </row>
    <row r="117" spans="1:4" ht="14">
      <c r="A117" s="61"/>
      <c r="B117" s="99"/>
      <c r="C117" s="61"/>
      <c r="D117" s="100"/>
    </row>
    <row r="118" spans="1:4" ht="14">
      <c r="A118" s="61"/>
      <c r="B118" s="99"/>
      <c r="C118" s="61"/>
      <c r="D118" s="100"/>
    </row>
    <row r="119" spans="1:4" ht="14">
      <c r="A119" s="61"/>
      <c r="B119" s="99"/>
      <c r="C119" s="61"/>
      <c r="D119" s="100"/>
    </row>
    <row r="120" spans="1:4" ht="14">
      <c r="A120" s="61"/>
      <c r="B120" s="99"/>
      <c r="C120" s="61"/>
      <c r="D120" s="100"/>
    </row>
    <row r="121" spans="1:4" ht="14">
      <c r="A121" s="61"/>
      <c r="B121" s="99"/>
      <c r="C121" s="61"/>
      <c r="D121" s="100"/>
    </row>
    <row r="122" spans="1:4" ht="14">
      <c r="A122" s="61"/>
      <c r="B122" s="99"/>
      <c r="C122" s="61"/>
      <c r="D122" s="100"/>
    </row>
    <row r="123" spans="1:4" ht="14">
      <c r="A123" s="61"/>
      <c r="B123" s="99"/>
      <c r="C123" s="61"/>
      <c r="D123" s="100"/>
    </row>
    <row r="124" spans="1:4" ht="14">
      <c r="A124" s="61"/>
      <c r="B124" s="99"/>
      <c r="C124" s="61"/>
      <c r="D124" s="100"/>
    </row>
    <row r="125" spans="1:4" ht="14">
      <c r="A125" s="61"/>
      <c r="B125" s="99"/>
      <c r="C125" s="61"/>
      <c r="D125" s="100"/>
    </row>
    <row r="126" spans="1:4" ht="14">
      <c r="A126" s="61"/>
      <c r="B126" s="99"/>
      <c r="C126" s="61"/>
      <c r="D126" s="100"/>
    </row>
    <row r="127" spans="1:4" ht="14">
      <c r="A127" s="61"/>
      <c r="B127" s="99"/>
      <c r="C127" s="61"/>
      <c r="D127" s="100"/>
    </row>
    <row r="128" spans="1:4" ht="14">
      <c r="A128" s="61"/>
      <c r="B128" s="99"/>
      <c r="C128" s="61"/>
      <c r="D128" s="100"/>
    </row>
    <row r="129" spans="1:4" ht="14">
      <c r="A129" s="61"/>
      <c r="B129" s="99"/>
      <c r="C129" s="61"/>
      <c r="D129" s="100"/>
    </row>
    <row r="130" spans="1:4" ht="14">
      <c r="A130" s="61"/>
      <c r="B130" s="99"/>
      <c r="C130" s="61"/>
      <c r="D130" s="100"/>
    </row>
    <row r="131" spans="1:4" ht="14">
      <c r="A131" s="61"/>
      <c r="B131" s="99"/>
      <c r="C131" s="61"/>
      <c r="D131" s="100"/>
    </row>
    <row r="132" spans="1:4" ht="14">
      <c r="A132" s="61"/>
      <c r="B132" s="99"/>
      <c r="C132" s="61"/>
      <c r="D132" s="100"/>
    </row>
    <row r="133" spans="1:4" ht="14">
      <c r="A133" s="61"/>
      <c r="B133" s="99"/>
      <c r="C133" s="61"/>
      <c r="D133" s="100"/>
    </row>
    <row r="134" spans="1:4" ht="14">
      <c r="A134" s="61"/>
      <c r="B134" s="99"/>
      <c r="C134" s="61"/>
      <c r="D134" s="100"/>
    </row>
    <row r="135" spans="1:4" ht="14">
      <c r="A135" s="61"/>
      <c r="B135" s="99"/>
      <c r="C135" s="61"/>
      <c r="D135" s="100"/>
    </row>
    <row r="136" spans="1:4" ht="14">
      <c r="A136" s="61"/>
      <c r="B136" s="99"/>
      <c r="C136" s="61"/>
      <c r="D136" s="100"/>
    </row>
    <row r="137" spans="1:4" ht="14">
      <c r="A137" s="61"/>
      <c r="B137" s="99"/>
      <c r="C137" s="61"/>
      <c r="D137" s="100"/>
    </row>
    <row r="138" spans="1:4" ht="14">
      <c r="A138" s="61"/>
      <c r="B138" s="99"/>
      <c r="C138" s="61"/>
      <c r="D138" s="100"/>
    </row>
    <row r="139" spans="1:4" ht="14">
      <c r="A139" s="61"/>
      <c r="B139" s="99"/>
      <c r="C139" s="61"/>
      <c r="D139" s="100"/>
    </row>
    <row r="140" spans="1:4" ht="14">
      <c r="A140" s="61"/>
      <c r="B140" s="99"/>
      <c r="C140" s="61"/>
      <c r="D140" s="100"/>
    </row>
    <row r="141" spans="1:4" ht="14">
      <c r="A141" s="61"/>
      <c r="B141" s="99"/>
      <c r="C141" s="61"/>
      <c r="D141" s="100"/>
    </row>
  </sheetData>
  <mergeCells count="4">
    <mergeCell ref="A2:D2"/>
    <mergeCell ref="A4:B4"/>
    <mergeCell ref="A5:B5"/>
    <mergeCell ref="C5:D5"/>
  </mergeCells>
  <phoneticPr fontId="5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A4" workbookViewId="0">
      <selection activeCell="B9" sqref="B9:B29"/>
    </sheetView>
  </sheetViews>
  <sheetFormatPr defaultColWidth="9" defaultRowHeight="12"/>
  <cols>
    <col min="1" max="1" width="14" style="70" customWidth="1"/>
    <col min="2" max="2" width="46.33203125" style="1" bestFit="1" customWidth="1"/>
    <col min="3" max="10" width="14" style="32"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0" t="s">
        <v>30</v>
      </c>
      <c r="B1" s="111"/>
      <c r="C1" s="112"/>
      <c r="D1" s="112"/>
      <c r="E1" s="112"/>
      <c r="F1" s="112"/>
      <c r="G1" s="112"/>
      <c r="H1" s="112"/>
      <c r="I1" s="112"/>
      <c r="J1" s="112"/>
    </row>
    <row r="2" spans="1:10" ht="14">
      <c r="A2" s="3"/>
      <c r="B2" s="71"/>
      <c r="C2" s="72"/>
      <c r="D2" s="72"/>
      <c r="E2" s="72"/>
      <c r="F2" s="72"/>
      <c r="G2" s="72"/>
      <c r="H2" s="72"/>
      <c r="I2" s="72"/>
      <c r="J2" s="76" t="s">
        <v>31</v>
      </c>
    </row>
    <row r="3" spans="1:10" ht="15">
      <c r="A3" s="113" t="s">
        <v>3</v>
      </c>
      <c r="B3" s="113"/>
      <c r="C3" s="72"/>
      <c r="D3" s="72"/>
      <c r="E3" s="73"/>
      <c r="F3" s="72"/>
      <c r="G3" s="72"/>
      <c r="H3" s="72"/>
      <c r="I3" s="72"/>
      <c r="J3" s="76" t="s">
        <v>4</v>
      </c>
    </row>
    <row r="4" spans="1:10" ht="21.75" customHeight="1">
      <c r="A4" s="117" t="s">
        <v>7</v>
      </c>
      <c r="B4" s="117" t="s">
        <v>32</v>
      </c>
      <c r="C4" s="122" t="s">
        <v>21</v>
      </c>
      <c r="D4" s="122" t="s">
        <v>33</v>
      </c>
      <c r="E4" s="122" t="s">
        <v>34</v>
      </c>
      <c r="F4" s="122" t="s">
        <v>35</v>
      </c>
      <c r="G4" s="122"/>
      <c r="H4" s="122" t="s">
        <v>36</v>
      </c>
      <c r="I4" s="122" t="s">
        <v>37</v>
      </c>
      <c r="J4" s="122" t="s">
        <v>38</v>
      </c>
    </row>
    <row r="5" spans="1:10" ht="17.25" customHeight="1">
      <c r="A5" s="119" t="s">
        <v>39</v>
      </c>
      <c r="B5" s="119" t="s">
        <v>40</v>
      </c>
      <c r="C5" s="122" t="s">
        <v>32</v>
      </c>
      <c r="D5" s="122" t="s">
        <v>32</v>
      </c>
      <c r="E5" s="122" t="s">
        <v>32</v>
      </c>
      <c r="F5" s="122"/>
      <c r="G5" s="122"/>
      <c r="H5" s="122" t="s">
        <v>32</v>
      </c>
      <c r="I5" s="122" t="s">
        <v>32</v>
      </c>
      <c r="J5" s="122" t="s">
        <v>41</v>
      </c>
    </row>
    <row r="6" spans="1:10" ht="21" customHeight="1">
      <c r="A6" s="120" t="s">
        <v>32</v>
      </c>
      <c r="B6" s="120" t="s">
        <v>32</v>
      </c>
      <c r="C6" s="122" t="s">
        <v>32</v>
      </c>
      <c r="D6" s="122" t="s">
        <v>32</v>
      </c>
      <c r="E6" s="122" t="s">
        <v>32</v>
      </c>
      <c r="F6" s="122" t="s">
        <v>41</v>
      </c>
      <c r="G6" s="122" t="s">
        <v>42</v>
      </c>
      <c r="H6" s="122" t="s">
        <v>32</v>
      </c>
      <c r="I6" s="122" t="s">
        <v>32</v>
      </c>
      <c r="J6" s="122" t="s">
        <v>32</v>
      </c>
    </row>
    <row r="7" spans="1:10" ht="21" customHeight="1">
      <c r="A7" s="121" t="s">
        <v>32</v>
      </c>
      <c r="B7" s="121" t="s">
        <v>32</v>
      </c>
      <c r="C7" s="122" t="s">
        <v>32</v>
      </c>
      <c r="D7" s="122" t="s">
        <v>32</v>
      </c>
      <c r="E7" s="122" t="s">
        <v>32</v>
      </c>
      <c r="F7" s="122"/>
      <c r="G7" s="122"/>
      <c r="H7" s="122" t="s">
        <v>32</v>
      </c>
      <c r="I7" s="122" t="s">
        <v>32</v>
      </c>
      <c r="J7" s="122" t="s">
        <v>32</v>
      </c>
    </row>
    <row r="8" spans="1:10" ht="21" customHeight="1">
      <c r="A8" s="118" t="s">
        <v>43</v>
      </c>
      <c r="B8" s="118"/>
      <c r="C8" s="182">
        <f>C9+C16+C24+C27</f>
        <v>561.97</v>
      </c>
      <c r="D8" s="182">
        <f>D9+D16+D24+D27</f>
        <v>277.93</v>
      </c>
      <c r="E8" s="182"/>
      <c r="F8" s="182">
        <f>F18</f>
        <v>283.99</v>
      </c>
      <c r="G8" s="182"/>
      <c r="H8" s="182"/>
      <c r="I8" s="182"/>
      <c r="J8" s="182">
        <f>J18</f>
        <v>0.05</v>
      </c>
    </row>
    <row r="9" spans="1:10" ht="21" customHeight="1">
      <c r="A9" s="12">
        <v>208</v>
      </c>
      <c r="B9" s="12" t="s">
        <v>44</v>
      </c>
      <c r="C9" s="182">
        <f t="shared" ref="C9:C15" si="0">D9</f>
        <v>31.39</v>
      </c>
      <c r="D9" s="182">
        <f>D10+D14</f>
        <v>31.39</v>
      </c>
      <c r="E9" s="182"/>
      <c r="F9" s="182"/>
      <c r="G9" s="182"/>
      <c r="H9" s="182"/>
      <c r="I9" s="182"/>
      <c r="J9" s="182"/>
    </row>
    <row r="10" spans="1:10" ht="21" customHeight="1">
      <c r="A10" s="12">
        <v>20805</v>
      </c>
      <c r="B10" s="177" t="s">
        <v>174</v>
      </c>
      <c r="C10" s="182">
        <f t="shared" si="0"/>
        <v>31.11</v>
      </c>
      <c r="D10" s="182">
        <f>D11+D12+D13</f>
        <v>31.11</v>
      </c>
      <c r="E10" s="182"/>
      <c r="F10" s="182"/>
      <c r="G10" s="182"/>
      <c r="H10" s="182"/>
      <c r="I10" s="182"/>
      <c r="J10" s="182"/>
    </row>
    <row r="11" spans="1:10" ht="21" customHeight="1">
      <c r="A11" s="12">
        <v>2080502</v>
      </c>
      <c r="B11" s="177" t="s">
        <v>175</v>
      </c>
      <c r="C11" s="182">
        <f t="shared" si="0"/>
        <v>7.98</v>
      </c>
      <c r="D11" s="182">
        <v>7.98</v>
      </c>
      <c r="E11" s="182"/>
      <c r="F11" s="182"/>
      <c r="G11" s="182"/>
      <c r="H11" s="182"/>
      <c r="I11" s="182"/>
      <c r="J11" s="182"/>
    </row>
    <row r="12" spans="1:10" ht="21" customHeight="1">
      <c r="A12" s="12">
        <v>2080505</v>
      </c>
      <c r="B12" s="177" t="s">
        <v>176</v>
      </c>
      <c r="C12" s="182">
        <f t="shared" si="0"/>
        <v>14.41</v>
      </c>
      <c r="D12" s="182">
        <v>14.41</v>
      </c>
      <c r="E12" s="182"/>
      <c r="F12" s="182"/>
      <c r="G12" s="182"/>
      <c r="H12" s="182"/>
      <c r="I12" s="182"/>
      <c r="J12" s="182"/>
    </row>
    <row r="13" spans="1:10" ht="21" customHeight="1">
      <c r="A13" s="12">
        <v>2080506</v>
      </c>
      <c r="B13" s="177" t="s">
        <v>177</v>
      </c>
      <c r="C13" s="182">
        <f t="shared" si="0"/>
        <v>8.7200000000000006</v>
      </c>
      <c r="D13" s="182">
        <v>8.7200000000000006</v>
      </c>
      <c r="E13" s="182"/>
      <c r="F13" s="182"/>
      <c r="G13" s="182"/>
      <c r="H13" s="182"/>
      <c r="I13" s="182"/>
      <c r="J13" s="182"/>
    </row>
    <row r="14" spans="1:10" ht="21" customHeight="1">
      <c r="A14" s="12">
        <v>20899</v>
      </c>
      <c r="B14" s="177" t="s">
        <v>178</v>
      </c>
      <c r="C14" s="182">
        <f t="shared" si="0"/>
        <v>0.28000000000000003</v>
      </c>
      <c r="D14" s="182">
        <f>D15</f>
        <v>0.28000000000000003</v>
      </c>
      <c r="E14" s="182"/>
      <c r="F14" s="182"/>
      <c r="G14" s="182"/>
      <c r="H14" s="182"/>
      <c r="I14" s="182"/>
      <c r="J14" s="182"/>
    </row>
    <row r="15" spans="1:10" ht="21" customHeight="1">
      <c r="A15" s="12">
        <v>2089999</v>
      </c>
      <c r="B15" s="177" t="s">
        <v>179</v>
      </c>
      <c r="C15" s="182">
        <f t="shared" si="0"/>
        <v>0.28000000000000003</v>
      </c>
      <c r="D15" s="182">
        <v>0.28000000000000003</v>
      </c>
      <c r="E15" s="182"/>
      <c r="F15" s="182"/>
      <c r="G15" s="182"/>
      <c r="H15" s="182"/>
      <c r="I15" s="182"/>
      <c r="J15" s="182"/>
    </row>
    <row r="16" spans="1:10" ht="21" customHeight="1">
      <c r="A16" s="12">
        <v>210</v>
      </c>
      <c r="B16" s="12" t="s">
        <v>45</v>
      </c>
      <c r="C16" s="182">
        <v>518.64</v>
      </c>
      <c r="D16" s="182">
        <f>D17+D20+D22</f>
        <v>234.6</v>
      </c>
      <c r="E16" s="182"/>
      <c r="F16" s="178">
        <v>283.99</v>
      </c>
      <c r="G16" s="182"/>
      <c r="H16" s="182"/>
      <c r="I16" s="182"/>
      <c r="J16" s="178">
        <v>0.05</v>
      </c>
    </row>
    <row r="17" spans="1:10" ht="21" customHeight="1">
      <c r="A17" s="12">
        <v>21003</v>
      </c>
      <c r="B17" s="177" t="s">
        <v>180</v>
      </c>
      <c r="C17" s="183">
        <f>C18+C19</f>
        <v>430.54</v>
      </c>
      <c r="D17" s="183">
        <f>D18+D19</f>
        <v>146.5</v>
      </c>
      <c r="E17" s="182"/>
      <c r="F17" s="178">
        <v>283.99</v>
      </c>
      <c r="G17" s="182"/>
      <c r="H17" s="182"/>
      <c r="I17" s="182"/>
      <c r="J17" s="178">
        <v>0.05</v>
      </c>
    </row>
    <row r="18" spans="1:10" ht="21" customHeight="1">
      <c r="A18" s="12">
        <v>2100302</v>
      </c>
      <c r="B18" s="177" t="s">
        <v>181</v>
      </c>
      <c r="C18" s="178">
        <f>D18+F18+J18</f>
        <v>420.98</v>
      </c>
      <c r="D18" s="178">
        <v>136.94</v>
      </c>
      <c r="E18" s="182"/>
      <c r="F18" s="178">
        <v>283.99</v>
      </c>
      <c r="G18" s="182"/>
      <c r="H18" s="182"/>
      <c r="I18" s="182"/>
      <c r="J18" s="178">
        <v>0.05</v>
      </c>
    </row>
    <row r="19" spans="1:10" ht="21" customHeight="1">
      <c r="A19" s="12">
        <v>2100399</v>
      </c>
      <c r="B19" s="177" t="s">
        <v>182</v>
      </c>
      <c r="C19" s="178">
        <f>D19</f>
        <v>9.56</v>
      </c>
      <c r="D19" s="178">
        <v>9.56</v>
      </c>
      <c r="E19" s="182"/>
      <c r="F19" s="182"/>
      <c r="G19" s="182"/>
      <c r="H19" s="182"/>
      <c r="I19" s="182"/>
      <c r="J19" s="182"/>
    </row>
    <row r="20" spans="1:10" ht="21" customHeight="1">
      <c r="A20" s="12">
        <v>21004</v>
      </c>
      <c r="B20" s="177" t="s">
        <v>183</v>
      </c>
      <c r="C20" s="178">
        <f>D20</f>
        <v>83.96</v>
      </c>
      <c r="D20" s="178">
        <f>D21</f>
        <v>83.96</v>
      </c>
      <c r="E20" s="182"/>
      <c r="F20" s="182"/>
      <c r="G20" s="182"/>
      <c r="H20" s="182"/>
      <c r="I20" s="182"/>
      <c r="J20" s="182"/>
    </row>
    <row r="21" spans="1:10" ht="21" customHeight="1">
      <c r="A21" s="12">
        <v>2100408</v>
      </c>
      <c r="B21" s="177" t="s">
        <v>184</v>
      </c>
      <c r="C21" s="178">
        <v>83.96</v>
      </c>
      <c r="D21" s="178">
        <v>83.96</v>
      </c>
      <c r="E21" s="182"/>
      <c r="F21" s="182"/>
      <c r="G21" s="182"/>
      <c r="H21" s="182"/>
      <c r="I21" s="182"/>
      <c r="J21" s="182"/>
    </row>
    <row r="22" spans="1:10" ht="21" customHeight="1">
      <c r="A22" s="12">
        <v>21011</v>
      </c>
      <c r="B22" s="177" t="s">
        <v>185</v>
      </c>
      <c r="C22" s="178">
        <f t="shared" ref="C22:C29" si="1">D22</f>
        <v>4.1399999999999997</v>
      </c>
      <c r="D22" s="178">
        <f>D23</f>
        <v>4.1399999999999997</v>
      </c>
      <c r="E22" s="182"/>
      <c r="F22" s="182"/>
      <c r="G22" s="182"/>
      <c r="H22" s="182"/>
      <c r="I22" s="182"/>
      <c r="J22" s="182"/>
    </row>
    <row r="23" spans="1:10" ht="21" customHeight="1">
      <c r="A23" s="12">
        <v>2101102</v>
      </c>
      <c r="B23" s="177" t="s">
        <v>186</v>
      </c>
      <c r="C23" s="178">
        <f t="shared" si="1"/>
        <v>4.1399999999999997</v>
      </c>
      <c r="D23" s="178">
        <v>4.1399999999999997</v>
      </c>
      <c r="E23" s="182"/>
      <c r="F23" s="182"/>
      <c r="G23" s="182"/>
      <c r="H23" s="182"/>
      <c r="I23" s="182"/>
      <c r="J23" s="182"/>
    </row>
    <row r="24" spans="1:10" ht="21" customHeight="1">
      <c r="A24" s="12">
        <v>221</v>
      </c>
      <c r="B24" s="12" t="s">
        <v>46</v>
      </c>
      <c r="C24" s="182">
        <f t="shared" si="1"/>
        <v>10.93</v>
      </c>
      <c r="D24" s="182">
        <f>D26</f>
        <v>10.93</v>
      </c>
      <c r="E24" s="182"/>
      <c r="F24" s="182"/>
      <c r="G24" s="182"/>
      <c r="H24" s="182"/>
      <c r="I24" s="182"/>
      <c r="J24" s="182"/>
    </row>
    <row r="25" spans="1:10" ht="21" customHeight="1">
      <c r="A25" s="12">
        <v>22102</v>
      </c>
      <c r="B25" s="177" t="s">
        <v>187</v>
      </c>
      <c r="C25" s="183">
        <f t="shared" si="1"/>
        <v>10.93</v>
      </c>
      <c r="D25" s="183">
        <f>D26</f>
        <v>10.93</v>
      </c>
      <c r="E25" s="182"/>
      <c r="F25" s="182"/>
      <c r="G25" s="182"/>
      <c r="H25" s="182"/>
      <c r="I25" s="182"/>
      <c r="J25" s="182"/>
    </row>
    <row r="26" spans="1:10" ht="21" customHeight="1">
      <c r="A26" s="12">
        <v>2210201</v>
      </c>
      <c r="B26" s="177" t="s">
        <v>188</v>
      </c>
      <c r="C26" s="178">
        <f t="shared" si="1"/>
        <v>10.93</v>
      </c>
      <c r="D26" s="178">
        <v>10.93</v>
      </c>
      <c r="E26" s="182"/>
      <c r="F26" s="182"/>
      <c r="G26" s="182"/>
      <c r="H26" s="182"/>
      <c r="I26" s="182"/>
      <c r="J26" s="182"/>
    </row>
    <row r="27" spans="1:10" ht="21" customHeight="1">
      <c r="A27" s="12">
        <v>229</v>
      </c>
      <c r="B27" s="12" t="s">
        <v>48</v>
      </c>
      <c r="C27" s="182">
        <f t="shared" si="1"/>
        <v>1.01</v>
      </c>
      <c r="D27" s="182">
        <f>D28</f>
        <v>1.01</v>
      </c>
      <c r="E27" s="182"/>
      <c r="F27" s="182"/>
      <c r="G27" s="182"/>
      <c r="H27" s="182"/>
      <c r="I27" s="182"/>
      <c r="J27" s="182"/>
    </row>
    <row r="28" spans="1:10" ht="21" customHeight="1">
      <c r="A28" s="12">
        <v>22960</v>
      </c>
      <c r="B28" s="177" t="s">
        <v>189</v>
      </c>
      <c r="C28" s="183">
        <f t="shared" si="1"/>
        <v>1.01</v>
      </c>
      <c r="D28" s="183">
        <f>D29</f>
        <v>1.01</v>
      </c>
      <c r="E28" s="182"/>
      <c r="F28" s="182"/>
      <c r="G28" s="182"/>
      <c r="H28" s="182"/>
      <c r="I28" s="182"/>
      <c r="J28" s="182"/>
    </row>
    <row r="29" spans="1:10" ht="21" customHeight="1">
      <c r="A29" s="12">
        <v>2296006</v>
      </c>
      <c r="B29" s="177" t="s">
        <v>190</v>
      </c>
      <c r="C29" s="178">
        <f t="shared" si="1"/>
        <v>1.01</v>
      </c>
      <c r="D29" s="178">
        <v>1.01</v>
      </c>
      <c r="E29" s="182"/>
      <c r="F29" s="182"/>
      <c r="G29" s="182"/>
      <c r="H29" s="182"/>
      <c r="I29" s="182"/>
      <c r="J29" s="182"/>
    </row>
    <row r="30" spans="1:10" ht="21" customHeight="1">
      <c r="A30" s="29" t="s">
        <v>51</v>
      </c>
      <c r="C30" s="45"/>
      <c r="D30" s="45"/>
      <c r="E30" s="45"/>
      <c r="F30" s="45"/>
      <c r="G30" s="45"/>
      <c r="H30" s="45"/>
      <c r="I30" s="45"/>
      <c r="J30" s="45"/>
    </row>
    <row r="31" spans="1:10" ht="21" customHeight="1">
      <c r="A31" s="29" t="s">
        <v>29</v>
      </c>
      <c r="C31" s="45"/>
      <c r="D31" s="45"/>
      <c r="E31" s="45"/>
      <c r="F31" s="45"/>
      <c r="G31" s="45"/>
      <c r="H31" s="45"/>
      <c r="I31" s="45"/>
      <c r="J31" s="45"/>
    </row>
    <row r="32" spans="1:10" ht="21" customHeight="1">
      <c r="C32" s="45"/>
      <c r="D32" s="45"/>
      <c r="E32" s="45"/>
      <c r="F32" s="45"/>
      <c r="G32" s="45"/>
      <c r="H32" s="45"/>
      <c r="I32" s="45"/>
      <c r="J32" s="45"/>
    </row>
    <row r="33" spans="3:10" ht="21" customHeight="1">
      <c r="C33" s="45"/>
      <c r="D33" s="45"/>
      <c r="E33" s="45"/>
      <c r="F33" s="45"/>
      <c r="G33" s="45"/>
      <c r="H33" s="45"/>
      <c r="I33" s="45"/>
      <c r="J33" s="45"/>
    </row>
    <row r="34" spans="3:10" ht="21" customHeight="1">
      <c r="C34" s="45"/>
      <c r="D34" s="45"/>
      <c r="E34" s="45"/>
      <c r="F34" s="45"/>
      <c r="G34" s="45"/>
      <c r="H34" s="45"/>
      <c r="I34" s="45"/>
      <c r="J34" s="45"/>
    </row>
    <row r="35" spans="3:10" ht="21" customHeight="1">
      <c r="C35" s="45"/>
      <c r="D35" s="45"/>
      <c r="E35" s="45"/>
      <c r="F35" s="45"/>
      <c r="G35" s="45"/>
      <c r="H35" s="45"/>
      <c r="I35" s="45"/>
      <c r="J35" s="45"/>
    </row>
    <row r="36" spans="3:10" ht="21" customHeight="1">
      <c r="C36" s="45"/>
      <c r="D36" s="45"/>
      <c r="E36" s="45"/>
      <c r="F36" s="45"/>
      <c r="G36" s="45"/>
      <c r="H36" s="45"/>
      <c r="I36" s="45"/>
      <c r="J36" s="45"/>
    </row>
    <row r="37" spans="3:10" ht="21" customHeight="1">
      <c r="C37" s="45"/>
      <c r="D37" s="45"/>
      <c r="E37" s="45"/>
      <c r="F37" s="45"/>
      <c r="G37" s="45"/>
      <c r="H37" s="45"/>
      <c r="I37" s="45"/>
      <c r="J37" s="45"/>
    </row>
    <row r="38" spans="3:10" ht="21" customHeight="1">
      <c r="C38" s="45"/>
      <c r="D38" s="45"/>
      <c r="E38" s="45"/>
      <c r="F38" s="45"/>
      <c r="G38" s="45"/>
      <c r="H38" s="45"/>
      <c r="I38" s="45"/>
      <c r="J38" s="45"/>
    </row>
    <row r="39" spans="3:10" ht="21" customHeight="1">
      <c r="C39" s="45"/>
      <c r="D39" s="45"/>
      <c r="E39" s="45"/>
      <c r="F39" s="45"/>
      <c r="G39" s="45"/>
      <c r="H39" s="45"/>
      <c r="I39" s="45"/>
      <c r="J39" s="45"/>
    </row>
    <row r="40" spans="3:10" ht="21" customHeight="1">
      <c r="C40" s="45"/>
      <c r="D40" s="45"/>
      <c r="E40" s="45"/>
      <c r="F40" s="45"/>
      <c r="G40" s="45"/>
      <c r="H40" s="45"/>
      <c r="I40" s="45"/>
      <c r="J40" s="45"/>
    </row>
    <row r="41" spans="3:10" ht="21" customHeight="1">
      <c r="C41" s="45"/>
      <c r="D41" s="45"/>
      <c r="E41" s="45"/>
      <c r="F41" s="45"/>
      <c r="G41" s="45"/>
      <c r="H41" s="45"/>
      <c r="I41" s="45"/>
      <c r="J41" s="45"/>
    </row>
    <row r="42" spans="3:10" ht="21" customHeight="1">
      <c r="C42" s="45"/>
      <c r="D42" s="45"/>
      <c r="E42" s="45"/>
      <c r="F42" s="45"/>
      <c r="G42" s="45"/>
      <c r="H42" s="45"/>
      <c r="I42" s="45"/>
      <c r="J42" s="45"/>
    </row>
    <row r="43" spans="3:10" ht="21" customHeight="1">
      <c r="C43" s="45"/>
      <c r="D43" s="45"/>
      <c r="E43" s="45"/>
      <c r="F43" s="45"/>
      <c r="G43" s="45"/>
      <c r="H43" s="45"/>
      <c r="I43" s="45"/>
      <c r="J43" s="45"/>
    </row>
    <row r="44" spans="3:10" ht="21" customHeight="1">
      <c r="C44" s="45"/>
      <c r="D44" s="45"/>
      <c r="E44" s="45"/>
      <c r="F44" s="45"/>
      <c r="G44" s="45"/>
      <c r="H44" s="45"/>
      <c r="I44" s="45"/>
      <c r="J44" s="45"/>
    </row>
    <row r="45" spans="3:10">
      <c r="C45" s="45"/>
      <c r="D45" s="45"/>
      <c r="E45" s="45"/>
      <c r="F45" s="45"/>
      <c r="G45" s="45"/>
      <c r="H45" s="45"/>
      <c r="I45" s="45"/>
      <c r="J45" s="45"/>
    </row>
    <row r="46" spans="3:10">
      <c r="C46" s="45"/>
      <c r="D46" s="45"/>
      <c r="E46" s="45"/>
      <c r="F46" s="45"/>
      <c r="G46" s="45"/>
      <c r="H46" s="45"/>
      <c r="I46" s="45"/>
      <c r="J46" s="45"/>
    </row>
    <row r="47" spans="3:10">
      <c r="C47" s="45"/>
      <c r="D47" s="45"/>
      <c r="E47" s="45"/>
      <c r="F47" s="45"/>
      <c r="G47" s="45"/>
      <c r="H47" s="45"/>
      <c r="I47" s="45"/>
      <c r="J47" s="45"/>
    </row>
    <row r="48" spans="3:10">
      <c r="C48" s="45"/>
      <c r="D48" s="45"/>
      <c r="E48" s="45"/>
      <c r="F48" s="45"/>
      <c r="G48" s="45"/>
      <c r="H48" s="45"/>
      <c r="I48" s="45"/>
      <c r="J48" s="45"/>
    </row>
    <row r="49" spans="3:10">
      <c r="C49" s="45"/>
      <c r="D49" s="45"/>
      <c r="E49" s="45"/>
      <c r="F49" s="45"/>
      <c r="G49" s="45"/>
      <c r="H49" s="45"/>
      <c r="I49" s="45"/>
      <c r="J49" s="45"/>
    </row>
    <row r="50" spans="3:10">
      <c r="C50" s="45"/>
      <c r="D50" s="45"/>
      <c r="E50" s="45"/>
      <c r="F50" s="45"/>
      <c r="G50" s="45"/>
      <c r="H50" s="45"/>
      <c r="I50" s="45"/>
      <c r="J50" s="45"/>
    </row>
    <row r="51" spans="3:10">
      <c r="C51" s="45"/>
      <c r="D51" s="45"/>
      <c r="E51" s="45"/>
      <c r="F51" s="45"/>
      <c r="G51" s="45"/>
      <c r="H51" s="45"/>
      <c r="I51" s="45"/>
      <c r="J51" s="45"/>
    </row>
    <row r="52" spans="3:10">
      <c r="C52" s="45"/>
      <c r="D52" s="45"/>
      <c r="E52" s="45"/>
      <c r="F52" s="45"/>
      <c r="G52" s="45"/>
      <c r="H52" s="45"/>
      <c r="I52" s="45"/>
      <c r="J52" s="45"/>
    </row>
    <row r="53" spans="3:10">
      <c r="C53" s="45"/>
      <c r="D53" s="45"/>
      <c r="E53" s="45"/>
      <c r="F53" s="45"/>
      <c r="G53" s="45"/>
      <c r="H53" s="45"/>
      <c r="I53" s="45"/>
      <c r="J53" s="45"/>
    </row>
    <row r="54" spans="3:10">
      <c r="C54" s="45"/>
      <c r="D54" s="45"/>
      <c r="E54" s="45"/>
      <c r="F54" s="45"/>
      <c r="G54" s="45"/>
      <c r="H54" s="45"/>
      <c r="I54" s="45"/>
      <c r="J54" s="45"/>
    </row>
    <row r="55" spans="3:10">
      <c r="C55" s="45"/>
      <c r="D55" s="45"/>
      <c r="E55" s="45"/>
      <c r="F55" s="45"/>
      <c r="G55" s="45"/>
      <c r="H55" s="45"/>
      <c r="I55" s="45"/>
      <c r="J55" s="45"/>
    </row>
    <row r="56" spans="3:10">
      <c r="C56" s="45"/>
      <c r="D56" s="45"/>
      <c r="E56" s="45"/>
      <c r="F56" s="45"/>
      <c r="G56" s="45"/>
      <c r="H56" s="45"/>
      <c r="I56" s="45"/>
      <c r="J56" s="45"/>
    </row>
    <row r="57" spans="3:10">
      <c r="C57" s="45"/>
      <c r="D57" s="45"/>
      <c r="E57" s="45"/>
      <c r="F57" s="45"/>
      <c r="G57" s="45"/>
      <c r="H57" s="45"/>
      <c r="I57" s="45"/>
      <c r="J57" s="45"/>
    </row>
    <row r="58" spans="3:10">
      <c r="C58" s="45"/>
      <c r="D58" s="45"/>
      <c r="E58" s="45"/>
      <c r="F58" s="45"/>
      <c r="G58" s="45"/>
      <c r="H58" s="45"/>
      <c r="I58" s="45"/>
      <c r="J58" s="45"/>
    </row>
    <row r="59" spans="3:10">
      <c r="C59" s="45"/>
      <c r="D59" s="45"/>
      <c r="E59" s="45"/>
      <c r="F59" s="45"/>
      <c r="G59" s="45"/>
      <c r="H59" s="45"/>
      <c r="I59" s="45"/>
      <c r="J59" s="45"/>
    </row>
    <row r="60" spans="3:10">
      <c r="C60" s="45"/>
      <c r="D60" s="45"/>
      <c r="E60" s="45"/>
      <c r="F60" s="45"/>
      <c r="G60" s="45"/>
      <c r="H60" s="45"/>
      <c r="I60" s="45"/>
      <c r="J60" s="45"/>
    </row>
    <row r="61" spans="3:10">
      <c r="C61" s="45"/>
      <c r="D61" s="45"/>
      <c r="E61" s="45"/>
      <c r="F61" s="45"/>
      <c r="G61" s="45"/>
      <c r="H61" s="45"/>
      <c r="I61" s="45"/>
      <c r="J61" s="45"/>
    </row>
    <row r="62" spans="3:10">
      <c r="C62" s="45"/>
      <c r="D62" s="45"/>
      <c r="E62" s="45"/>
      <c r="F62" s="45"/>
      <c r="G62" s="45"/>
      <c r="H62" s="45"/>
      <c r="I62" s="45"/>
      <c r="J62" s="45"/>
    </row>
    <row r="63" spans="3:10">
      <c r="C63" s="45"/>
      <c r="D63" s="45"/>
      <c r="E63" s="45"/>
      <c r="F63" s="45"/>
      <c r="G63" s="45"/>
      <c r="H63" s="45"/>
      <c r="I63" s="45"/>
      <c r="J63" s="45"/>
    </row>
    <row r="64" spans="3:10">
      <c r="C64" s="45"/>
      <c r="D64" s="45"/>
      <c r="E64" s="45"/>
      <c r="F64" s="45"/>
      <c r="G64" s="45"/>
      <c r="H64" s="45"/>
      <c r="I64" s="45"/>
      <c r="J64" s="45"/>
    </row>
    <row r="65" spans="3:10">
      <c r="C65" s="45"/>
      <c r="D65" s="45"/>
      <c r="E65" s="45"/>
      <c r="F65" s="45"/>
      <c r="G65" s="45"/>
      <c r="H65" s="45"/>
      <c r="I65" s="45"/>
      <c r="J65" s="45"/>
    </row>
    <row r="66" spans="3:10">
      <c r="C66" s="45"/>
      <c r="D66" s="45"/>
      <c r="E66" s="45"/>
      <c r="F66" s="45"/>
      <c r="G66" s="45"/>
      <c r="H66" s="45"/>
      <c r="I66" s="45"/>
      <c r="J66" s="45"/>
    </row>
    <row r="67" spans="3:10">
      <c r="C67" s="45"/>
      <c r="D67" s="45"/>
      <c r="E67" s="45"/>
      <c r="F67" s="45"/>
      <c r="G67" s="45"/>
      <c r="H67" s="45"/>
      <c r="I67" s="45"/>
      <c r="J67" s="45"/>
    </row>
    <row r="68" spans="3:10">
      <c r="C68" s="45"/>
      <c r="D68" s="45"/>
      <c r="E68" s="45"/>
      <c r="F68" s="45"/>
      <c r="G68" s="45"/>
      <c r="H68" s="45"/>
      <c r="I68" s="45"/>
      <c r="J68" s="45"/>
    </row>
    <row r="69" spans="3:10">
      <c r="C69" s="45"/>
      <c r="D69" s="45"/>
      <c r="E69" s="45"/>
      <c r="F69" s="45"/>
      <c r="G69" s="45"/>
      <c r="H69" s="45"/>
      <c r="I69" s="45"/>
      <c r="J69" s="45"/>
    </row>
    <row r="70" spans="3:10">
      <c r="C70" s="45"/>
      <c r="D70" s="45"/>
      <c r="E70" s="45"/>
      <c r="F70" s="45"/>
      <c r="G70" s="45"/>
      <c r="H70" s="45"/>
      <c r="I70" s="45"/>
      <c r="J70" s="45"/>
    </row>
    <row r="71" spans="3:10">
      <c r="C71" s="45"/>
      <c r="D71" s="45"/>
      <c r="E71" s="45"/>
      <c r="F71" s="45"/>
      <c r="G71" s="45"/>
      <c r="H71" s="45"/>
      <c r="I71" s="45"/>
      <c r="J71" s="45"/>
    </row>
    <row r="72" spans="3:10">
      <c r="C72" s="45"/>
      <c r="D72" s="45"/>
      <c r="E72" s="45"/>
      <c r="F72" s="45"/>
      <c r="G72" s="45"/>
      <c r="H72" s="45"/>
      <c r="I72" s="45"/>
      <c r="J72" s="45"/>
    </row>
    <row r="73" spans="3:10">
      <c r="C73" s="45"/>
      <c r="D73" s="45"/>
      <c r="E73" s="45"/>
      <c r="F73" s="45"/>
      <c r="G73" s="45"/>
      <c r="H73" s="45"/>
      <c r="I73" s="45"/>
      <c r="J73" s="45"/>
    </row>
    <row r="74" spans="3:10">
      <c r="C74" s="45"/>
      <c r="D74" s="45"/>
      <c r="E74" s="45"/>
      <c r="F74" s="45"/>
      <c r="G74" s="45"/>
      <c r="H74" s="45"/>
      <c r="I74" s="45"/>
      <c r="J74" s="45"/>
    </row>
    <row r="75" spans="3:10">
      <c r="C75" s="45"/>
      <c r="D75" s="45"/>
      <c r="E75" s="45"/>
      <c r="F75" s="45"/>
      <c r="G75" s="45"/>
      <c r="H75" s="45"/>
      <c r="I75" s="45"/>
      <c r="J75" s="45"/>
    </row>
    <row r="76" spans="3:10">
      <c r="C76" s="45"/>
      <c r="D76" s="45"/>
      <c r="E76" s="45"/>
      <c r="F76" s="45"/>
      <c r="G76" s="45"/>
      <c r="H76" s="45"/>
      <c r="I76" s="45"/>
      <c r="J76" s="45"/>
    </row>
    <row r="77" spans="3:10">
      <c r="C77" s="45"/>
      <c r="D77" s="45"/>
      <c r="E77" s="45"/>
      <c r="F77" s="45"/>
      <c r="G77" s="45"/>
      <c r="H77" s="45"/>
      <c r="I77" s="45"/>
      <c r="J77" s="45"/>
    </row>
    <row r="78" spans="3:10">
      <c r="C78" s="45"/>
      <c r="D78" s="45"/>
      <c r="E78" s="45"/>
      <c r="F78" s="45"/>
      <c r="G78" s="45"/>
      <c r="H78" s="45"/>
      <c r="I78" s="45"/>
      <c r="J78" s="45"/>
    </row>
    <row r="79" spans="3:10">
      <c r="C79" s="45"/>
      <c r="D79" s="45"/>
      <c r="E79" s="45"/>
      <c r="F79" s="45"/>
      <c r="G79" s="45"/>
      <c r="H79" s="45"/>
      <c r="I79" s="45"/>
      <c r="J79" s="45"/>
    </row>
    <row r="80" spans="3:10">
      <c r="C80" s="45"/>
      <c r="D80" s="45"/>
      <c r="E80" s="45"/>
      <c r="F80" s="45"/>
      <c r="G80" s="45"/>
      <c r="H80" s="45"/>
      <c r="I80" s="45"/>
      <c r="J80" s="45"/>
    </row>
    <row r="81" spans="3:10">
      <c r="C81" s="45"/>
      <c r="D81" s="45"/>
      <c r="E81" s="45"/>
      <c r="F81" s="45"/>
      <c r="G81" s="45"/>
      <c r="H81" s="45"/>
      <c r="I81" s="45"/>
      <c r="J81" s="45"/>
    </row>
    <row r="82" spans="3:10">
      <c r="C82" s="45"/>
      <c r="D82" s="45"/>
      <c r="E82" s="45"/>
      <c r="F82" s="45"/>
      <c r="G82" s="45"/>
      <c r="H82" s="45"/>
      <c r="I82" s="45"/>
      <c r="J82" s="45"/>
    </row>
    <row r="83" spans="3:10">
      <c r="C83" s="45"/>
      <c r="D83" s="45"/>
      <c r="E83" s="45"/>
      <c r="F83" s="45"/>
      <c r="G83" s="45"/>
      <c r="H83" s="45"/>
      <c r="I83" s="45"/>
      <c r="J83" s="45"/>
    </row>
    <row r="84" spans="3:10">
      <c r="C84" s="45"/>
      <c r="D84" s="45"/>
      <c r="E84" s="45"/>
      <c r="F84" s="45"/>
      <c r="G84" s="45"/>
      <c r="H84" s="45"/>
      <c r="I84" s="45"/>
      <c r="J84" s="45"/>
    </row>
    <row r="85" spans="3:10">
      <c r="C85" s="45"/>
      <c r="D85" s="45"/>
      <c r="E85" s="45"/>
      <c r="F85" s="45"/>
      <c r="G85" s="45"/>
      <c r="H85" s="45"/>
      <c r="I85" s="45"/>
      <c r="J85" s="45"/>
    </row>
    <row r="86" spans="3:10">
      <c r="C86" s="45"/>
      <c r="D86" s="45"/>
      <c r="E86" s="45"/>
      <c r="F86" s="45"/>
      <c r="G86" s="45"/>
      <c r="H86" s="45"/>
      <c r="I86" s="45"/>
      <c r="J86" s="45"/>
    </row>
    <row r="87" spans="3:10">
      <c r="C87" s="45"/>
      <c r="D87" s="45"/>
      <c r="E87" s="45"/>
      <c r="F87" s="45"/>
      <c r="G87" s="45"/>
      <c r="H87" s="45"/>
      <c r="I87" s="45"/>
      <c r="J87" s="45"/>
    </row>
    <row r="88" spans="3:10">
      <c r="C88" s="45"/>
      <c r="D88" s="45"/>
      <c r="E88" s="45"/>
      <c r="F88" s="45"/>
      <c r="G88" s="45"/>
      <c r="H88" s="45"/>
      <c r="I88" s="45"/>
      <c r="J88" s="45"/>
    </row>
    <row r="89" spans="3:10">
      <c r="C89" s="45"/>
      <c r="D89" s="45"/>
      <c r="E89" s="45"/>
      <c r="F89" s="45"/>
      <c r="G89" s="45"/>
      <c r="H89" s="45"/>
      <c r="I89" s="45"/>
      <c r="J89" s="45"/>
    </row>
    <row r="90" spans="3:10">
      <c r="C90" s="45"/>
      <c r="D90" s="45"/>
      <c r="E90" s="45"/>
      <c r="F90" s="45"/>
      <c r="G90" s="45"/>
      <c r="H90" s="45"/>
      <c r="I90" s="45"/>
      <c r="J90" s="45"/>
    </row>
    <row r="91" spans="3:10">
      <c r="C91" s="45"/>
      <c r="D91" s="45"/>
      <c r="E91" s="45"/>
      <c r="F91" s="45"/>
      <c r="G91" s="45"/>
      <c r="H91" s="45"/>
      <c r="I91" s="45"/>
      <c r="J91" s="45"/>
    </row>
    <row r="92" spans="3:10">
      <c r="C92" s="45"/>
      <c r="D92" s="45"/>
      <c r="E92" s="45"/>
      <c r="F92" s="45"/>
      <c r="G92" s="45"/>
      <c r="H92" s="45"/>
      <c r="I92" s="45"/>
      <c r="J92" s="45"/>
    </row>
    <row r="93" spans="3:10">
      <c r="C93" s="45"/>
      <c r="D93" s="45"/>
      <c r="E93" s="45"/>
      <c r="F93" s="45"/>
      <c r="G93" s="45"/>
      <c r="H93" s="45"/>
      <c r="I93" s="45"/>
      <c r="J93" s="4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opLeftCell="A2" workbookViewId="0">
      <selection activeCell="B9" sqref="B9:B29"/>
    </sheetView>
  </sheetViews>
  <sheetFormatPr defaultColWidth="9" defaultRowHeight="12"/>
  <cols>
    <col min="1" max="1" width="14" style="70" customWidth="1"/>
    <col min="2" max="2" width="49" style="1" bestFit="1" customWidth="1"/>
    <col min="3" max="3" width="17.44140625" style="32" customWidth="1"/>
    <col min="4" max="5" width="16.44140625" style="32" customWidth="1"/>
    <col min="6" max="6" width="13.77734375" style="1" customWidth="1"/>
    <col min="7" max="8" width="16.4414062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0" t="s">
        <v>52</v>
      </c>
      <c r="B1" s="111"/>
      <c r="C1" s="112"/>
      <c r="D1" s="112"/>
      <c r="E1" s="112"/>
      <c r="F1" s="111"/>
      <c r="G1" s="111"/>
      <c r="H1" s="111"/>
    </row>
    <row r="2" spans="1:8" ht="14">
      <c r="A2" s="3"/>
      <c r="B2" s="71"/>
      <c r="C2" s="72"/>
      <c r="D2" s="72"/>
      <c r="E2" s="72"/>
      <c r="F2" s="71"/>
      <c r="G2" s="71"/>
      <c r="H2" s="47" t="s">
        <v>53</v>
      </c>
    </row>
    <row r="3" spans="1:8" ht="15">
      <c r="A3" s="113" t="s">
        <v>3</v>
      </c>
      <c r="B3" s="113"/>
      <c r="C3" s="72"/>
      <c r="D3" s="72"/>
      <c r="E3" s="73"/>
      <c r="F3" s="71"/>
      <c r="G3" s="71"/>
      <c r="H3" s="47" t="s">
        <v>4</v>
      </c>
    </row>
    <row r="4" spans="1:8" ht="21.75" customHeight="1">
      <c r="A4" s="123" t="s">
        <v>7</v>
      </c>
      <c r="B4" s="124" t="s">
        <v>32</v>
      </c>
      <c r="C4" s="127" t="s">
        <v>22</v>
      </c>
      <c r="D4" s="127" t="s">
        <v>54</v>
      </c>
      <c r="E4" s="127" t="s">
        <v>55</v>
      </c>
      <c r="F4" s="119" t="s">
        <v>56</v>
      </c>
      <c r="G4" s="119" t="s">
        <v>57</v>
      </c>
      <c r="H4" s="119" t="s">
        <v>58</v>
      </c>
    </row>
    <row r="5" spans="1:8" ht="17.25" customHeight="1">
      <c r="A5" s="119" t="s">
        <v>39</v>
      </c>
      <c r="B5" s="119" t="s">
        <v>40</v>
      </c>
      <c r="C5" s="128"/>
      <c r="D5" s="128"/>
      <c r="E5" s="128"/>
      <c r="F5" s="120"/>
      <c r="G5" s="120"/>
      <c r="H5" s="120"/>
    </row>
    <row r="6" spans="1:8" ht="21" customHeight="1">
      <c r="A6" s="120"/>
      <c r="B6" s="120" t="s">
        <v>32</v>
      </c>
      <c r="C6" s="128"/>
      <c r="D6" s="128"/>
      <c r="E6" s="128"/>
      <c r="F6" s="120"/>
      <c r="G6" s="120"/>
      <c r="H6" s="120"/>
    </row>
    <row r="7" spans="1:8" ht="21" customHeight="1">
      <c r="A7" s="121"/>
      <c r="B7" s="121" t="s">
        <v>32</v>
      </c>
      <c r="C7" s="129"/>
      <c r="D7" s="129"/>
      <c r="E7" s="129"/>
      <c r="F7" s="121"/>
      <c r="G7" s="121"/>
      <c r="H7" s="121"/>
    </row>
    <row r="8" spans="1:8" ht="21" customHeight="1">
      <c r="A8" s="125" t="s">
        <v>43</v>
      </c>
      <c r="B8" s="126"/>
      <c r="C8" s="181">
        <f>C9+C16+C24+C27</f>
        <v>513.05999999999995</v>
      </c>
      <c r="D8" s="181">
        <f>D9+D16+D24+D27</f>
        <v>502.49</v>
      </c>
      <c r="E8" s="181">
        <f>E16+E27</f>
        <v>10.57</v>
      </c>
      <c r="F8" s="181"/>
      <c r="G8" s="54"/>
      <c r="H8" s="54"/>
    </row>
    <row r="9" spans="1:8" ht="21" customHeight="1">
      <c r="A9" s="12">
        <v>208</v>
      </c>
      <c r="B9" s="12" t="s">
        <v>44</v>
      </c>
      <c r="C9" s="181">
        <f>C10+C14</f>
        <v>31.39</v>
      </c>
      <c r="D9" s="181">
        <f>D10+D14</f>
        <v>31.39</v>
      </c>
      <c r="E9" s="181"/>
      <c r="F9" s="181"/>
      <c r="G9" s="54"/>
      <c r="H9" s="54"/>
    </row>
    <row r="10" spans="1:8" ht="21" customHeight="1">
      <c r="A10" s="12">
        <v>20805</v>
      </c>
      <c r="B10" s="177" t="s">
        <v>174</v>
      </c>
      <c r="C10" s="181">
        <f>C11+C12+C13</f>
        <v>31.11</v>
      </c>
      <c r="D10" s="181">
        <f>D11+D12+D13</f>
        <v>31.11</v>
      </c>
      <c r="E10" s="181"/>
      <c r="F10" s="181"/>
      <c r="G10" s="54"/>
      <c r="H10" s="54"/>
    </row>
    <row r="11" spans="1:8" ht="21" customHeight="1">
      <c r="A11" s="12">
        <v>2080502</v>
      </c>
      <c r="B11" s="177" t="s">
        <v>175</v>
      </c>
      <c r="C11" s="181">
        <v>7.98</v>
      </c>
      <c r="D11" s="181">
        <v>7.98</v>
      </c>
      <c r="E11" s="181"/>
      <c r="F11" s="181"/>
      <c r="G11" s="54"/>
      <c r="H11" s="54"/>
    </row>
    <row r="12" spans="1:8" ht="21" customHeight="1">
      <c r="A12" s="12">
        <v>2080505</v>
      </c>
      <c r="B12" s="177" t="s">
        <v>176</v>
      </c>
      <c r="C12" s="181">
        <v>14.41</v>
      </c>
      <c r="D12" s="181">
        <v>14.41</v>
      </c>
      <c r="E12" s="181"/>
      <c r="F12" s="181"/>
      <c r="G12" s="54"/>
      <c r="H12" s="54"/>
    </row>
    <row r="13" spans="1:8" ht="21" customHeight="1">
      <c r="A13" s="12">
        <v>2080506</v>
      </c>
      <c r="B13" s="177" t="s">
        <v>177</v>
      </c>
      <c r="C13" s="181">
        <v>8.7200000000000006</v>
      </c>
      <c r="D13" s="181">
        <v>8.7200000000000006</v>
      </c>
      <c r="E13" s="181"/>
      <c r="F13" s="181"/>
      <c r="G13" s="54"/>
      <c r="H13" s="54"/>
    </row>
    <row r="14" spans="1:8" ht="21" customHeight="1">
      <c r="A14" s="12">
        <v>20899</v>
      </c>
      <c r="B14" s="177" t="s">
        <v>178</v>
      </c>
      <c r="C14" s="181">
        <f>C15</f>
        <v>0.28000000000000003</v>
      </c>
      <c r="D14" s="181">
        <f>D15</f>
        <v>0.28000000000000003</v>
      </c>
      <c r="E14" s="181"/>
      <c r="F14" s="181"/>
      <c r="G14" s="54"/>
      <c r="H14" s="54"/>
    </row>
    <row r="15" spans="1:8" ht="21" customHeight="1">
      <c r="A15" s="12">
        <v>2089999</v>
      </c>
      <c r="B15" s="177" t="s">
        <v>179</v>
      </c>
      <c r="C15" s="178">
        <v>0.28000000000000003</v>
      </c>
      <c r="D15" s="178">
        <v>0.28000000000000003</v>
      </c>
      <c r="E15" s="181"/>
      <c r="F15" s="181"/>
      <c r="G15" s="54"/>
      <c r="H15" s="54"/>
    </row>
    <row r="16" spans="1:8" ht="21" customHeight="1">
      <c r="A16" s="12">
        <v>210</v>
      </c>
      <c r="B16" s="12" t="s">
        <v>45</v>
      </c>
      <c r="C16" s="181">
        <f>C17+C20+C22</f>
        <v>469.73</v>
      </c>
      <c r="D16" s="181">
        <f>D17+D20+D22</f>
        <v>460.17</v>
      </c>
      <c r="E16" s="181">
        <f>E17+E20+E22</f>
        <v>9.56</v>
      </c>
      <c r="F16" s="181"/>
      <c r="G16" s="54"/>
      <c r="H16" s="54"/>
    </row>
    <row r="17" spans="1:8" ht="21" customHeight="1">
      <c r="A17" s="12">
        <v>21003</v>
      </c>
      <c r="B17" s="177" t="s">
        <v>180</v>
      </c>
      <c r="C17" s="181">
        <f>C18+C19</f>
        <v>381.63</v>
      </c>
      <c r="D17" s="181">
        <f>D18+D19</f>
        <v>372.07</v>
      </c>
      <c r="E17" s="181">
        <f>E18+E19</f>
        <v>9.56</v>
      </c>
      <c r="F17" s="181"/>
      <c r="G17" s="54"/>
      <c r="H17" s="54"/>
    </row>
    <row r="18" spans="1:8" ht="21" customHeight="1">
      <c r="A18" s="12">
        <v>2100302</v>
      </c>
      <c r="B18" s="177" t="s">
        <v>181</v>
      </c>
      <c r="C18" s="178">
        <v>372.07</v>
      </c>
      <c r="D18" s="178">
        <v>372.07</v>
      </c>
      <c r="E18" s="178"/>
      <c r="F18" s="181"/>
      <c r="G18" s="54"/>
      <c r="H18" s="54"/>
    </row>
    <row r="19" spans="1:8" ht="21" customHeight="1">
      <c r="A19" s="12">
        <v>2100399</v>
      </c>
      <c r="B19" s="177" t="s">
        <v>182</v>
      </c>
      <c r="C19" s="178">
        <v>9.56</v>
      </c>
      <c r="D19" s="178"/>
      <c r="E19" s="178">
        <v>9.56</v>
      </c>
      <c r="F19" s="181"/>
      <c r="G19" s="54"/>
      <c r="H19" s="54"/>
    </row>
    <row r="20" spans="1:8" ht="21" customHeight="1">
      <c r="A20" s="12">
        <v>21004</v>
      </c>
      <c r="B20" s="177" t="s">
        <v>183</v>
      </c>
      <c r="C20" s="181">
        <f>C21</f>
        <v>83.96</v>
      </c>
      <c r="D20" s="181">
        <f>D21</f>
        <v>83.96</v>
      </c>
      <c r="E20" s="181"/>
      <c r="F20" s="181"/>
      <c r="G20" s="54"/>
      <c r="H20" s="54"/>
    </row>
    <row r="21" spans="1:8" ht="21" customHeight="1">
      <c r="A21" s="12">
        <v>2100408</v>
      </c>
      <c r="B21" s="177" t="s">
        <v>184</v>
      </c>
      <c r="C21" s="178">
        <v>83.96</v>
      </c>
      <c r="D21" s="178">
        <v>83.96</v>
      </c>
      <c r="E21" s="181"/>
      <c r="F21" s="181"/>
      <c r="G21" s="54"/>
      <c r="H21" s="54"/>
    </row>
    <row r="22" spans="1:8" ht="21" customHeight="1">
      <c r="A22" s="12">
        <v>21011</v>
      </c>
      <c r="B22" s="177" t="s">
        <v>185</v>
      </c>
      <c r="C22" s="181">
        <f>C23</f>
        <v>4.1399999999999997</v>
      </c>
      <c r="D22" s="181">
        <f>D23</f>
        <v>4.1399999999999997</v>
      </c>
      <c r="E22" s="181"/>
      <c r="F22" s="181"/>
      <c r="G22" s="54"/>
      <c r="H22" s="54"/>
    </row>
    <row r="23" spans="1:8" ht="21" customHeight="1">
      <c r="A23" s="12">
        <v>2101102</v>
      </c>
      <c r="B23" s="177" t="s">
        <v>186</v>
      </c>
      <c r="C23" s="178">
        <v>4.1399999999999997</v>
      </c>
      <c r="D23" s="178">
        <v>4.1399999999999997</v>
      </c>
      <c r="E23" s="181"/>
      <c r="F23" s="181"/>
      <c r="G23" s="54"/>
      <c r="H23" s="54"/>
    </row>
    <row r="24" spans="1:8" ht="21" customHeight="1">
      <c r="A24" s="12">
        <v>221</v>
      </c>
      <c r="B24" s="12" t="s">
        <v>46</v>
      </c>
      <c r="C24" s="181">
        <f>C25</f>
        <v>10.93</v>
      </c>
      <c r="D24" s="181">
        <f>D25</f>
        <v>10.93</v>
      </c>
      <c r="E24" s="181"/>
      <c r="F24" s="181"/>
      <c r="G24" s="54"/>
      <c r="H24" s="54"/>
    </row>
    <row r="25" spans="1:8" ht="21" customHeight="1">
      <c r="A25" s="12">
        <v>22102</v>
      </c>
      <c r="B25" s="177" t="s">
        <v>187</v>
      </c>
      <c r="C25" s="181">
        <f>C26</f>
        <v>10.93</v>
      </c>
      <c r="D25" s="181">
        <f>D26</f>
        <v>10.93</v>
      </c>
      <c r="E25" s="181"/>
      <c r="F25" s="181"/>
      <c r="G25" s="54"/>
      <c r="H25" s="54"/>
    </row>
    <row r="26" spans="1:8" ht="21" customHeight="1">
      <c r="A26" s="12">
        <v>2210201</v>
      </c>
      <c r="B26" s="177" t="s">
        <v>188</v>
      </c>
      <c r="C26" s="178">
        <v>10.93</v>
      </c>
      <c r="D26" s="178">
        <v>10.93</v>
      </c>
      <c r="E26" s="181"/>
      <c r="F26" s="181"/>
      <c r="G26" s="54"/>
      <c r="H26" s="54"/>
    </row>
    <row r="27" spans="1:8" ht="21" customHeight="1">
      <c r="A27" s="12">
        <v>229</v>
      </c>
      <c r="B27" s="12" t="s">
        <v>48</v>
      </c>
      <c r="C27" s="181">
        <f>C28</f>
        <v>1.01</v>
      </c>
      <c r="D27" s="181"/>
      <c r="E27" s="181">
        <f>E28</f>
        <v>1.01</v>
      </c>
      <c r="F27" s="181"/>
      <c r="G27" s="54"/>
      <c r="H27" s="54"/>
    </row>
    <row r="28" spans="1:8" ht="21" customHeight="1">
      <c r="A28" s="12">
        <v>22960</v>
      </c>
      <c r="B28" s="177" t="s">
        <v>189</v>
      </c>
      <c r="C28" s="181">
        <f>C29</f>
        <v>1.01</v>
      </c>
      <c r="D28" s="181"/>
      <c r="E28" s="181">
        <f>E29</f>
        <v>1.01</v>
      </c>
      <c r="F28" s="181"/>
      <c r="G28" s="54"/>
      <c r="H28" s="54"/>
    </row>
    <row r="29" spans="1:8" ht="21" customHeight="1">
      <c r="A29" s="12">
        <v>2296006</v>
      </c>
      <c r="B29" s="177" t="s">
        <v>190</v>
      </c>
      <c r="C29" s="178">
        <v>1.01</v>
      </c>
      <c r="D29" s="178"/>
      <c r="E29" s="178">
        <v>1.01</v>
      </c>
      <c r="F29" s="181"/>
      <c r="G29" s="54"/>
      <c r="H29" s="54"/>
    </row>
    <row r="30" spans="1:8" ht="21" customHeight="1">
      <c r="A30" s="29" t="s">
        <v>59</v>
      </c>
      <c r="B30" s="74"/>
      <c r="C30" s="75"/>
      <c r="D30" s="75"/>
      <c r="E30" s="75"/>
      <c r="F30" s="74"/>
      <c r="G30" s="74"/>
      <c r="H30" s="74"/>
    </row>
    <row r="31" spans="1:8" ht="21" customHeight="1">
      <c r="A31" s="55" t="s">
        <v>60</v>
      </c>
    </row>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C14" sqref="C14"/>
    </sheetView>
  </sheetViews>
  <sheetFormatPr defaultColWidth="9" defaultRowHeight="12"/>
  <cols>
    <col min="1" max="1" width="41.6640625" style="1" customWidth="1"/>
    <col min="2" max="2" width="16" style="1" customWidth="1"/>
    <col min="3" max="3" width="41.6640625" style="1" customWidth="1"/>
    <col min="4" max="7" width="16.441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4414062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4414062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4414062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4414062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4414062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4414062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4414062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4414062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4414062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4414062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4414062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4414062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4414062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4414062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4414062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4414062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4414062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4414062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4414062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4414062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4414062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4414062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4414062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4414062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4414062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4414062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4414062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4414062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4414062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4414062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4414062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4414062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4414062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4414062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4414062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4414062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4414062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4414062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4414062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4414062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4414062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4414062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4414062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4414062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4414062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4414062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4414062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4414062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4414062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4414062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4414062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4414062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4414062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4414062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4414062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4414062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4414062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4414062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4414062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4414062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4414062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4414062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44140625" style="1" customWidth="1"/>
    <col min="16126" max="16134" width="18.6640625" style="1" customWidth="1"/>
    <col min="16135" max="16135" width="11.33203125" style="1" customWidth="1"/>
    <col min="16136" max="16384" width="9.33203125" style="1"/>
  </cols>
  <sheetData>
    <row r="1" spans="1:7" ht="35.25" customHeight="1">
      <c r="A1" s="110" t="s">
        <v>61</v>
      </c>
      <c r="B1" s="111"/>
      <c r="C1" s="111"/>
      <c r="D1" s="111"/>
      <c r="E1" s="111"/>
      <c r="F1" s="111"/>
    </row>
    <row r="2" spans="1:7" ht="14.25" customHeight="1">
      <c r="A2" s="3"/>
      <c r="G2" s="47" t="s">
        <v>62</v>
      </c>
    </row>
    <row r="3" spans="1:7" ht="14.25" customHeight="1">
      <c r="A3" s="113" t="s">
        <v>3</v>
      </c>
      <c r="B3" s="113"/>
      <c r="D3" s="62"/>
      <c r="G3" s="47" t="s">
        <v>4</v>
      </c>
    </row>
    <row r="4" spans="1:7" ht="18.75" customHeight="1">
      <c r="A4" s="130" t="s">
        <v>63</v>
      </c>
      <c r="B4" s="131"/>
      <c r="C4" s="131" t="s">
        <v>64</v>
      </c>
      <c r="D4" s="131"/>
      <c r="E4" s="131" t="s">
        <v>32</v>
      </c>
      <c r="F4" s="131" t="s">
        <v>32</v>
      </c>
      <c r="G4" s="131" t="s">
        <v>32</v>
      </c>
    </row>
    <row r="5" spans="1:7" ht="43" customHeight="1">
      <c r="A5" s="133" t="s">
        <v>65</v>
      </c>
      <c r="B5" s="134" t="s">
        <v>8</v>
      </c>
      <c r="C5" s="134" t="s">
        <v>66</v>
      </c>
      <c r="D5" s="132" t="s">
        <v>8</v>
      </c>
      <c r="E5" s="132"/>
      <c r="F5" s="132" t="s">
        <v>32</v>
      </c>
      <c r="G5" s="132" t="s">
        <v>32</v>
      </c>
    </row>
    <row r="6" spans="1:7" ht="43" customHeight="1">
      <c r="A6" s="133"/>
      <c r="B6" s="134" t="s">
        <v>32</v>
      </c>
      <c r="C6" s="134" t="s">
        <v>32</v>
      </c>
      <c r="D6" s="64" t="s">
        <v>41</v>
      </c>
      <c r="E6" s="63" t="s">
        <v>67</v>
      </c>
      <c r="F6" s="63" t="s">
        <v>68</v>
      </c>
      <c r="G6" s="63" t="s">
        <v>69</v>
      </c>
    </row>
    <row r="7" spans="1:7" ht="21" customHeight="1">
      <c r="A7" s="65" t="s">
        <v>70</v>
      </c>
      <c r="B7" s="178">
        <v>276.92</v>
      </c>
      <c r="C7" s="186" t="s">
        <v>10</v>
      </c>
      <c r="D7" s="178">
        <v>31.39</v>
      </c>
      <c r="E7" s="178">
        <v>31.39</v>
      </c>
      <c r="F7" s="179" t="s">
        <v>32</v>
      </c>
      <c r="G7" s="68" t="s">
        <v>32</v>
      </c>
    </row>
    <row r="8" spans="1:7" ht="21" customHeight="1">
      <c r="A8" s="65" t="s">
        <v>71</v>
      </c>
      <c r="B8" s="178">
        <v>1.01</v>
      </c>
      <c r="C8" s="186" t="s">
        <v>12</v>
      </c>
      <c r="D8" s="178">
        <v>234.6</v>
      </c>
      <c r="E8" s="178">
        <v>234.6</v>
      </c>
      <c r="F8" s="179" t="s">
        <v>32</v>
      </c>
      <c r="G8" s="68" t="s">
        <v>32</v>
      </c>
    </row>
    <row r="9" spans="1:7" ht="21" customHeight="1">
      <c r="A9" s="65" t="s">
        <v>72</v>
      </c>
      <c r="B9" s="179" t="s">
        <v>32</v>
      </c>
      <c r="C9" s="186" t="s">
        <v>14</v>
      </c>
      <c r="D9" s="178">
        <v>10.93</v>
      </c>
      <c r="E9" s="178">
        <v>10.93</v>
      </c>
      <c r="F9" s="179" t="s">
        <v>32</v>
      </c>
      <c r="G9" s="68" t="s">
        <v>32</v>
      </c>
    </row>
    <row r="10" spans="1:7" ht="21" customHeight="1">
      <c r="A10" s="65" t="s">
        <v>32</v>
      </c>
      <c r="B10" s="179" t="s">
        <v>32</v>
      </c>
      <c r="C10" s="186" t="s">
        <v>16</v>
      </c>
      <c r="D10" s="178">
        <v>1.01</v>
      </c>
      <c r="E10" s="178"/>
      <c r="F10" s="178">
        <v>1.01</v>
      </c>
      <c r="G10" s="68" t="s">
        <v>32</v>
      </c>
    </row>
    <row r="11" spans="1:7" ht="21" customHeight="1">
      <c r="A11" s="69" t="s">
        <v>21</v>
      </c>
      <c r="B11" s="178">
        <v>277.93</v>
      </c>
      <c r="C11" s="186" t="s">
        <v>22</v>
      </c>
      <c r="D11" s="178">
        <v>277.93</v>
      </c>
      <c r="E11" s="178">
        <v>276.92</v>
      </c>
      <c r="F11" s="178">
        <v>1.01</v>
      </c>
      <c r="G11" s="68" t="s">
        <v>32</v>
      </c>
    </row>
    <row r="12" spans="1:7" ht="21" customHeight="1">
      <c r="A12" s="65" t="s">
        <v>73</v>
      </c>
      <c r="B12" s="180" t="s">
        <v>32</v>
      </c>
      <c r="C12" s="187" t="s">
        <v>74</v>
      </c>
      <c r="D12" s="188" t="s">
        <v>32</v>
      </c>
      <c r="E12" s="188" t="s">
        <v>32</v>
      </c>
      <c r="F12" s="188" t="s">
        <v>32</v>
      </c>
      <c r="G12" s="108" t="s">
        <v>32</v>
      </c>
    </row>
    <row r="13" spans="1:7" ht="21" customHeight="1">
      <c r="A13" s="65" t="s">
        <v>70</v>
      </c>
      <c r="B13" s="180" t="s">
        <v>32</v>
      </c>
      <c r="C13" s="189"/>
      <c r="D13" s="189"/>
      <c r="E13" s="189"/>
      <c r="F13" s="189"/>
      <c r="G13" s="109"/>
    </row>
    <row r="14" spans="1:7" ht="21" customHeight="1">
      <c r="A14" s="65" t="s">
        <v>71</v>
      </c>
      <c r="B14" s="180" t="s">
        <v>32</v>
      </c>
      <c r="C14" s="189"/>
      <c r="D14" s="189"/>
      <c r="E14" s="189"/>
      <c r="F14" s="189"/>
      <c r="G14" s="109"/>
    </row>
    <row r="15" spans="1:7" ht="21" customHeight="1">
      <c r="A15" s="65" t="s">
        <v>72</v>
      </c>
      <c r="B15" s="180" t="s">
        <v>32</v>
      </c>
      <c r="C15" s="187" t="s">
        <v>32</v>
      </c>
      <c r="D15" s="188" t="s">
        <v>32</v>
      </c>
      <c r="E15" s="188" t="s">
        <v>32</v>
      </c>
      <c r="F15" s="188" t="s">
        <v>32</v>
      </c>
      <c r="G15" s="108" t="s">
        <v>32</v>
      </c>
    </row>
    <row r="16" spans="1:7" ht="21" customHeight="1">
      <c r="A16" s="65" t="s">
        <v>27</v>
      </c>
      <c r="B16" s="178">
        <v>277.93</v>
      </c>
      <c r="C16" s="186" t="s">
        <v>27</v>
      </c>
      <c r="D16" s="178">
        <v>277.93</v>
      </c>
      <c r="E16" s="178">
        <v>276.92</v>
      </c>
      <c r="F16" s="178">
        <v>1.01</v>
      </c>
      <c r="G16" s="68" t="s">
        <v>32</v>
      </c>
    </row>
    <row r="17" spans="1:7" ht="21" customHeight="1">
      <c r="A17" s="65" t="s">
        <v>75</v>
      </c>
      <c r="B17" s="68"/>
      <c r="C17" s="67"/>
      <c r="D17" s="66"/>
      <c r="E17" s="66"/>
      <c r="F17" s="66"/>
      <c r="G17" s="68"/>
    </row>
  </sheetData>
  <mergeCells count="8">
    <mergeCell ref="A1:F1"/>
    <mergeCell ref="A3:B3"/>
    <mergeCell ref="A4:B4"/>
    <mergeCell ref="C4:G4"/>
    <mergeCell ref="D5:G5"/>
    <mergeCell ref="A5:A6"/>
    <mergeCell ref="B5:B6"/>
    <mergeCell ref="C5:C6"/>
  </mergeCells>
  <phoneticPr fontId="5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tabSelected="1" topLeftCell="A5" workbookViewId="0">
      <selection activeCell="C6" sqref="C6:E24"/>
    </sheetView>
  </sheetViews>
  <sheetFormatPr defaultColWidth="7.77734375" defaultRowHeight="15.5"/>
  <cols>
    <col min="1" max="1" width="19" style="49" customWidth="1"/>
    <col min="2" max="2" width="46.33203125" style="50" bestFit="1" customWidth="1"/>
    <col min="3" max="5" width="25.6640625" style="51" customWidth="1"/>
    <col min="6" max="248" width="10.33203125" style="51" customWidth="1"/>
    <col min="249" max="16384" width="7.77734375" style="51"/>
  </cols>
  <sheetData>
    <row r="1" spans="1:5" ht="30" customHeight="1">
      <c r="A1" s="110" t="s">
        <v>76</v>
      </c>
      <c r="B1" s="111"/>
      <c r="C1" s="111"/>
      <c r="D1" s="111"/>
      <c r="E1" s="111"/>
    </row>
    <row r="2" spans="1:5" s="1" customFormat="1" ht="12.75" customHeight="1">
      <c r="A2" s="3"/>
      <c r="E2" s="47" t="s">
        <v>77</v>
      </c>
    </row>
    <row r="3" spans="1:5" s="1" customFormat="1" ht="12.75" customHeight="1">
      <c r="A3" s="135" t="s">
        <v>3</v>
      </c>
      <c r="B3" s="135"/>
      <c r="E3" s="47" t="s">
        <v>4</v>
      </c>
    </row>
    <row r="4" spans="1:5" ht="30" customHeight="1">
      <c r="A4" s="140" t="s">
        <v>39</v>
      </c>
      <c r="B4" s="140" t="s">
        <v>40</v>
      </c>
      <c r="C4" s="136" t="s">
        <v>8</v>
      </c>
      <c r="D4" s="137"/>
      <c r="E4" s="137"/>
    </row>
    <row r="5" spans="1:5" ht="30" customHeight="1">
      <c r="A5" s="140"/>
      <c r="B5" s="140"/>
      <c r="C5" s="52" t="s">
        <v>43</v>
      </c>
      <c r="D5" s="52" t="s">
        <v>54</v>
      </c>
      <c r="E5" s="52" t="s">
        <v>55</v>
      </c>
    </row>
    <row r="6" spans="1:5" ht="21" customHeight="1">
      <c r="A6" s="138" t="s">
        <v>78</v>
      </c>
      <c r="B6" s="138"/>
      <c r="C6" s="191">
        <f>D6+E6</f>
        <v>276.92</v>
      </c>
      <c r="D6" s="191">
        <f>D7+D14+D22</f>
        <v>267.36</v>
      </c>
      <c r="E6" s="191">
        <f>E17</f>
        <v>9.56</v>
      </c>
    </row>
    <row r="7" spans="1:5" ht="21" customHeight="1">
      <c r="A7" s="53">
        <v>208</v>
      </c>
      <c r="B7" s="12" t="s">
        <v>44</v>
      </c>
      <c r="C7" s="191">
        <f>C8+C12</f>
        <v>31.39</v>
      </c>
      <c r="D7" s="191">
        <f>D8+D12</f>
        <v>31.39</v>
      </c>
      <c r="E7" s="191"/>
    </row>
    <row r="8" spans="1:5" ht="21" customHeight="1">
      <c r="A8" s="53">
        <v>20805</v>
      </c>
      <c r="B8" s="177" t="s">
        <v>174</v>
      </c>
      <c r="C8" s="191">
        <f t="shared" ref="C8:C13" si="0">D8</f>
        <v>31.11</v>
      </c>
      <c r="D8" s="191">
        <f>D9+D10+D11</f>
        <v>31.11</v>
      </c>
      <c r="E8" s="191"/>
    </row>
    <row r="9" spans="1:5" ht="27" customHeight="1">
      <c r="A9" s="12">
        <v>2080502</v>
      </c>
      <c r="B9" s="177" t="s">
        <v>191</v>
      </c>
      <c r="C9" s="191">
        <f t="shared" si="0"/>
        <v>7.98</v>
      </c>
      <c r="D9" s="191">
        <v>7.98</v>
      </c>
      <c r="E9" s="191"/>
    </row>
    <row r="10" spans="1:5" ht="27" customHeight="1">
      <c r="A10" s="12">
        <v>2080505</v>
      </c>
      <c r="B10" s="177" t="s">
        <v>176</v>
      </c>
      <c r="C10" s="191">
        <f t="shared" si="0"/>
        <v>14.41</v>
      </c>
      <c r="D10" s="191">
        <v>14.41</v>
      </c>
      <c r="E10" s="191"/>
    </row>
    <row r="11" spans="1:5" ht="27" customHeight="1">
      <c r="A11" s="12">
        <v>2080506</v>
      </c>
      <c r="B11" s="190" t="s">
        <v>192</v>
      </c>
      <c r="C11" s="191">
        <f t="shared" si="0"/>
        <v>8.7200000000000006</v>
      </c>
      <c r="D11" s="191">
        <v>8.7200000000000006</v>
      </c>
      <c r="E11" s="191"/>
    </row>
    <row r="12" spans="1:5" ht="27" customHeight="1">
      <c r="A12" s="12">
        <v>20899</v>
      </c>
      <c r="B12" s="177" t="s">
        <v>178</v>
      </c>
      <c r="C12" s="191">
        <f t="shared" si="0"/>
        <v>0.28000000000000003</v>
      </c>
      <c r="D12" s="191">
        <f>D13</f>
        <v>0.28000000000000003</v>
      </c>
      <c r="E12" s="191"/>
    </row>
    <row r="13" spans="1:5" ht="27" customHeight="1">
      <c r="A13" s="12">
        <v>2089999</v>
      </c>
      <c r="B13" s="177" t="s">
        <v>179</v>
      </c>
      <c r="C13" s="191">
        <f t="shared" si="0"/>
        <v>0.28000000000000003</v>
      </c>
      <c r="D13" s="191">
        <v>0.28000000000000003</v>
      </c>
      <c r="E13" s="191"/>
    </row>
    <row r="14" spans="1:5" ht="27" customHeight="1">
      <c r="A14" s="12">
        <v>210</v>
      </c>
      <c r="B14" s="12" t="s">
        <v>45</v>
      </c>
      <c r="C14" s="191">
        <f>C15+C18+C21</f>
        <v>234.6</v>
      </c>
      <c r="D14" s="191">
        <f>D15+D18+D20</f>
        <v>225.04</v>
      </c>
      <c r="E14" s="191">
        <v>9.56</v>
      </c>
    </row>
    <row r="15" spans="1:5" ht="27" customHeight="1">
      <c r="A15" s="12">
        <v>21003</v>
      </c>
      <c r="B15" s="177" t="s">
        <v>180</v>
      </c>
      <c r="C15" s="191">
        <f>C16+C17</f>
        <v>146.5</v>
      </c>
      <c r="D15" s="191">
        <f>D16+D17</f>
        <v>136.94</v>
      </c>
      <c r="E15" s="191">
        <v>9.56</v>
      </c>
    </row>
    <row r="16" spans="1:5" ht="27" customHeight="1">
      <c r="A16" s="12">
        <v>2100302</v>
      </c>
      <c r="B16" s="177" t="s">
        <v>193</v>
      </c>
      <c r="C16" s="191">
        <v>136.94</v>
      </c>
      <c r="D16" s="191">
        <v>136.94</v>
      </c>
      <c r="E16" s="191"/>
    </row>
    <row r="17" spans="1:5" ht="27" customHeight="1">
      <c r="A17" s="12">
        <v>2100399</v>
      </c>
      <c r="B17" s="177" t="s">
        <v>182</v>
      </c>
      <c r="C17" s="191">
        <f>D17+E17</f>
        <v>9.56</v>
      </c>
      <c r="D17" s="191"/>
      <c r="E17" s="191">
        <v>9.56</v>
      </c>
    </row>
    <row r="18" spans="1:5" ht="27" customHeight="1">
      <c r="A18" s="12">
        <v>21004</v>
      </c>
      <c r="B18" s="177" t="s">
        <v>183</v>
      </c>
      <c r="C18" s="191">
        <f t="shared" ref="C18:C24" si="1">D18</f>
        <v>83.96</v>
      </c>
      <c r="D18" s="191">
        <f>D19</f>
        <v>83.96</v>
      </c>
      <c r="E18" s="191"/>
    </row>
    <row r="19" spans="1:5" ht="27" customHeight="1">
      <c r="A19" s="12">
        <v>2100408</v>
      </c>
      <c r="B19" s="177" t="s">
        <v>184</v>
      </c>
      <c r="C19" s="191">
        <f t="shared" si="1"/>
        <v>83.96</v>
      </c>
      <c r="D19" s="191">
        <v>83.96</v>
      </c>
      <c r="E19" s="191"/>
    </row>
    <row r="20" spans="1:5" ht="27" customHeight="1">
      <c r="A20" s="12">
        <v>21011</v>
      </c>
      <c r="B20" s="177" t="s">
        <v>185</v>
      </c>
      <c r="C20" s="191">
        <f t="shared" si="1"/>
        <v>4.1399999999999997</v>
      </c>
      <c r="D20" s="191">
        <f>D21</f>
        <v>4.1399999999999997</v>
      </c>
      <c r="E20" s="191"/>
    </row>
    <row r="21" spans="1:5" ht="27" customHeight="1">
      <c r="A21" s="12">
        <v>2101102</v>
      </c>
      <c r="B21" s="177" t="s">
        <v>194</v>
      </c>
      <c r="C21" s="191">
        <f t="shared" si="1"/>
        <v>4.1399999999999997</v>
      </c>
      <c r="D21" s="191">
        <v>4.1399999999999997</v>
      </c>
      <c r="E21" s="191"/>
    </row>
    <row r="22" spans="1:5" ht="27" customHeight="1">
      <c r="A22" s="12">
        <v>221</v>
      </c>
      <c r="B22" s="12" t="s">
        <v>46</v>
      </c>
      <c r="C22" s="191">
        <f t="shared" si="1"/>
        <v>10.93</v>
      </c>
      <c r="D22" s="191">
        <f>D23</f>
        <v>10.93</v>
      </c>
      <c r="E22" s="191"/>
    </row>
    <row r="23" spans="1:5" ht="27" customHeight="1">
      <c r="A23" s="12">
        <v>22102</v>
      </c>
      <c r="B23" s="177" t="s">
        <v>187</v>
      </c>
      <c r="C23" s="191">
        <f t="shared" si="1"/>
        <v>10.93</v>
      </c>
      <c r="D23" s="191">
        <f>D24</f>
        <v>10.93</v>
      </c>
      <c r="E23" s="191"/>
    </row>
    <row r="24" spans="1:5" ht="27" customHeight="1">
      <c r="A24" s="12">
        <v>2210201</v>
      </c>
      <c r="B24" s="177" t="s">
        <v>188</v>
      </c>
      <c r="C24" s="191">
        <f t="shared" si="1"/>
        <v>10.93</v>
      </c>
      <c r="D24" s="191">
        <v>10.93</v>
      </c>
      <c r="E24" s="191"/>
    </row>
    <row r="25" spans="1:5" ht="21" customHeight="1">
      <c r="A25" s="139" t="s">
        <v>79</v>
      </c>
      <c r="B25" s="139"/>
      <c r="C25" s="139"/>
      <c r="D25" s="139"/>
      <c r="E25" s="139"/>
    </row>
    <row r="26" spans="1:5" ht="21" customHeight="1">
      <c r="A26" s="55" t="s">
        <v>60</v>
      </c>
      <c r="B26" s="56"/>
      <c r="C26" s="57"/>
      <c r="D26" s="57"/>
      <c r="E26" s="57"/>
    </row>
    <row r="27" spans="1:5" ht="21" customHeight="1">
      <c r="A27" s="31"/>
      <c r="B27" s="56"/>
      <c r="C27" s="57"/>
      <c r="D27" s="57"/>
      <c r="E27" s="57"/>
    </row>
    <row r="28" spans="1:5" ht="21" customHeight="1">
      <c r="A28" s="31"/>
      <c r="B28" s="56"/>
      <c r="C28" s="57"/>
      <c r="D28" s="57"/>
      <c r="E28" s="57"/>
    </row>
    <row r="29" spans="1:5" ht="21" customHeight="1">
      <c r="A29" s="31"/>
      <c r="B29" s="56"/>
      <c r="C29" s="57"/>
      <c r="D29" s="57"/>
      <c r="E29" s="57"/>
    </row>
    <row r="30" spans="1:5" ht="21" customHeight="1">
      <c r="A30" s="31"/>
      <c r="B30" s="56"/>
      <c r="C30" s="57"/>
      <c r="D30" s="57"/>
      <c r="E30" s="57"/>
    </row>
    <row r="31" spans="1:5" ht="21" customHeight="1">
      <c r="A31" s="31"/>
      <c r="B31" s="56"/>
      <c r="C31" s="57"/>
      <c r="D31" s="57"/>
      <c r="E31" s="57"/>
    </row>
    <row r="32" spans="1:5" ht="21" customHeight="1">
      <c r="A32" s="31"/>
      <c r="B32" s="56"/>
      <c r="C32" s="57"/>
      <c r="D32" s="57"/>
      <c r="E32" s="57"/>
    </row>
    <row r="33" spans="1:5" ht="21" customHeight="1">
      <c r="A33" s="31"/>
      <c r="B33" s="56"/>
      <c r="C33" s="57"/>
      <c r="D33" s="57"/>
      <c r="E33" s="57"/>
    </row>
    <row r="34" spans="1:5" ht="21" customHeight="1">
      <c r="A34" s="31"/>
      <c r="B34" s="56"/>
      <c r="C34" s="57"/>
      <c r="D34" s="57"/>
      <c r="E34" s="57"/>
    </row>
    <row r="35" spans="1:5" ht="21" customHeight="1">
      <c r="A35" s="31"/>
      <c r="B35" s="56"/>
      <c r="C35" s="57"/>
      <c r="D35" s="57"/>
      <c r="E35" s="57"/>
    </row>
    <row r="36" spans="1:5" ht="21" customHeight="1">
      <c r="A36" s="31"/>
      <c r="B36" s="56"/>
      <c r="C36" s="57"/>
      <c r="D36" s="57"/>
      <c r="E36" s="57"/>
    </row>
    <row r="37" spans="1:5" ht="21" customHeight="1">
      <c r="A37" s="58"/>
      <c r="B37" s="59"/>
      <c r="C37" s="60"/>
      <c r="D37" s="60"/>
      <c r="E37" s="60"/>
    </row>
    <row r="38" spans="1:5" ht="21" customHeight="1">
      <c r="A38" s="58"/>
      <c r="B38" s="59"/>
      <c r="C38" s="60"/>
      <c r="D38" s="60"/>
      <c r="E38" s="60"/>
    </row>
    <row r="39" spans="1:5" ht="21" customHeight="1">
      <c r="A39" s="58"/>
      <c r="B39" s="59"/>
      <c r="C39" s="60"/>
      <c r="D39" s="60"/>
      <c r="E39" s="60"/>
    </row>
    <row r="40" spans="1:5" ht="21" customHeight="1">
      <c r="A40" s="58"/>
      <c r="B40" s="59"/>
      <c r="C40" s="60"/>
      <c r="D40" s="60"/>
      <c r="E40" s="60"/>
    </row>
    <row r="41" spans="1:5" ht="21" customHeight="1">
      <c r="A41" s="58"/>
      <c r="B41" s="59"/>
      <c r="C41" s="60"/>
      <c r="D41" s="60"/>
      <c r="E41" s="60"/>
    </row>
    <row r="42" spans="1:5">
      <c r="A42" s="58"/>
      <c r="B42" s="59"/>
      <c r="C42" s="60"/>
      <c r="D42" s="60"/>
      <c r="E42" s="60"/>
    </row>
    <row r="43" spans="1:5">
      <c r="A43" s="58"/>
      <c r="B43" s="59"/>
      <c r="C43" s="60"/>
      <c r="D43" s="60"/>
      <c r="E43" s="60"/>
    </row>
    <row r="44" spans="1:5">
      <c r="A44" s="58"/>
      <c r="B44" s="59"/>
      <c r="C44" s="60"/>
      <c r="D44" s="60"/>
      <c r="E44" s="60"/>
    </row>
    <row r="45" spans="1:5">
      <c r="A45" s="58"/>
      <c r="B45" s="59"/>
      <c r="C45" s="60"/>
      <c r="D45" s="60"/>
      <c r="E45" s="60"/>
    </row>
    <row r="46" spans="1:5">
      <c r="A46" s="58"/>
      <c r="B46" s="59"/>
      <c r="C46" s="60"/>
      <c r="D46" s="60"/>
      <c r="E46" s="60"/>
    </row>
    <row r="47" spans="1:5">
      <c r="A47" s="58"/>
      <c r="B47" s="59"/>
      <c r="C47" s="60"/>
      <c r="D47" s="60"/>
      <c r="E47" s="60"/>
    </row>
    <row r="48" spans="1:5">
      <c r="A48" s="58"/>
      <c r="B48" s="59"/>
      <c r="C48" s="60"/>
      <c r="D48" s="60"/>
      <c r="E48" s="60"/>
    </row>
    <row r="49" spans="1:5">
      <c r="A49" s="58"/>
      <c r="B49" s="59"/>
      <c r="C49" s="60"/>
      <c r="D49" s="60"/>
      <c r="E49" s="60"/>
    </row>
    <row r="50" spans="1:5">
      <c r="A50" s="58"/>
      <c r="B50" s="59"/>
      <c r="C50" s="60"/>
      <c r="D50" s="60"/>
      <c r="E50" s="60"/>
    </row>
    <row r="51" spans="1:5">
      <c r="A51" s="58"/>
      <c r="B51" s="59"/>
      <c r="C51" s="60"/>
      <c r="D51" s="60"/>
      <c r="E51" s="60"/>
    </row>
    <row r="52" spans="1:5">
      <c r="A52" s="58"/>
      <c r="B52" s="59"/>
      <c r="C52" s="60"/>
      <c r="D52" s="60"/>
      <c r="E52" s="60"/>
    </row>
    <row r="53" spans="1:5">
      <c r="A53" s="58"/>
      <c r="B53" s="59"/>
      <c r="C53" s="60"/>
      <c r="D53" s="60"/>
      <c r="E53" s="60"/>
    </row>
    <row r="54" spans="1:5">
      <c r="A54" s="58"/>
      <c r="B54" s="59"/>
      <c r="C54" s="60"/>
      <c r="D54" s="60"/>
      <c r="E54" s="60"/>
    </row>
    <row r="55" spans="1:5">
      <c r="A55" s="58"/>
      <c r="B55" s="59"/>
      <c r="C55" s="60"/>
      <c r="D55" s="60"/>
      <c r="E55" s="60"/>
    </row>
    <row r="56" spans="1:5">
      <c r="A56" s="58"/>
      <c r="B56" s="59"/>
      <c r="C56" s="60"/>
      <c r="D56" s="60"/>
      <c r="E56" s="60"/>
    </row>
    <row r="57" spans="1:5">
      <c r="A57" s="58"/>
      <c r="B57" s="59"/>
      <c r="C57" s="60"/>
      <c r="D57" s="60"/>
      <c r="E57" s="60"/>
    </row>
    <row r="58" spans="1:5">
      <c r="A58" s="58"/>
      <c r="B58" s="59"/>
      <c r="C58" s="60"/>
      <c r="D58" s="60"/>
      <c r="E58" s="60"/>
    </row>
    <row r="59" spans="1:5">
      <c r="A59" s="58"/>
      <c r="B59" s="59"/>
      <c r="C59" s="60"/>
      <c r="D59" s="60"/>
      <c r="E59" s="60"/>
    </row>
    <row r="60" spans="1:5">
      <c r="A60" s="58"/>
      <c r="B60" s="59"/>
      <c r="C60" s="60"/>
      <c r="D60" s="60"/>
      <c r="E60" s="60"/>
    </row>
    <row r="61" spans="1:5">
      <c r="A61" s="58"/>
      <c r="B61" s="59"/>
      <c r="C61" s="61"/>
      <c r="D61" s="61"/>
      <c r="E61" s="61"/>
    </row>
    <row r="62" spans="1:5">
      <c r="A62" s="58"/>
      <c r="B62" s="59"/>
      <c r="C62" s="61"/>
      <c r="D62" s="61"/>
      <c r="E62" s="61"/>
    </row>
    <row r="63" spans="1:5">
      <c r="A63" s="58"/>
      <c r="B63" s="59"/>
      <c r="C63" s="61"/>
      <c r="D63" s="61"/>
      <c r="E63" s="61"/>
    </row>
    <row r="64" spans="1:5">
      <c r="A64" s="58"/>
      <c r="B64" s="59"/>
      <c r="C64" s="61"/>
      <c r="D64" s="61"/>
      <c r="E64" s="61"/>
    </row>
    <row r="65" spans="1:5">
      <c r="A65" s="58"/>
      <c r="B65" s="59"/>
      <c r="C65" s="61"/>
      <c r="D65" s="61"/>
      <c r="E65" s="61"/>
    </row>
    <row r="66" spans="1:5">
      <c r="A66" s="58"/>
      <c r="B66" s="59"/>
      <c r="C66" s="61"/>
      <c r="D66" s="61"/>
      <c r="E66" s="61"/>
    </row>
    <row r="67" spans="1:5">
      <c r="A67" s="58"/>
      <c r="B67" s="59"/>
      <c r="C67" s="61"/>
      <c r="D67" s="61"/>
      <c r="E67" s="61"/>
    </row>
    <row r="68" spans="1:5">
      <c r="A68" s="58"/>
      <c r="B68" s="59"/>
      <c r="C68" s="61"/>
      <c r="D68" s="61"/>
      <c r="E68" s="61"/>
    </row>
    <row r="69" spans="1:5">
      <c r="A69" s="58"/>
      <c r="B69" s="59"/>
      <c r="C69" s="61"/>
      <c r="D69" s="61"/>
      <c r="E69" s="61"/>
    </row>
    <row r="70" spans="1:5">
      <c r="A70" s="58"/>
      <c r="B70" s="59"/>
      <c r="C70" s="61"/>
      <c r="D70" s="61"/>
      <c r="E70" s="61"/>
    </row>
    <row r="71" spans="1:5">
      <c r="A71" s="58"/>
      <c r="B71" s="59"/>
      <c r="C71" s="61"/>
      <c r="D71" s="61"/>
      <c r="E71" s="61"/>
    </row>
    <row r="72" spans="1:5">
      <c r="A72" s="58"/>
      <c r="B72" s="59"/>
      <c r="C72" s="61"/>
      <c r="D72" s="61"/>
      <c r="E72" s="61"/>
    </row>
    <row r="73" spans="1:5">
      <c r="A73" s="58"/>
      <c r="B73" s="59"/>
      <c r="C73" s="61"/>
      <c r="D73" s="61"/>
      <c r="E73" s="61"/>
    </row>
    <row r="74" spans="1:5">
      <c r="A74" s="58"/>
      <c r="B74" s="59"/>
      <c r="C74" s="61"/>
      <c r="D74" s="61"/>
      <c r="E74" s="61"/>
    </row>
    <row r="75" spans="1:5">
      <c r="A75" s="58"/>
      <c r="B75" s="59"/>
      <c r="C75" s="61"/>
      <c r="D75" s="61"/>
      <c r="E75" s="61"/>
    </row>
    <row r="76" spans="1:5">
      <c r="A76" s="58"/>
      <c r="B76" s="59"/>
      <c r="C76" s="61"/>
      <c r="D76" s="61"/>
      <c r="E76" s="61"/>
    </row>
    <row r="77" spans="1:5">
      <c r="A77" s="58"/>
      <c r="B77" s="59"/>
      <c r="C77" s="61"/>
      <c r="D77" s="61"/>
      <c r="E77" s="61"/>
    </row>
    <row r="78" spans="1:5">
      <c r="A78" s="58"/>
      <c r="B78" s="59"/>
      <c r="C78" s="61"/>
      <c r="D78" s="61"/>
      <c r="E78" s="61"/>
    </row>
    <row r="79" spans="1:5">
      <c r="A79" s="58"/>
      <c r="B79" s="59"/>
      <c r="C79" s="61"/>
      <c r="D79" s="61"/>
      <c r="E79" s="61"/>
    </row>
    <row r="80" spans="1:5">
      <c r="A80" s="58"/>
      <c r="B80" s="59"/>
      <c r="C80" s="61"/>
      <c r="D80" s="61"/>
      <c r="E80" s="61"/>
    </row>
    <row r="81" spans="1:5">
      <c r="A81" s="58"/>
      <c r="B81" s="59"/>
      <c r="C81" s="61"/>
      <c r="D81" s="61"/>
      <c r="E81" s="61"/>
    </row>
    <row r="82" spans="1:5">
      <c r="A82" s="58"/>
      <c r="B82" s="59"/>
      <c r="C82" s="61"/>
      <c r="D82" s="61"/>
      <c r="E82" s="61"/>
    </row>
    <row r="83" spans="1:5">
      <c r="A83" s="58"/>
      <c r="B83" s="59"/>
      <c r="C83" s="61"/>
      <c r="D83" s="61"/>
      <c r="E83" s="61"/>
    </row>
    <row r="84" spans="1:5">
      <c r="A84" s="58"/>
      <c r="B84" s="59"/>
      <c r="C84" s="61"/>
      <c r="D84" s="61"/>
      <c r="E84" s="61"/>
    </row>
    <row r="85" spans="1:5">
      <c r="A85" s="58"/>
      <c r="B85" s="59"/>
      <c r="C85" s="61"/>
      <c r="D85" s="61"/>
      <c r="E85" s="61"/>
    </row>
    <row r="86" spans="1:5">
      <c r="A86" s="58"/>
      <c r="B86" s="59"/>
      <c r="C86" s="61"/>
      <c r="D86" s="61"/>
      <c r="E86" s="61"/>
    </row>
    <row r="87" spans="1:5">
      <c r="A87" s="58"/>
      <c r="B87" s="59"/>
      <c r="C87" s="61"/>
      <c r="D87" s="61"/>
      <c r="E87" s="61"/>
    </row>
    <row r="88" spans="1:5">
      <c r="A88" s="58"/>
      <c r="B88" s="59"/>
      <c r="C88" s="61"/>
      <c r="D88" s="61"/>
      <c r="E88" s="61"/>
    </row>
    <row r="89" spans="1:5">
      <c r="A89" s="58"/>
      <c r="B89" s="59"/>
      <c r="C89" s="61"/>
      <c r="D89" s="61"/>
      <c r="E89" s="61"/>
    </row>
    <row r="90" spans="1:5">
      <c r="A90" s="58"/>
      <c r="B90" s="59"/>
      <c r="C90" s="61"/>
      <c r="D90" s="61"/>
      <c r="E90" s="61"/>
    </row>
    <row r="91" spans="1:5">
      <c r="A91" s="58"/>
      <c r="B91" s="59"/>
      <c r="C91" s="61"/>
      <c r="D91" s="61"/>
      <c r="E91" s="61"/>
    </row>
    <row r="92" spans="1:5">
      <c r="A92" s="58"/>
      <c r="B92" s="59"/>
      <c r="C92" s="61"/>
      <c r="D92" s="61"/>
      <c r="E92" s="61"/>
    </row>
    <row r="93" spans="1:5">
      <c r="A93" s="58"/>
      <c r="B93" s="59"/>
      <c r="C93" s="61"/>
      <c r="D93" s="61"/>
      <c r="E93" s="61"/>
    </row>
    <row r="94" spans="1:5">
      <c r="A94" s="58"/>
      <c r="B94" s="59"/>
      <c r="C94" s="61"/>
      <c r="D94" s="61"/>
      <c r="E94" s="61"/>
    </row>
    <row r="95" spans="1:5">
      <c r="A95" s="58"/>
      <c r="B95" s="59"/>
      <c r="C95" s="61"/>
      <c r="D95" s="61"/>
      <c r="E95" s="61"/>
    </row>
    <row r="96" spans="1:5">
      <c r="A96" s="58"/>
      <c r="B96" s="59"/>
      <c r="C96" s="61"/>
      <c r="D96" s="61"/>
      <c r="E96" s="61"/>
    </row>
    <row r="97" spans="1:5">
      <c r="A97" s="58"/>
      <c r="B97" s="59"/>
      <c r="C97" s="61"/>
      <c r="D97" s="61"/>
      <c r="E97" s="61"/>
    </row>
    <row r="98" spans="1:5">
      <c r="A98" s="58"/>
      <c r="B98" s="59"/>
      <c r="C98" s="61"/>
      <c r="D98" s="61"/>
      <c r="E98" s="61"/>
    </row>
    <row r="99" spans="1:5">
      <c r="A99" s="58"/>
      <c r="B99" s="59"/>
      <c r="C99" s="61"/>
      <c r="D99" s="61"/>
      <c r="E99" s="61"/>
    </row>
    <row r="100" spans="1:5">
      <c r="A100" s="58"/>
      <c r="B100" s="59"/>
      <c r="C100" s="61"/>
      <c r="D100" s="61"/>
      <c r="E100" s="61"/>
    </row>
    <row r="101" spans="1:5">
      <c r="A101" s="58"/>
      <c r="B101" s="59"/>
      <c r="C101" s="61"/>
      <c r="D101" s="61"/>
      <c r="E101" s="61"/>
    </row>
    <row r="102" spans="1:5">
      <c r="A102" s="58"/>
      <c r="B102" s="59"/>
      <c r="C102" s="61"/>
      <c r="D102" s="61"/>
      <c r="E102" s="61"/>
    </row>
    <row r="103" spans="1:5">
      <c r="A103" s="58"/>
      <c r="B103" s="59"/>
      <c r="C103" s="61"/>
      <c r="D103" s="61"/>
      <c r="E103" s="61"/>
    </row>
    <row r="104" spans="1:5">
      <c r="A104" s="58"/>
      <c r="B104" s="59"/>
      <c r="C104" s="61"/>
      <c r="D104" s="61"/>
      <c r="E104" s="61"/>
    </row>
    <row r="105" spans="1:5">
      <c r="A105" s="58"/>
      <c r="B105" s="59"/>
      <c r="C105" s="61"/>
      <c r="D105" s="61"/>
      <c r="E105" s="61"/>
    </row>
    <row r="106" spans="1:5">
      <c r="A106" s="58"/>
      <c r="B106" s="59"/>
      <c r="C106" s="61"/>
      <c r="D106" s="61"/>
      <c r="E106" s="61"/>
    </row>
    <row r="107" spans="1:5">
      <c r="A107" s="58"/>
      <c r="B107" s="59"/>
      <c r="C107" s="61"/>
      <c r="D107" s="61"/>
      <c r="E107" s="61"/>
    </row>
    <row r="108" spans="1:5">
      <c r="A108" s="58"/>
      <c r="B108" s="59"/>
      <c r="C108" s="61"/>
      <c r="D108" s="61"/>
      <c r="E108" s="61"/>
    </row>
    <row r="109" spans="1:5">
      <c r="A109" s="58"/>
      <c r="B109" s="59"/>
      <c r="C109" s="61"/>
      <c r="D109" s="61"/>
      <c r="E109" s="61"/>
    </row>
    <row r="110" spans="1:5">
      <c r="A110" s="58"/>
      <c r="B110" s="59"/>
      <c r="C110" s="61"/>
      <c r="D110" s="61"/>
      <c r="E110" s="61"/>
    </row>
    <row r="111" spans="1:5">
      <c r="A111" s="58"/>
      <c r="B111" s="59"/>
      <c r="C111" s="61"/>
      <c r="D111" s="61"/>
      <c r="E111" s="61"/>
    </row>
    <row r="112" spans="1:5">
      <c r="A112" s="58"/>
      <c r="B112" s="59"/>
      <c r="C112" s="61"/>
      <c r="D112" s="61"/>
      <c r="E112" s="61"/>
    </row>
    <row r="113" spans="1:5">
      <c r="A113" s="58"/>
      <c r="B113" s="59"/>
      <c r="C113" s="61"/>
      <c r="D113" s="61"/>
      <c r="E113" s="61"/>
    </row>
    <row r="114" spans="1:5">
      <c r="A114" s="58"/>
      <c r="B114" s="59"/>
      <c r="C114" s="61"/>
      <c r="D114" s="61"/>
      <c r="E114" s="61"/>
    </row>
    <row r="115" spans="1:5">
      <c r="A115" s="58"/>
      <c r="B115" s="59"/>
      <c r="C115" s="61"/>
      <c r="D115" s="61"/>
      <c r="E115" s="61"/>
    </row>
    <row r="116" spans="1:5">
      <c r="A116" s="58"/>
      <c r="B116" s="59"/>
      <c r="C116" s="61"/>
      <c r="D116" s="61"/>
      <c r="E116" s="61"/>
    </row>
    <row r="117" spans="1:5">
      <c r="A117" s="58"/>
      <c r="B117" s="59"/>
      <c r="C117" s="61"/>
      <c r="D117" s="61"/>
      <c r="E117" s="61"/>
    </row>
    <row r="118" spans="1:5">
      <c r="A118" s="58"/>
      <c r="B118" s="59"/>
      <c r="C118" s="61"/>
      <c r="D118" s="61"/>
      <c r="E118" s="61"/>
    </row>
    <row r="119" spans="1:5">
      <c r="A119" s="58"/>
      <c r="B119" s="59"/>
      <c r="C119" s="61"/>
      <c r="D119" s="61"/>
      <c r="E119" s="61"/>
    </row>
    <row r="120" spans="1:5">
      <c r="A120" s="58"/>
      <c r="B120" s="59"/>
      <c r="C120" s="61"/>
      <c r="D120" s="61"/>
      <c r="E120" s="61"/>
    </row>
    <row r="121" spans="1:5">
      <c r="A121" s="58"/>
      <c r="B121" s="59"/>
      <c r="C121" s="61"/>
      <c r="D121" s="61"/>
      <c r="E121" s="61"/>
    </row>
    <row r="122" spans="1:5">
      <c r="A122" s="58"/>
      <c r="B122" s="59"/>
      <c r="C122" s="61"/>
      <c r="D122" s="61"/>
      <c r="E122" s="61"/>
    </row>
    <row r="123" spans="1:5">
      <c r="A123" s="58"/>
      <c r="B123" s="59"/>
      <c r="C123" s="61"/>
      <c r="D123" s="61"/>
      <c r="E123" s="61"/>
    </row>
  </sheetData>
  <mergeCells count="7">
    <mergeCell ref="A1:E1"/>
    <mergeCell ref="A3:B3"/>
    <mergeCell ref="C4:E4"/>
    <mergeCell ref="A6:B6"/>
    <mergeCell ref="A25:E25"/>
    <mergeCell ref="A4:A5"/>
    <mergeCell ref="B4:B5"/>
  </mergeCells>
  <phoneticPr fontId="5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activeCell="I21" activeCellId="1" sqref="C21 I21"/>
    </sheetView>
  </sheetViews>
  <sheetFormatPr defaultColWidth="9.109375" defaultRowHeight="12.75" customHeight="1"/>
  <cols>
    <col min="1" max="1" width="10" style="1" customWidth="1"/>
    <col min="2" max="2" width="35.44140625" style="1" customWidth="1"/>
    <col min="3" max="3" width="14.33203125" style="32" customWidth="1"/>
    <col min="4" max="4" width="13" style="1" customWidth="1"/>
    <col min="5" max="5" width="20.33203125" style="1" customWidth="1"/>
    <col min="6" max="6" width="11.6640625" style="32" customWidth="1"/>
    <col min="7" max="7" width="10.33203125" style="1" customWidth="1"/>
    <col min="8" max="8" width="24.77734375" style="1" customWidth="1"/>
    <col min="9" max="9" width="10.33203125" style="1" customWidth="1"/>
    <col min="10" max="256" width="9.109375" style="1"/>
    <col min="257" max="257" width="14.109375" style="1" customWidth="1"/>
    <col min="258" max="258" width="16.77734375" style="1" customWidth="1"/>
    <col min="259" max="261" width="19" style="1" customWidth="1"/>
    <col min="262" max="262" width="16.77734375" style="1" customWidth="1"/>
    <col min="263" max="264" width="6.109375" style="1" customWidth="1"/>
    <col min="265" max="512" width="9.109375" style="1"/>
    <col min="513" max="513" width="14.109375" style="1" customWidth="1"/>
    <col min="514" max="514" width="16.77734375" style="1" customWidth="1"/>
    <col min="515" max="517" width="19" style="1" customWidth="1"/>
    <col min="518" max="518" width="16.77734375" style="1" customWidth="1"/>
    <col min="519" max="520" width="6.109375" style="1" customWidth="1"/>
    <col min="521" max="768" width="9.109375" style="1"/>
    <col min="769" max="769" width="14.109375" style="1" customWidth="1"/>
    <col min="770" max="770" width="16.77734375" style="1" customWidth="1"/>
    <col min="771" max="773" width="19" style="1" customWidth="1"/>
    <col min="774" max="774" width="16.77734375" style="1" customWidth="1"/>
    <col min="775" max="776" width="6.109375" style="1" customWidth="1"/>
    <col min="777" max="1024" width="9.109375" style="1"/>
    <col min="1025" max="1025" width="14.109375" style="1" customWidth="1"/>
    <col min="1026" max="1026" width="16.77734375" style="1" customWidth="1"/>
    <col min="1027" max="1029" width="19" style="1" customWidth="1"/>
    <col min="1030" max="1030" width="16.77734375" style="1" customWidth="1"/>
    <col min="1031" max="1032" width="6.109375" style="1" customWidth="1"/>
    <col min="1033" max="1280" width="9.109375" style="1"/>
    <col min="1281" max="1281" width="14.109375" style="1" customWidth="1"/>
    <col min="1282" max="1282" width="16.77734375" style="1" customWidth="1"/>
    <col min="1283" max="1285" width="19" style="1" customWidth="1"/>
    <col min="1286" max="1286" width="16.77734375" style="1" customWidth="1"/>
    <col min="1287" max="1288" width="6.109375" style="1" customWidth="1"/>
    <col min="1289" max="1536" width="9.109375" style="1"/>
    <col min="1537" max="1537" width="14.109375" style="1" customWidth="1"/>
    <col min="1538" max="1538" width="16.77734375" style="1" customWidth="1"/>
    <col min="1539" max="1541" width="19" style="1" customWidth="1"/>
    <col min="1542" max="1542" width="16.77734375" style="1" customWidth="1"/>
    <col min="1543" max="1544" width="6.109375" style="1" customWidth="1"/>
    <col min="1545" max="1792" width="9.109375" style="1"/>
    <col min="1793" max="1793" width="14.109375" style="1" customWidth="1"/>
    <col min="1794" max="1794" width="16.77734375" style="1" customWidth="1"/>
    <col min="1795" max="1797" width="19" style="1" customWidth="1"/>
    <col min="1798" max="1798" width="16.77734375" style="1" customWidth="1"/>
    <col min="1799" max="1800" width="6.109375" style="1" customWidth="1"/>
    <col min="1801" max="2048" width="9.109375" style="1"/>
    <col min="2049" max="2049" width="14.109375" style="1" customWidth="1"/>
    <col min="2050" max="2050" width="16.77734375" style="1" customWidth="1"/>
    <col min="2051" max="2053" width="19" style="1" customWidth="1"/>
    <col min="2054" max="2054" width="16.77734375" style="1" customWidth="1"/>
    <col min="2055" max="2056" width="6.109375" style="1" customWidth="1"/>
    <col min="2057" max="2304" width="9.109375" style="1"/>
    <col min="2305" max="2305" width="14.109375" style="1" customWidth="1"/>
    <col min="2306" max="2306" width="16.77734375" style="1" customWidth="1"/>
    <col min="2307" max="2309" width="19" style="1" customWidth="1"/>
    <col min="2310" max="2310" width="16.77734375" style="1" customWidth="1"/>
    <col min="2311" max="2312" width="6.109375" style="1" customWidth="1"/>
    <col min="2313" max="2560" width="9.109375" style="1"/>
    <col min="2561" max="2561" width="14.109375" style="1" customWidth="1"/>
    <col min="2562" max="2562" width="16.77734375" style="1" customWidth="1"/>
    <col min="2563" max="2565" width="19" style="1" customWidth="1"/>
    <col min="2566" max="2566" width="16.77734375" style="1" customWidth="1"/>
    <col min="2567" max="2568" width="6.109375" style="1" customWidth="1"/>
    <col min="2569" max="2816" width="9.109375" style="1"/>
    <col min="2817" max="2817" width="14.109375" style="1" customWidth="1"/>
    <col min="2818" max="2818" width="16.77734375" style="1" customWidth="1"/>
    <col min="2819" max="2821" width="19" style="1" customWidth="1"/>
    <col min="2822" max="2822" width="16.77734375" style="1" customWidth="1"/>
    <col min="2823" max="2824" width="6.109375" style="1" customWidth="1"/>
    <col min="2825" max="3072" width="9.109375" style="1"/>
    <col min="3073" max="3073" width="14.109375" style="1" customWidth="1"/>
    <col min="3074" max="3074" width="16.77734375" style="1" customWidth="1"/>
    <col min="3075" max="3077" width="19" style="1" customWidth="1"/>
    <col min="3078" max="3078" width="16.77734375" style="1" customWidth="1"/>
    <col min="3079" max="3080" width="6.109375" style="1" customWidth="1"/>
    <col min="3081" max="3328" width="9.109375" style="1"/>
    <col min="3329" max="3329" width="14.109375" style="1" customWidth="1"/>
    <col min="3330" max="3330" width="16.77734375" style="1" customWidth="1"/>
    <col min="3331" max="3333" width="19" style="1" customWidth="1"/>
    <col min="3334" max="3334" width="16.77734375" style="1" customWidth="1"/>
    <col min="3335" max="3336" width="6.109375" style="1" customWidth="1"/>
    <col min="3337" max="3584" width="9.109375" style="1"/>
    <col min="3585" max="3585" width="14.109375" style="1" customWidth="1"/>
    <col min="3586" max="3586" width="16.77734375" style="1" customWidth="1"/>
    <col min="3587" max="3589" width="19" style="1" customWidth="1"/>
    <col min="3590" max="3590" width="16.77734375" style="1" customWidth="1"/>
    <col min="3591" max="3592" width="6.109375" style="1" customWidth="1"/>
    <col min="3593" max="3840" width="9.109375" style="1"/>
    <col min="3841" max="3841" width="14.109375" style="1" customWidth="1"/>
    <col min="3842" max="3842" width="16.77734375" style="1" customWidth="1"/>
    <col min="3843" max="3845" width="19" style="1" customWidth="1"/>
    <col min="3846" max="3846" width="16.77734375" style="1" customWidth="1"/>
    <col min="3847" max="3848" width="6.109375" style="1" customWidth="1"/>
    <col min="3849" max="4096" width="9.109375" style="1"/>
    <col min="4097" max="4097" width="14.109375" style="1" customWidth="1"/>
    <col min="4098" max="4098" width="16.77734375" style="1" customWidth="1"/>
    <col min="4099" max="4101" width="19" style="1" customWidth="1"/>
    <col min="4102" max="4102" width="16.77734375" style="1" customWidth="1"/>
    <col min="4103" max="4104" width="6.109375" style="1" customWidth="1"/>
    <col min="4105" max="4352" width="9.109375" style="1"/>
    <col min="4353" max="4353" width="14.109375" style="1" customWidth="1"/>
    <col min="4354" max="4354" width="16.77734375" style="1" customWidth="1"/>
    <col min="4355" max="4357" width="19" style="1" customWidth="1"/>
    <col min="4358" max="4358" width="16.77734375" style="1" customWidth="1"/>
    <col min="4359" max="4360" width="6.109375" style="1" customWidth="1"/>
    <col min="4361" max="4608" width="9.109375" style="1"/>
    <col min="4609" max="4609" width="14.109375" style="1" customWidth="1"/>
    <col min="4610" max="4610" width="16.77734375" style="1" customWidth="1"/>
    <col min="4611" max="4613" width="19" style="1" customWidth="1"/>
    <col min="4614" max="4614" width="16.77734375" style="1" customWidth="1"/>
    <col min="4615" max="4616" width="6.109375" style="1" customWidth="1"/>
    <col min="4617" max="4864" width="9.109375" style="1"/>
    <col min="4865" max="4865" width="14.109375" style="1" customWidth="1"/>
    <col min="4866" max="4866" width="16.77734375" style="1" customWidth="1"/>
    <col min="4867" max="4869" width="19" style="1" customWidth="1"/>
    <col min="4870" max="4870" width="16.77734375" style="1" customWidth="1"/>
    <col min="4871" max="4872" width="6.109375" style="1" customWidth="1"/>
    <col min="4873" max="5120" width="9.109375" style="1"/>
    <col min="5121" max="5121" width="14.109375" style="1" customWidth="1"/>
    <col min="5122" max="5122" width="16.77734375" style="1" customWidth="1"/>
    <col min="5123" max="5125" width="19" style="1" customWidth="1"/>
    <col min="5126" max="5126" width="16.77734375" style="1" customWidth="1"/>
    <col min="5127" max="5128" width="6.109375" style="1" customWidth="1"/>
    <col min="5129" max="5376" width="9.109375" style="1"/>
    <col min="5377" max="5377" width="14.109375" style="1" customWidth="1"/>
    <col min="5378" max="5378" width="16.77734375" style="1" customWidth="1"/>
    <col min="5379" max="5381" width="19" style="1" customWidth="1"/>
    <col min="5382" max="5382" width="16.77734375" style="1" customWidth="1"/>
    <col min="5383" max="5384" width="6.109375" style="1" customWidth="1"/>
    <col min="5385" max="5632" width="9.109375" style="1"/>
    <col min="5633" max="5633" width="14.109375" style="1" customWidth="1"/>
    <col min="5634" max="5634" width="16.77734375" style="1" customWidth="1"/>
    <col min="5635" max="5637" width="19" style="1" customWidth="1"/>
    <col min="5638" max="5638" width="16.77734375" style="1" customWidth="1"/>
    <col min="5639" max="5640" width="6.109375" style="1" customWidth="1"/>
    <col min="5641" max="5888" width="9.109375" style="1"/>
    <col min="5889" max="5889" width="14.109375" style="1" customWidth="1"/>
    <col min="5890" max="5890" width="16.77734375" style="1" customWidth="1"/>
    <col min="5891" max="5893" width="19" style="1" customWidth="1"/>
    <col min="5894" max="5894" width="16.77734375" style="1" customWidth="1"/>
    <col min="5895" max="5896" width="6.109375" style="1" customWidth="1"/>
    <col min="5897" max="6144" width="9.109375" style="1"/>
    <col min="6145" max="6145" width="14.109375" style="1" customWidth="1"/>
    <col min="6146" max="6146" width="16.77734375" style="1" customWidth="1"/>
    <col min="6147" max="6149" width="19" style="1" customWidth="1"/>
    <col min="6150" max="6150" width="16.77734375" style="1" customWidth="1"/>
    <col min="6151" max="6152" width="6.109375" style="1" customWidth="1"/>
    <col min="6153" max="6400" width="9.109375" style="1"/>
    <col min="6401" max="6401" width="14.109375" style="1" customWidth="1"/>
    <col min="6402" max="6402" width="16.77734375" style="1" customWidth="1"/>
    <col min="6403" max="6405" width="19" style="1" customWidth="1"/>
    <col min="6406" max="6406" width="16.77734375" style="1" customWidth="1"/>
    <col min="6407" max="6408" width="6.109375" style="1" customWidth="1"/>
    <col min="6409" max="6656" width="9.109375" style="1"/>
    <col min="6657" max="6657" width="14.109375" style="1" customWidth="1"/>
    <col min="6658" max="6658" width="16.77734375" style="1" customWidth="1"/>
    <col min="6659" max="6661" width="19" style="1" customWidth="1"/>
    <col min="6662" max="6662" width="16.77734375" style="1" customWidth="1"/>
    <col min="6663" max="6664" width="6.109375" style="1" customWidth="1"/>
    <col min="6665" max="6912" width="9.109375" style="1"/>
    <col min="6913" max="6913" width="14.109375" style="1" customWidth="1"/>
    <col min="6914" max="6914" width="16.77734375" style="1" customWidth="1"/>
    <col min="6915" max="6917" width="19" style="1" customWidth="1"/>
    <col min="6918" max="6918" width="16.77734375" style="1" customWidth="1"/>
    <col min="6919" max="6920" width="6.109375" style="1" customWidth="1"/>
    <col min="6921" max="7168" width="9.109375" style="1"/>
    <col min="7169" max="7169" width="14.109375" style="1" customWidth="1"/>
    <col min="7170" max="7170" width="16.77734375" style="1" customWidth="1"/>
    <col min="7171" max="7173" width="19" style="1" customWidth="1"/>
    <col min="7174" max="7174" width="16.77734375" style="1" customWidth="1"/>
    <col min="7175" max="7176" width="6.109375" style="1" customWidth="1"/>
    <col min="7177" max="7424" width="9.109375" style="1"/>
    <col min="7425" max="7425" width="14.109375" style="1" customWidth="1"/>
    <col min="7426" max="7426" width="16.77734375" style="1" customWidth="1"/>
    <col min="7427" max="7429" width="19" style="1" customWidth="1"/>
    <col min="7430" max="7430" width="16.77734375" style="1" customWidth="1"/>
    <col min="7431" max="7432" width="6.109375" style="1" customWidth="1"/>
    <col min="7433" max="7680" width="9.109375" style="1"/>
    <col min="7681" max="7681" width="14.109375" style="1" customWidth="1"/>
    <col min="7682" max="7682" width="16.77734375" style="1" customWidth="1"/>
    <col min="7683" max="7685" width="19" style="1" customWidth="1"/>
    <col min="7686" max="7686" width="16.77734375" style="1" customWidth="1"/>
    <col min="7687" max="7688" width="6.109375" style="1" customWidth="1"/>
    <col min="7689" max="7936" width="9.109375" style="1"/>
    <col min="7937" max="7937" width="14.109375" style="1" customWidth="1"/>
    <col min="7938" max="7938" width="16.77734375" style="1" customWidth="1"/>
    <col min="7939" max="7941" width="19" style="1" customWidth="1"/>
    <col min="7942" max="7942" width="16.77734375" style="1" customWidth="1"/>
    <col min="7943" max="7944" width="6.109375" style="1" customWidth="1"/>
    <col min="7945" max="8192" width="9.109375" style="1"/>
    <col min="8193" max="8193" width="14.109375" style="1" customWidth="1"/>
    <col min="8194" max="8194" width="16.77734375" style="1" customWidth="1"/>
    <col min="8195" max="8197" width="19" style="1" customWidth="1"/>
    <col min="8198" max="8198" width="16.77734375" style="1" customWidth="1"/>
    <col min="8199" max="8200" width="6.109375" style="1" customWidth="1"/>
    <col min="8201" max="8448" width="9.109375" style="1"/>
    <col min="8449" max="8449" width="14.109375" style="1" customWidth="1"/>
    <col min="8450" max="8450" width="16.77734375" style="1" customWidth="1"/>
    <col min="8451" max="8453" width="19" style="1" customWidth="1"/>
    <col min="8454" max="8454" width="16.77734375" style="1" customWidth="1"/>
    <col min="8455" max="8456" width="6.109375" style="1" customWidth="1"/>
    <col min="8457" max="8704" width="9.109375" style="1"/>
    <col min="8705" max="8705" width="14.109375" style="1" customWidth="1"/>
    <col min="8706" max="8706" width="16.77734375" style="1" customWidth="1"/>
    <col min="8707" max="8709" width="19" style="1" customWidth="1"/>
    <col min="8710" max="8710" width="16.77734375" style="1" customWidth="1"/>
    <col min="8711" max="8712" width="6.109375" style="1" customWidth="1"/>
    <col min="8713" max="8960" width="9.109375" style="1"/>
    <col min="8961" max="8961" width="14.109375" style="1" customWidth="1"/>
    <col min="8962" max="8962" width="16.77734375" style="1" customWidth="1"/>
    <col min="8963" max="8965" width="19" style="1" customWidth="1"/>
    <col min="8966" max="8966" width="16.77734375" style="1" customWidth="1"/>
    <col min="8967" max="8968" width="6.109375" style="1" customWidth="1"/>
    <col min="8969" max="9216" width="9.109375" style="1"/>
    <col min="9217" max="9217" width="14.109375" style="1" customWidth="1"/>
    <col min="9218" max="9218" width="16.77734375" style="1" customWidth="1"/>
    <col min="9219" max="9221" width="19" style="1" customWidth="1"/>
    <col min="9222" max="9222" width="16.77734375" style="1" customWidth="1"/>
    <col min="9223" max="9224" width="6.109375" style="1" customWidth="1"/>
    <col min="9225" max="9472" width="9.109375" style="1"/>
    <col min="9473" max="9473" width="14.109375" style="1" customWidth="1"/>
    <col min="9474" max="9474" width="16.77734375" style="1" customWidth="1"/>
    <col min="9475" max="9477" width="19" style="1" customWidth="1"/>
    <col min="9478" max="9478" width="16.77734375" style="1" customWidth="1"/>
    <col min="9479" max="9480" width="6.109375" style="1" customWidth="1"/>
    <col min="9481" max="9728" width="9.109375" style="1"/>
    <col min="9729" max="9729" width="14.109375" style="1" customWidth="1"/>
    <col min="9730" max="9730" width="16.77734375" style="1" customWidth="1"/>
    <col min="9731" max="9733" width="19" style="1" customWidth="1"/>
    <col min="9734" max="9734" width="16.77734375" style="1" customWidth="1"/>
    <col min="9735" max="9736" width="6.109375" style="1" customWidth="1"/>
    <col min="9737" max="9984" width="9.109375" style="1"/>
    <col min="9985" max="9985" width="14.109375" style="1" customWidth="1"/>
    <col min="9986" max="9986" width="16.77734375" style="1" customWidth="1"/>
    <col min="9987" max="9989" width="19" style="1" customWidth="1"/>
    <col min="9990" max="9990" width="16.77734375" style="1" customWidth="1"/>
    <col min="9991" max="9992" width="6.109375" style="1" customWidth="1"/>
    <col min="9993" max="10240" width="9.109375" style="1"/>
    <col min="10241" max="10241" width="14.109375" style="1" customWidth="1"/>
    <col min="10242" max="10242" width="16.77734375" style="1" customWidth="1"/>
    <col min="10243" max="10245" width="19" style="1" customWidth="1"/>
    <col min="10246" max="10246" width="16.77734375" style="1" customWidth="1"/>
    <col min="10247" max="10248" width="6.109375" style="1" customWidth="1"/>
    <col min="10249" max="10496" width="9.109375" style="1"/>
    <col min="10497" max="10497" width="14.109375" style="1" customWidth="1"/>
    <col min="10498" max="10498" width="16.77734375" style="1" customWidth="1"/>
    <col min="10499" max="10501" width="19" style="1" customWidth="1"/>
    <col min="10502" max="10502" width="16.77734375" style="1" customWidth="1"/>
    <col min="10503" max="10504" width="6.109375" style="1" customWidth="1"/>
    <col min="10505" max="10752" width="9.109375" style="1"/>
    <col min="10753" max="10753" width="14.109375" style="1" customWidth="1"/>
    <col min="10754" max="10754" width="16.77734375" style="1" customWidth="1"/>
    <col min="10755" max="10757" width="19" style="1" customWidth="1"/>
    <col min="10758" max="10758" width="16.77734375" style="1" customWidth="1"/>
    <col min="10759" max="10760" width="6.109375" style="1" customWidth="1"/>
    <col min="10761" max="11008" width="9.109375" style="1"/>
    <col min="11009" max="11009" width="14.109375" style="1" customWidth="1"/>
    <col min="11010" max="11010" width="16.77734375" style="1" customWidth="1"/>
    <col min="11011" max="11013" width="19" style="1" customWidth="1"/>
    <col min="11014" max="11014" width="16.77734375" style="1" customWidth="1"/>
    <col min="11015" max="11016" width="6.109375" style="1" customWidth="1"/>
    <col min="11017" max="11264" width="9.109375" style="1"/>
    <col min="11265" max="11265" width="14.109375" style="1" customWidth="1"/>
    <col min="11266" max="11266" width="16.77734375" style="1" customWidth="1"/>
    <col min="11267" max="11269" width="19" style="1" customWidth="1"/>
    <col min="11270" max="11270" width="16.77734375" style="1" customWidth="1"/>
    <col min="11271" max="11272" width="6.109375" style="1" customWidth="1"/>
    <col min="11273" max="11520" width="9.109375" style="1"/>
    <col min="11521" max="11521" width="14.109375" style="1" customWidth="1"/>
    <col min="11522" max="11522" width="16.77734375" style="1" customWidth="1"/>
    <col min="11523" max="11525" width="19" style="1" customWidth="1"/>
    <col min="11526" max="11526" width="16.77734375" style="1" customWidth="1"/>
    <col min="11527" max="11528" width="6.109375" style="1" customWidth="1"/>
    <col min="11529" max="11776" width="9.109375" style="1"/>
    <col min="11777" max="11777" width="14.109375" style="1" customWidth="1"/>
    <col min="11778" max="11778" width="16.77734375" style="1" customWidth="1"/>
    <col min="11779" max="11781" width="19" style="1" customWidth="1"/>
    <col min="11782" max="11782" width="16.77734375" style="1" customWidth="1"/>
    <col min="11783" max="11784" width="6.109375" style="1" customWidth="1"/>
    <col min="11785" max="12032" width="9.109375" style="1"/>
    <col min="12033" max="12033" width="14.109375" style="1" customWidth="1"/>
    <col min="12034" max="12034" width="16.77734375" style="1" customWidth="1"/>
    <col min="12035" max="12037" width="19" style="1" customWidth="1"/>
    <col min="12038" max="12038" width="16.77734375" style="1" customWidth="1"/>
    <col min="12039" max="12040" width="6.109375" style="1" customWidth="1"/>
    <col min="12041" max="12288" width="9.109375" style="1"/>
    <col min="12289" max="12289" width="14.109375" style="1" customWidth="1"/>
    <col min="12290" max="12290" width="16.77734375" style="1" customWidth="1"/>
    <col min="12291" max="12293" width="19" style="1" customWidth="1"/>
    <col min="12294" max="12294" width="16.77734375" style="1" customWidth="1"/>
    <col min="12295" max="12296" width="6.109375" style="1" customWidth="1"/>
    <col min="12297" max="12544" width="9.109375" style="1"/>
    <col min="12545" max="12545" width="14.109375" style="1" customWidth="1"/>
    <col min="12546" max="12546" width="16.77734375" style="1" customWidth="1"/>
    <col min="12547" max="12549" width="19" style="1" customWidth="1"/>
    <col min="12550" max="12550" width="16.77734375" style="1" customWidth="1"/>
    <col min="12551" max="12552" width="6.109375" style="1" customWidth="1"/>
    <col min="12553" max="12800" width="9.109375" style="1"/>
    <col min="12801" max="12801" width="14.109375" style="1" customWidth="1"/>
    <col min="12802" max="12802" width="16.77734375" style="1" customWidth="1"/>
    <col min="12803" max="12805" width="19" style="1" customWidth="1"/>
    <col min="12806" max="12806" width="16.77734375" style="1" customWidth="1"/>
    <col min="12807" max="12808" width="6.109375" style="1" customWidth="1"/>
    <col min="12809" max="13056" width="9.109375" style="1"/>
    <col min="13057" max="13057" width="14.109375" style="1" customWidth="1"/>
    <col min="13058" max="13058" width="16.77734375" style="1" customWidth="1"/>
    <col min="13059" max="13061" width="19" style="1" customWidth="1"/>
    <col min="13062" max="13062" width="16.77734375" style="1" customWidth="1"/>
    <col min="13063" max="13064" width="6.109375" style="1" customWidth="1"/>
    <col min="13065" max="13312" width="9.109375" style="1"/>
    <col min="13313" max="13313" width="14.109375" style="1" customWidth="1"/>
    <col min="13314" max="13314" width="16.77734375" style="1" customWidth="1"/>
    <col min="13315" max="13317" width="19" style="1" customWidth="1"/>
    <col min="13318" max="13318" width="16.77734375" style="1" customWidth="1"/>
    <col min="13319" max="13320" width="6.109375" style="1" customWidth="1"/>
    <col min="13321" max="13568" width="9.109375" style="1"/>
    <col min="13569" max="13569" width="14.109375" style="1" customWidth="1"/>
    <col min="13570" max="13570" width="16.77734375" style="1" customWidth="1"/>
    <col min="13571" max="13573" width="19" style="1" customWidth="1"/>
    <col min="13574" max="13574" width="16.77734375" style="1" customWidth="1"/>
    <col min="13575" max="13576" width="6.109375" style="1" customWidth="1"/>
    <col min="13577" max="13824" width="9.109375" style="1"/>
    <col min="13825" max="13825" width="14.109375" style="1" customWidth="1"/>
    <col min="13826" max="13826" width="16.77734375" style="1" customWidth="1"/>
    <col min="13827" max="13829" width="19" style="1" customWidth="1"/>
    <col min="13830" max="13830" width="16.77734375" style="1" customWidth="1"/>
    <col min="13831" max="13832" width="6.109375" style="1" customWidth="1"/>
    <col min="13833" max="14080" width="9.109375" style="1"/>
    <col min="14081" max="14081" width="14.109375" style="1" customWidth="1"/>
    <col min="14082" max="14082" width="16.77734375" style="1" customWidth="1"/>
    <col min="14083" max="14085" width="19" style="1" customWidth="1"/>
    <col min="14086" max="14086" width="16.77734375" style="1" customWidth="1"/>
    <col min="14087" max="14088" width="6.109375" style="1" customWidth="1"/>
    <col min="14089" max="14336" width="9.109375" style="1"/>
    <col min="14337" max="14337" width="14.109375" style="1" customWidth="1"/>
    <col min="14338" max="14338" width="16.77734375" style="1" customWidth="1"/>
    <col min="14339" max="14341" width="19" style="1" customWidth="1"/>
    <col min="14342" max="14342" width="16.77734375" style="1" customWidth="1"/>
    <col min="14343" max="14344" width="6.109375" style="1" customWidth="1"/>
    <col min="14345" max="14592" width="9.109375" style="1"/>
    <col min="14593" max="14593" width="14.109375" style="1" customWidth="1"/>
    <col min="14594" max="14594" width="16.77734375" style="1" customWidth="1"/>
    <col min="14595" max="14597" width="19" style="1" customWidth="1"/>
    <col min="14598" max="14598" width="16.77734375" style="1" customWidth="1"/>
    <col min="14599" max="14600" width="6.109375" style="1" customWidth="1"/>
    <col min="14601" max="14848" width="9.109375" style="1"/>
    <col min="14849" max="14849" width="14.109375" style="1" customWidth="1"/>
    <col min="14850" max="14850" width="16.77734375" style="1" customWidth="1"/>
    <col min="14851" max="14853" width="19" style="1" customWidth="1"/>
    <col min="14854" max="14854" width="16.77734375" style="1" customWidth="1"/>
    <col min="14855" max="14856" width="6.109375" style="1" customWidth="1"/>
    <col min="14857" max="15104" width="9.109375" style="1"/>
    <col min="15105" max="15105" width="14.109375" style="1" customWidth="1"/>
    <col min="15106" max="15106" width="16.77734375" style="1" customWidth="1"/>
    <col min="15107" max="15109" width="19" style="1" customWidth="1"/>
    <col min="15110" max="15110" width="16.77734375" style="1" customWidth="1"/>
    <col min="15111" max="15112" width="6.109375" style="1" customWidth="1"/>
    <col min="15113" max="15360" width="9.109375" style="1"/>
    <col min="15361" max="15361" width="14.109375" style="1" customWidth="1"/>
    <col min="15362" max="15362" width="16.77734375" style="1" customWidth="1"/>
    <col min="15363" max="15365" width="19" style="1" customWidth="1"/>
    <col min="15366" max="15366" width="16.77734375" style="1" customWidth="1"/>
    <col min="15367" max="15368" width="6.109375" style="1" customWidth="1"/>
    <col min="15369" max="15616" width="9.109375" style="1"/>
    <col min="15617" max="15617" width="14.109375" style="1" customWidth="1"/>
    <col min="15618" max="15618" width="16.77734375" style="1" customWidth="1"/>
    <col min="15619" max="15621" width="19" style="1" customWidth="1"/>
    <col min="15622" max="15622" width="16.77734375" style="1" customWidth="1"/>
    <col min="15623" max="15624" width="6.109375" style="1" customWidth="1"/>
    <col min="15625" max="15872" width="9.109375" style="1"/>
    <col min="15873" max="15873" width="14.109375" style="1" customWidth="1"/>
    <col min="15874" max="15874" width="16.77734375" style="1" customWidth="1"/>
    <col min="15875" max="15877" width="19" style="1" customWidth="1"/>
    <col min="15878" max="15878" width="16.77734375" style="1" customWidth="1"/>
    <col min="15879" max="15880" width="6.109375" style="1" customWidth="1"/>
    <col min="15881" max="16128" width="9.109375" style="1"/>
    <col min="16129" max="16129" width="14.109375" style="1" customWidth="1"/>
    <col min="16130" max="16130" width="16.77734375" style="1" customWidth="1"/>
    <col min="16131" max="16133" width="19" style="1" customWidth="1"/>
    <col min="16134" max="16134" width="16.77734375" style="1" customWidth="1"/>
    <col min="16135" max="16136" width="6.109375" style="1" customWidth="1"/>
    <col min="16137" max="16384" width="9.109375" style="1"/>
  </cols>
  <sheetData>
    <row r="1" spans="1:9" ht="24.75" customHeight="1">
      <c r="A1" s="110" t="s">
        <v>80</v>
      </c>
      <c r="B1" s="111"/>
      <c r="C1" s="112"/>
      <c r="D1" s="111"/>
      <c r="E1" s="111"/>
      <c r="F1" s="112"/>
      <c r="G1" s="111"/>
      <c r="H1" s="111"/>
      <c r="I1" s="111"/>
    </row>
    <row r="2" spans="1:9" ht="15">
      <c r="A2" s="3"/>
      <c r="B2" s="33"/>
      <c r="C2" s="34"/>
      <c r="D2" s="33"/>
      <c r="I2" s="47" t="s">
        <v>81</v>
      </c>
    </row>
    <row r="3" spans="1:9" ht="15">
      <c r="A3" s="113" t="s">
        <v>3</v>
      </c>
      <c r="B3" s="113"/>
      <c r="I3" s="47" t="s">
        <v>4</v>
      </c>
    </row>
    <row r="4" spans="1:9" ht="28.5" customHeight="1">
      <c r="A4" s="150" t="s">
        <v>82</v>
      </c>
      <c r="B4" s="151"/>
      <c r="C4" s="152"/>
      <c r="D4" s="151" t="s">
        <v>83</v>
      </c>
      <c r="E4" s="151"/>
      <c r="F4" s="152" t="s">
        <v>32</v>
      </c>
      <c r="G4" s="151" t="s">
        <v>32</v>
      </c>
      <c r="H4" s="151" t="s">
        <v>32</v>
      </c>
      <c r="I4" s="153" t="s">
        <v>32</v>
      </c>
    </row>
    <row r="5" spans="1:9" ht="20.25" customHeight="1">
      <c r="A5" s="145" t="s">
        <v>84</v>
      </c>
      <c r="B5" s="146" t="s">
        <v>85</v>
      </c>
      <c r="C5" s="147" t="s">
        <v>86</v>
      </c>
      <c r="D5" s="146" t="s">
        <v>84</v>
      </c>
      <c r="E5" s="146" t="s">
        <v>85</v>
      </c>
      <c r="F5" s="147" t="s">
        <v>86</v>
      </c>
      <c r="G5" s="146" t="s">
        <v>84</v>
      </c>
      <c r="H5" s="146" t="s">
        <v>85</v>
      </c>
      <c r="I5" s="146" t="s">
        <v>86</v>
      </c>
    </row>
    <row r="6" spans="1:9" ht="21" customHeight="1">
      <c r="A6" s="145"/>
      <c r="B6" s="146" t="s">
        <v>32</v>
      </c>
      <c r="C6" s="147" t="s">
        <v>32</v>
      </c>
      <c r="D6" s="148" t="s">
        <v>32</v>
      </c>
      <c r="E6" s="148" t="s">
        <v>32</v>
      </c>
      <c r="F6" s="149" t="s">
        <v>32</v>
      </c>
      <c r="G6" s="148" t="s">
        <v>32</v>
      </c>
      <c r="H6" s="148" t="s">
        <v>32</v>
      </c>
      <c r="I6" s="148" t="s">
        <v>32</v>
      </c>
    </row>
    <row r="7" spans="1:9" ht="24" customHeight="1">
      <c r="A7" s="35">
        <v>301</v>
      </c>
      <c r="B7" s="36" t="s">
        <v>87</v>
      </c>
      <c r="C7" s="106">
        <v>252.4</v>
      </c>
      <c r="D7" s="35">
        <v>302</v>
      </c>
      <c r="E7" s="36" t="s">
        <v>88</v>
      </c>
      <c r="F7" s="106">
        <v>6.18</v>
      </c>
      <c r="G7" s="35"/>
      <c r="H7" s="36"/>
      <c r="I7" s="48" t="s">
        <v>32</v>
      </c>
    </row>
    <row r="8" spans="1:9" ht="24" customHeight="1">
      <c r="A8" s="37">
        <v>30101</v>
      </c>
      <c r="B8" s="38" t="s">
        <v>89</v>
      </c>
      <c r="C8" s="107">
        <v>37.369999999999997</v>
      </c>
      <c r="D8" s="37">
        <v>30201</v>
      </c>
      <c r="E8" s="38" t="s">
        <v>90</v>
      </c>
      <c r="F8" s="107">
        <v>0.71</v>
      </c>
      <c r="G8" s="37"/>
      <c r="H8" s="38"/>
      <c r="I8" s="48" t="s">
        <v>32</v>
      </c>
    </row>
    <row r="9" spans="1:9" ht="24" customHeight="1">
      <c r="A9" s="37">
        <v>30102</v>
      </c>
      <c r="B9" s="38" t="s">
        <v>91</v>
      </c>
      <c r="C9" s="107">
        <v>9.26</v>
      </c>
      <c r="D9" s="37">
        <v>30202</v>
      </c>
      <c r="E9" s="38" t="s">
        <v>92</v>
      </c>
      <c r="F9" s="107">
        <v>0.06</v>
      </c>
      <c r="G9" s="37"/>
      <c r="H9" s="38"/>
      <c r="I9" s="48" t="s">
        <v>32</v>
      </c>
    </row>
    <row r="10" spans="1:9" ht="24" customHeight="1">
      <c r="A10" s="37">
        <v>30107</v>
      </c>
      <c r="B10" s="38" t="s">
        <v>93</v>
      </c>
      <c r="C10" s="107">
        <v>105.48</v>
      </c>
      <c r="D10" s="37">
        <v>30205</v>
      </c>
      <c r="E10" s="38" t="s">
        <v>94</v>
      </c>
      <c r="F10" s="107">
        <v>0.09</v>
      </c>
      <c r="G10" s="37"/>
      <c r="H10" s="38"/>
      <c r="I10" s="48" t="s">
        <v>32</v>
      </c>
    </row>
    <row r="11" spans="1:9" ht="24" customHeight="1">
      <c r="A11" s="37">
        <v>30108</v>
      </c>
      <c r="B11" s="38" t="s">
        <v>95</v>
      </c>
      <c r="C11" s="107">
        <v>14.41</v>
      </c>
      <c r="D11" s="37">
        <v>30206</v>
      </c>
      <c r="E11" s="38" t="s">
        <v>96</v>
      </c>
      <c r="F11" s="107">
        <v>1.28</v>
      </c>
      <c r="G11" s="37"/>
      <c r="H11" s="38"/>
      <c r="I11" s="48" t="s">
        <v>32</v>
      </c>
    </row>
    <row r="12" spans="1:9" ht="24" customHeight="1">
      <c r="A12" s="41">
        <v>30109</v>
      </c>
      <c r="B12" s="42" t="s">
        <v>97</v>
      </c>
      <c r="C12" s="107">
        <v>8.7200000000000006</v>
      </c>
      <c r="D12" s="41">
        <v>30207</v>
      </c>
      <c r="E12" s="42" t="s">
        <v>98</v>
      </c>
      <c r="F12" s="107">
        <v>1.91</v>
      </c>
      <c r="G12" s="37"/>
      <c r="H12" s="38"/>
      <c r="I12" s="48" t="s">
        <v>32</v>
      </c>
    </row>
    <row r="13" spans="1:9" ht="24" customHeight="1">
      <c r="A13" s="41">
        <v>30110</v>
      </c>
      <c r="B13" s="42" t="s">
        <v>99</v>
      </c>
      <c r="C13" s="107">
        <v>3.34</v>
      </c>
      <c r="D13" s="41">
        <v>30209</v>
      </c>
      <c r="E13" s="42" t="s">
        <v>100</v>
      </c>
      <c r="F13" s="107">
        <v>1.29</v>
      </c>
      <c r="G13" s="37"/>
      <c r="H13" s="40"/>
      <c r="I13" s="48" t="s">
        <v>32</v>
      </c>
    </row>
    <row r="14" spans="1:9" ht="24" customHeight="1">
      <c r="A14" s="41">
        <v>30112</v>
      </c>
      <c r="B14" s="42" t="s">
        <v>101</v>
      </c>
      <c r="C14" s="107">
        <v>6.97</v>
      </c>
      <c r="D14" s="41">
        <v>30211</v>
      </c>
      <c r="E14" s="42" t="s">
        <v>102</v>
      </c>
      <c r="F14" s="107">
        <v>0.51</v>
      </c>
      <c r="G14" s="41"/>
      <c r="H14" s="42"/>
      <c r="I14" s="48"/>
    </row>
    <row r="15" spans="1:9" ht="24" customHeight="1">
      <c r="A15" s="41">
        <v>30113</v>
      </c>
      <c r="B15" s="42" t="s">
        <v>47</v>
      </c>
      <c r="C15" s="107">
        <v>19.47</v>
      </c>
      <c r="D15" s="41">
        <v>30213</v>
      </c>
      <c r="E15" s="42" t="s">
        <v>104</v>
      </c>
      <c r="F15" s="107">
        <v>0.33</v>
      </c>
      <c r="G15" s="41"/>
      <c r="H15" s="42"/>
      <c r="I15" s="48"/>
    </row>
    <row r="16" spans="1:9" ht="24" customHeight="1">
      <c r="A16" s="41">
        <v>30114</v>
      </c>
      <c r="B16" s="42" t="s">
        <v>103</v>
      </c>
      <c r="C16" s="107">
        <v>2.9</v>
      </c>
      <c r="D16" s="41"/>
      <c r="E16" s="42"/>
      <c r="F16" s="39"/>
      <c r="G16" s="41"/>
      <c r="H16" s="42"/>
      <c r="I16" s="48"/>
    </row>
    <row r="17" spans="1:9" ht="24" customHeight="1">
      <c r="A17" s="41">
        <v>30199</v>
      </c>
      <c r="B17" s="42" t="s">
        <v>105</v>
      </c>
      <c r="C17" s="107">
        <v>44.48</v>
      </c>
      <c r="D17" s="41"/>
      <c r="E17" s="42"/>
      <c r="F17" s="39"/>
      <c r="G17" s="41"/>
      <c r="H17" s="43"/>
      <c r="I17" s="48"/>
    </row>
    <row r="18" spans="1:9" ht="24" customHeight="1">
      <c r="A18" s="41">
        <v>303</v>
      </c>
      <c r="B18" s="42" t="s">
        <v>106</v>
      </c>
      <c r="C18" s="107">
        <v>8.7799999999999994</v>
      </c>
      <c r="D18" s="41"/>
      <c r="E18" s="43"/>
      <c r="F18" s="39"/>
      <c r="G18" s="41"/>
      <c r="H18" s="42"/>
      <c r="I18" s="48"/>
    </row>
    <row r="19" spans="1:9" ht="24" customHeight="1">
      <c r="A19" s="37">
        <v>30305</v>
      </c>
      <c r="B19" s="38" t="s">
        <v>107</v>
      </c>
      <c r="C19" s="107">
        <v>7.98</v>
      </c>
      <c r="D19" s="41"/>
      <c r="E19" s="42"/>
      <c r="F19" s="39"/>
      <c r="G19" s="41"/>
      <c r="H19" s="42"/>
      <c r="I19" s="48"/>
    </row>
    <row r="20" spans="1:9" ht="24" customHeight="1">
      <c r="A20" s="37">
        <v>30307</v>
      </c>
      <c r="B20" s="38" t="s">
        <v>108</v>
      </c>
      <c r="C20" s="107">
        <v>0.8</v>
      </c>
      <c r="D20" s="41"/>
      <c r="E20" s="42"/>
      <c r="F20" s="39"/>
      <c r="G20" s="41"/>
      <c r="H20" s="42"/>
      <c r="I20" s="48"/>
    </row>
    <row r="21" spans="1:9" ht="21" customHeight="1">
      <c r="A21" s="154" t="s">
        <v>109</v>
      </c>
      <c r="B21" s="155"/>
      <c r="C21" s="44">
        <v>261.18</v>
      </c>
      <c r="D21" s="155" t="s">
        <v>110</v>
      </c>
      <c r="E21" s="155"/>
      <c r="F21" s="156" t="s">
        <v>32</v>
      </c>
      <c r="G21" s="155" t="s">
        <v>32</v>
      </c>
      <c r="H21" s="155" t="s">
        <v>32</v>
      </c>
      <c r="I21" s="48">
        <v>6.18</v>
      </c>
    </row>
    <row r="22" spans="1:9" ht="12.75" customHeight="1">
      <c r="A22" s="141" t="s">
        <v>111</v>
      </c>
      <c r="B22" s="141"/>
      <c r="C22" s="142" t="s">
        <v>32</v>
      </c>
      <c r="D22" s="143" t="s">
        <v>32</v>
      </c>
      <c r="E22" s="143" t="s">
        <v>32</v>
      </c>
      <c r="F22" s="144" t="s">
        <v>32</v>
      </c>
      <c r="G22" s="141" t="s">
        <v>32</v>
      </c>
      <c r="H22" s="143" t="s">
        <v>32</v>
      </c>
      <c r="I22" s="141" t="s">
        <v>32</v>
      </c>
    </row>
    <row r="23" spans="1:9" ht="12.75" customHeight="1">
      <c r="C23" s="45"/>
      <c r="D23" s="46"/>
      <c r="E23" s="46"/>
    </row>
    <row r="24" spans="1:9" ht="12.75" customHeight="1">
      <c r="C24" s="45"/>
      <c r="D24" s="46"/>
      <c r="E24" s="46"/>
    </row>
    <row r="25" spans="1:9" ht="12.75" customHeight="1">
      <c r="C25" s="45"/>
      <c r="D25" s="46"/>
      <c r="E25" s="46"/>
    </row>
    <row r="26" spans="1:9" ht="12.75" customHeight="1">
      <c r="C26" s="45"/>
      <c r="D26" s="46"/>
      <c r="E26" s="46"/>
    </row>
    <row r="27" spans="1:9" ht="12.75" customHeight="1">
      <c r="C27" s="45"/>
      <c r="D27" s="46"/>
      <c r="E27" s="46"/>
    </row>
    <row r="28" spans="1:9" ht="12.75" customHeight="1">
      <c r="C28" s="45"/>
      <c r="D28" s="46"/>
      <c r="E28" s="46"/>
    </row>
    <row r="29" spans="1:9" ht="12.75" customHeight="1">
      <c r="C29" s="45"/>
      <c r="D29" s="46"/>
      <c r="E29" s="46"/>
    </row>
    <row r="30" spans="1:9" ht="12.75" customHeight="1">
      <c r="C30" s="45"/>
      <c r="D30" s="46"/>
      <c r="E30" s="46"/>
    </row>
    <row r="31" spans="1:9" ht="12.75" customHeight="1">
      <c r="C31" s="45"/>
      <c r="D31" s="46"/>
      <c r="E31" s="46"/>
    </row>
    <row r="32" spans="1:9" ht="12.75" customHeight="1">
      <c r="C32" s="45"/>
      <c r="D32" s="46"/>
      <c r="E32" s="46"/>
    </row>
    <row r="33" spans="3:5" ht="12.75" customHeight="1">
      <c r="C33" s="45"/>
      <c r="D33" s="46"/>
      <c r="E33" s="46"/>
    </row>
    <row r="34" spans="3:5" ht="12.75" customHeight="1">
      <c r="C34" s="45"/>
      <c r="D34" s="46"/>
      <c r="E34" s="46"/>
    </row>
    <row r="35" spans="3:5" ht="12.75" customHeight="1">
      <c r="C35" s="45"/>
      <c r="D35" s="46"/>
      <c r="E35" s="46"/>
    </row>
    <row r="36" spans="3:5" ht="12.75" customHeight="1">
      <c r="C36" s="45"/>
      <c r="D36" s="46"/>
      <c r="E36" s="46"/>
    </row>
    <row r="37" spans="3:5" ht="12.75" customHeight="1">
      <c r="C37" s="45"/>
      <c r="D37" s="46"/>
      <c r="E37" s="46"/>
    </row>
    <row r="38" spans="3:5" ht="12.75" customHeight="1">
      <c r="C38" s="45"/>
      <c r="D38" s="46"/>
      <c r="E38" s="46"/>
    </row>
    <row r="39" spans="3:5" ht="12.75" customHeight="1">
      <c r="C39" s="45"/>
      <c r="D39" s="46"/>
      <c r="E39" s="46"/>
    </row>
    <row r="40" spans="3:5" ht="12.75" customHeight="1">
      <c r="C40" s="45"/>
      <c r="D40" s="46"/>
      <c r="E40" s="46"/>
    </row>
    <row r="41" spans="3:5" ht="12.75" customHeight="1">
      <c r="C41" s="45"/>
      <c r="D41" s="46"/>
      <c r="E41" s="46"/>
    </row>
    <row r="42" spans="3:5" ht="12.75" customHeight="1">
      <c r="C42" s="45"/>
      <c r="D42" s="46"/>
      <c r="E42" s="46"/>
    </row>
    <row r="43" spans="3:5" ht="12.75" customHeight="1">
      <c r="C43" s="45"/>
      <c r="D43" s="46"/>
      <c r="E43" s="46"/>
    </row>
    <row r="44" spans="3:5" ht="12.75" customHeight="1">
      <c r="C44" s="45"/>
      <c r="D44" s="46"/>
      <c r="E44" s="46"/>
    </row>
  </sheetData>
  <mergeCells count="16">
    <mergeCell ref="A1:I1"/>
    <mergeCell ref="A3:B3"/>
    <mergeCell ref="A4:C4"/>
    <mergeCell ref="D4:I4"/>
    <mergeCell ref="A21:B21"/>
    <mergeCell ref="D21:H21"/>
    <mergeCell ref="A22:I22"/>
    <mergeCell ref="A5:A6"/>
    <mergeCell ref="B5:B6"/>
    <mergeCell ref="C5:C6"/>
    <mergeCell ref="D5:D6"/>
    <mergeCell ref="E5:E6"/>
    <mergeCell ref="F5:F6"/>
    <mergeCell ref="G5:G6"/>
    <mergeCell ref="H5:H6"/>
    <mergeCell ref="I5:I6"/>
  </mergeCells>
  <phoneticPr fontId="5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0"/>
  <sheetViews>
    <sheetView workbookViewId="0">
      <selection activeCell="D6" sqref="D6:G9"/>
    </sheetView>
  </sheetViews>
  <sheetFormatPr defaultColWidth="9" defaultRowHeight="15"/>
  <cols>
    <col min="1" max="1" width="13" style="19" customWidth="1"/>
    <col min="2" max="2" width="43.33203125" style="20" customWidth="1"/>
    <col min="3" max="4" width="14.77734375" style="20" customWidth="1"/>
    <col min="5" max="5" width="15.33203125" style="21" customWidth="1"/>
    <col min="6" max="6" width="14.6640625" style="21" customWidth="1"/>
    <col min="7" max="7" width="16" style="21" customWidth="1"/>
    <col min="8" max="8" width="14.44140625" style="20" customWidth="1"/>
    <col min="9" max="255" width="9.33203125" style="20"/>
    <col min="256" max="258" width="7.6640625" style="20" customWidth="1"/>
    <col min="259" max="259" width="55.109375" style="20" customWidth="1"/>
    <col min="260" max="260" width="27.77734375" style="20" customWidth="1"/>
    <col min="261" max="263" width="19.109375" style="20" customWidth="1"/>
    <col min="264" max="511" width="9.33203125" style="20"/>
    <col min="512" max="514" width="7.6640625" style="20" customWidth="1"/>
    <col min="515" max="515" width="55.109375" style="20" customWidth="1"/>
    <col min="516" max="516" width="27.77734375" style="20" customWidth="1"/>
    <col min="517" max="519" width="19.109375" style="20" customWidth="1"/>
    <col min="520" max="767" width="9.33203125" style="20"/>
    <col min="768" max="770" width="7.6640625" style="20" customWidth="1"/>
    <col min="771" max="771" width="55.109375" style="20" customWidth="1"/>
    <col min="772" max="772" width="27.77734375" style="20" customWidth="1"/>
    <col min="773" max="775" width="19.109375" style="20" customWidth="1"/>
    <col min="776" max="1023" width="9.33203125" style="20"/>
    <col min="1024" max="1026" width="7.6640625" style="20" customWidth="1"/>
    <col min="1027" max="1027" width="55.109375" style="20" customWidth="1"/>
    <col min="1028" max="1028" width="27.77734375" style="20" customWidth="1"/>
    <col min="1029" max="1031" width="19.109375" style="20" customWidth="1"/>
    <col min="1032" max="1279" width="9.33203125" style="20"/>
    <col min="1280" max="1282" width="7.6640625" style="20" customWidth="1"/>
    <col min="1283" max="1283" width="55.109375" style="20" customWidth="1"/>
    <col min="1284" max="1284" width="27.77734375" style="20" customWidth="1"/>
    <col min="1285" max="1287" width="19.109375" style="20" customWidth="1"/>
    <col min="1288" max="1535" width="9.33203125" style="20"/>
    <col min="1536" max="1538" width="7.6640625" style="20" customWidth="1"/>
    <col min="1539" max="1539" width="55.109375" style="20" customWidth="1"/>
    <col min="1540" max="1540" width="27.77734375" style="20" customWidth="1"/>
    <col min="1541" max="1543" width="19.109375" style="20" customWidth="1"/>
    <col min="1544" max="1791" width="9.33203125" style="20"/>
    <col min="1792" max="1794" width="7.6640625" style="20" customWidth="1"/>
    <col min="1795" max="1795" width="55.109375" style="20" customWidth="1"/>
    <col min="1796" max="1796" width="27.77734375" style="20" customWidth="1"/>
    <col min="1797" max="1799" width="19.109375" style="20" customWidth="1"/>
    <col min="1800" max="2047" width="9.33203125" style="20"/>
    <col min="2048" max="2050" width="7.6640625" style="20" customWidth="1"/>
    <col min="2051" max="2051" width="55.109375" style="20" customWidth="1"/>
    <col min="2052" max="2052" width="27.77734375" style="20" customWidth="1"/>
    <col min="2053" max="2055" width="19.109375" style="20" customWidth="1"/>
    <col min="2056" max="2303" width="9.33203125" style="20"/>
    <col min="2304" max="2306" width="7.6640625" style="20" customWidth="1"/>
    <col min="2307" max="2307" width="55.109375" style="20" customWidth="1"/>
    <col min="2308" max="2308" width="27.77734375" style="20" customWidth="1"/>
    <col min="2309" max="2311" width="19.109375" style="20" customWidth="1"/>
    <col min="2312" max="2559" width="9.33203125" style="20"/>
    <col min="2560" max="2562" width="7.6640625" style="20" customWidth="1"/>
    <col min="2563" max="2563" width="55.109375" style="20" customWidth="1"/>
    <col min="2564" max="2564" width="27.77734375" style="20" customWidth="1"/>
    <col min="2565" max="2567" width="19.109375" style="20" customWidth="1"/>
    <col min="2568" max="2815" width="9.33203125" style="20"/>
    <col min="2816" max="2818" width="7.6640625" style="20" customWidth="1"/>
    <col min="2819" max="2819" width="55.109375" style="20" customWidth="1"/>
    <col min="2820" max="2820" width="27.77734375" style="20" customWidth="1"/>
    <col min="2821" max="2823" width="19.109375" style="20" customWidth="1"/>
    <col min="2824" max="3071" width="9.33203125" style="20"/>
    <col min="3072" max="3074" width="7.6640625" style="20" customWidth="1"/>
    <col min="3075" max="3075" width="55.109375" style="20" customWidth="1"/>
    <col min="3076" max="3076" width="27.77734375" style="20" customWidth="1"/>
    <col min="3077" max="3079" width="19.109375" style="20" customWidth="1"/>
    <col min="3080" max="3327" width="9.33203125" style="20"/>
    <col min="3328" max="3330" width="7.6640625" style="20" customWidth="1"/>
    <col min="3331" max="3331" width="55.109375" style="20" customWidth="1"/>
    <col min="3332" max="3332" width="27.77734375" style="20" customWidth="1"/>
    <col min="3333" max="3335" width="19.109375" style="20" customWidth="1"/>
    <col min="3336" max="3583" width="9.33203125" style="20"/>
    <col min="3584" max="3586" width="7.6640625" style="20" customWidth="1"/>
    <col min="3587" max="3587" width="55.109375" style="20" customWidth="1"/>
    <col min="3588" max="3588" width="27.77734375" style="20" customWidth="1"/>
    <col min="3589" max="3591" width="19.109375" style="20" customWidth="1"/>
    <col min="3592" max="3839" width="9.33203125" style="20"/>
    <col min="3840" max="3842" width="7.6640625" style="20" customWidth="1"/>
    <col min="3843" max="3843" width="55.109375" style="20" customWidth="1"/>
    <col min="3844" max="3844" width="27.77734375" style="20" customWidth="1"/>
    <col min="3845" max="3847" width="19.109375" style="20" customWidth="1"/>
    <col min="3848" max="4095" width="9.33203125" style="20"/>
    <col min="4096" max="4098" width="7.6640625" style="20" customWidth="1"/>
    <col min="4099" max="4099" width="55.109375" style="20" customWidth="1"/>
    <col min="4100" max="4100" width="27.77734375" style="20" customWidth="1"/>
    <col min="4101" max="4103" width="19.109375" style="20" customWidth="1"/>
    <col min="4104" max="4351" width="9.33203125" style="20"/>
    <col min="4352" max="4354" width="7.6640625" style="20" customWidth="1"/>
    <col min="4355" max="4355" width="55.109375" style="20" customWidth="1"/>
    <col min="4356" max="4356" width="27.77734375" style="20" customWidth="1"/>
    <col min="4357" max="4359" width="19.109375" style="20" customWidth="1"/>
    <col min="4360" max="4607" width="9.33203125" style="20"/>
    <col min="4608" max="4610" width="7.6640625" style="20" customWidth="1"/>
    <col min="4611" max="4611" width="55.109375" style="20" customWidth="1"/>
    <col min="4612" max="4612" width="27.77734375" style="20" customWidth="1"/>
    <col min="4613" max="4615" width="19.109375" style="20" customWidth="1"/>
    <col min="4616" max="4863" width="9.33203125" style="20"/>
    <col min="4864" max="4866" width="7.6640625" style="20" customWidth="1"/>
    <col min="4867" max="4867" width="55.109375" style="20" customWidth="1"/>
    <col min="4868" max="4868" width="27.77734375" style="20" customWidth="1"/>
    <col min="4869" max="4871" width="19.109375" style="20" customWidth="1"/>
    <col min="4872" max="5119" width="9.33203125" style="20"/>
    <col min="5120" max="5122" width="7.6640625" style="20" customWidth="1"/>
    <col min="5123" max="5123" width="55.109375" style="20" customWidth="1"/>
    <col min="5124" max="5124" width="27.77734375" style="20" customWidth="1"/>
    <col min="5125" max="5127" width="19.109375" style="20" customWidth="1"/>
    <col min="5128" max="5375" width="9.33203125" style="20"/>
    <col min="5376" max="5378" width="7.6640625" style="20" customWidth="1"/>
    <col min="5379" max="5379" width="55.109375" style="20" customWidth="1"/>
    <col min="5380" max="5380" width="27.77734375" style="20" customWidth="1"/>
    <col min="5381" max="5383" width="19.109375" style="20" customWidth="1"/>
    <col min="5384" max="5631" width="9.33203125" style="20"/>
    <col min="5632" max="5634" width="7.6640625" style="20" customWidth="1"/>
    <col min="5635" max="5635" width="55.109375" style="20" customWidth="1"/>
    <col min="5636" max="5636" width="27.77734375" style="20" customWidth="1"/>
    <col min="5637" max="5639" width="19.109375" style="20" customWidth="1"/>
    <col min="5640" max="5887" width="9.33203125" style="20"/>
    <col min="5888" max="5890" width="7.6640625" style="20" customWidth="1"/>
    <col min="5891" max="5891" width="55.109375" style="20" customWidth="1"/>
    <col min="5892" max="5892" width="27.77734375" style="20" customWidth="1"/>
    <col min="5893" max="5895" width="19.109375" style="20" customWidth="1"/>
    <col min="5896" max="6143" width="9.33203125" style="20"/>
    <col min="6144" max="6146" width="7.6640625" style="20" customWidth="1"/>
    <col min="6147" max="6147" width="55.109375" style="20" customWidth="1"/>
    <col min="6148" max="6148" width="27.77734375" style="20" customWidth="1"/>
    <col min="6149" max="6151" width="19.109375" style="20" customWidth="1"/>
    <col min="6152" max="6399" width="9.33203125" style="20"/>
    <col min="6400" max="6402" width="7.6640625" style="20" customWidth="1"/>
    <col min="6403" max="6403" width="55.109375" style="20" customWidth="1"/>
    <col min="6404" max="6404" width="27.77734375" style="20" customWidth="1"/>
    <col min="6405" max="6407" width="19.109375" style="20" customWidth="1"/>
    <col min="6408" max="6655" width="9.33203125" style="20"/>
    <col min="6656" max="6658" width="7.6640625" style="20" customWidth="1"/>
    <col min="6659" max="6659" width="55.109375" style="20" customWidth="1"/>
    <col min="6660" max="6660" width="27.77734375" style="20" customWidth="1"/>
    <col min="6661" max="6663" width="19.109375" style="20" customWidth="1"/>
    <col min="6664" max="6911" width="9.33203125" style="20"/>
    <col min="6912" max="6914" width="7.6640625" style="20" customWidth="1"/>
    <col min="6915" max="6915" width="55.109375" style="20" customWidth="1"/>
    <col min="6916" max="6916" width="27.77734375" style="20" customWidth="1"/>
    <col min="6917" max="6919" width="19.109375" style="20" customWidth="1"/>
    <col min="6920" max="7167" width="9.33203125" style="20"/>
    <col min="7168" max="7170" width="7.6640625" style="20" customWidth="1"/>
    <col min="7171" max="7171" width="55.109375" style="20" customWidth="1"/>
    <col min="7172" max="7172" width="27.77734375" style="20" customWidth="1"/>
    <col min="7173" max="7175" width="19.109375" style="20" customWidth="1"/>
    <col min="7176" max="7423" width="9.33203125" style="20"/>
    <col min="7424" max="7426" width="7.6640625" style="20" customWidth="1"/>
    <col min="7427" max="7427" width="55.109375" style="20" customWidth="1"/>
    <col min="7428" max="7428" width="27.77734375" style="20" customWidth="1"/>
    <col min="7429" max="7431" width="19.109375" style="20" customWidth="1"/>
    <col min="7432" max="7679" width="9.33203125" style="20"/>
    <col min="7680" max="7682" width="7.6640625" style="20" customWidth="1"/>
    <col min="7683" max="7683" width="55.109375" style="20" customWidth="1"/>
    <col min="7684" max="7684" width="27.77734375" style="20" customWidth="1"/>
    <col min="7685" max="7687" width="19.109375" style="20" customWidth="1"/>
    <col min="7688" max="7935" width="9.33203125" style="20"/>
    <col min="7936" max="7938" width="7.6640625" style="20" customWidth="1"/>
    <col min="7939" max="7939" width="55.109375" style="20" customWidth="1"/>
    <col min="7940" max="7940" width="27.77734375" style="20" customWidth="1"/>
    <col min="7941" max="7943" width="19.109375" style="20" customWidth="1"/>
    <col min="7944" max="8191" width="9.33203125" style="20"/>
    <col min="8192" max="8194" width="7.6640625" style="20" customWidth="1"/>
    <col min="8195" max="8195" width="55.109375" style="20" customWidth="1"/>
    <col min="8196" max="8196" width="27.77734375" style="20" customWidth="1"/>
    <col min="8197" max="8199" width="19.109375" style="20" customWidth="1"/>
    <col min="8200" max="8447" width="9.33203125" style="20"/>
    <col min="8448" max="8450" width="7.6640625" style="20" customWidth="1"/>
    <col min="8451" max="8451" width="55.109375" style="20" customWidth="1"/>
    <col min="8452" max="8452" width="27.77734375" style="20" customWidth="1"/>
    <col min="8453" max="8455" width="19.109375" style="20" customWidth="1"/>
    <col min="8456" max="8703" width="9.33203125" style="20"/>
    <col min="8704" max="8706" width="7.6640625" style="20" customWidth="1"/>
    <col min="8707" max="8707" width="55.109375" style="20" customWidth="1"/>
    <col min="8708" max="8708" width="27.77734375" style="20" customWidth="1"/>
    <col min="8709" max="8711" width="19.109375" style="20" customWidth="1"/>
    <col min="8712" max="8959" width="9.33203125" style="20"/>
    <col min="8960" max="8962" width="7.6640625" style="20" customWidth="1"/>
    <col min="8963" max="8963" width="55.109375" style="20" customWidth="1"/>
    <col min="8964" max="8964" width="27.77734375" style="20" customWidth="1"/>
    <col min="8965" max="8967" width="19.109375" style="20" customWidth="1"/>
    <col min="8968" max="9215" width="9.33203125" style="20"/>
    <col min="9216" max="9218" width="7.6640625" style="20" customWidth="1"/>
    <col min="9219" max="9219" width="55.109375" style="20" customWidth="1"/>
    <col min="9220" max="9220" width="27.77734375" style="20" customWidth="1"/>
    <col min="9221" max="9223" width="19.109375" style="20" customWidth="1"/>
    <col min="9224" max="9471" width="9.33203125" style="20"/>
    <col min="9472" max="9474" width="7.6640625" style="20" customWidth="1"/>
    <col min="9475" max="9475" width="55.109375" style="20" customWidth="1"/>
    <col min="9476" max="9476" width="27.77734375" style="20" customWidth="1"/>
    <col min="9477" max="9479" width="19.109375" style="20" customWidth="1"/>
    <col min="9480" max="9727" width="9.33203125" style="20"/>
    <col min="9728" max="9730" width="7.6640625" style="20" customWidth="1"/>
    <col min="9731" max="9731" width="55.109375" style="20" customWidth="1"/>
    <col min="9732" max="9732" width="27.77734375" style="20" customWidth="1"/>
    <col min="9733" max="9735" width="19.109375" style="20" customWidth="1"/>
    <col min="9736" max="9983" width="9.33203125" style="20"/>
    <col min="9984" max="9986" width="7.6640625" style="20" customWidth="1"/>
    <col min="9987" max="9987" width="55.109375" style="20" customWidth="1"/>
    <col min="9988" max="9988" width="27.77734375" style="20" customWidth="1"/>
    <col min="9989" max="9991" width="19.109375" style="20" customWidth="1"/>
    <col min="9992" max="10239" width="9.33203125" style="20"/>
    <col min="10240" max="10242" width="7.6640625" style="20" customWidth="1"/>
    <col min="10243" max="10243" width="55.109375" style="20" customWidth="1"/>
    <col min="10244" max="10244" width="27.77734375" style="20" customWidth="1"/>
    <col min="10245" max="10247" width="19.109375" style="20" customWidth="1"/>
    <col min="10248" max="10495" width="9.33203125" style="20"/>
    <col min="10496" max="10498" width="7.6640625" style="20" customWidth="1"/>
    <col min="10499" max="10499" width="55.109375" style="20" customWidth="1"/>
    <col min="10500" max="10500" width="27.77734375" style="20" customWidth="1"/>
    <col min="10501" max="10503" width="19.109375" style="20" customWidth="1"/>
    <col min="10504" max="10751" width="9.33203125" style="20"/>
    <col min="10752" max="10754" width="7.6640625" style="20" customWidth="1"/>
    <col min="10755" max="10755" width="55.109375" style="20" customWidth="1"/>
    <col min="10756" max="10756" width="27.77734375" style="20" customWidth="1"/>
    <col min="10757" max="10759" width="19.109375" style="20" customWidth="1"/>
    <col min="10760" max="11007" width="9.33203125" style="20"/>
    <col min="11008" max="11010" width="7.6640625" style="20" customWidth="1"/>
    <col min="11011" max="11011" width="55.109375" style="20" customWidth="1"/>
    <col min="11012" max="11012" width="27.77734375" style="20" customWidth="1"/>
    <col min="11013" max="11015" width="19.109375" style="20" customWidth="1"/>
    <col min="11016" max="11263" width="9.33203125" style="20"/>
    <col min="11264" max="11266" width="7.6640625" style="20" customWidth="1"/>
    <col min="11267" max="11267" width="55.109375" style="20" customWidth="1"/>
    <col min="11268" max="11268" width="27.77734375" style="20" customWidth="1"/>
    <col min="11269" max="11271" width="19.109375" style="20" customWidth="1"/>
    <col min="11272" max="11519" width="9.33203125" style="20"/>
    <col min="11520" max="11522" width="7.6640625" style="20" customWidth="1"/>
    <col min="11523" max="11523" width="55.109375" style="20" customWidth="1"/>
    <col min="11524" max="11524" width="27.77734375" style="20" customWidth="1"/>
    <col min="11525" max="11527" width="19.109375" style="20" customWidth="1"/>
    <col min="11528" max="11775" width="9.33203125" style="20"/>
    <col min="11776" max="11778" width="7.6640625" style="20" customWidth="1"/>
    <col min="11779" max="11779" width="55.109375" style="20" customWidth="1"/>
    <col min="11780" max="11780" width="27.77734375" style="20" customWidth="1"/>
    <col min="11781" max="11783" width="19.109375" style="20" customWidth="1"/>
    <col min="11784" max="12031" width="9.33203125" style="20"/>
    <col min="12032" max="12034" width="7.6640625" style="20" customWidth="1"/>
    <col min="12035" max="12035" width="55.109375" style="20" customWidth="1"/>
    <col min="12036" max="12036" width="27.77734375" style="20" customWidth="1"/>
    <col min="12037" max="12039" width="19.109375" style="20" customWidth="1"/>
    <col min="12040" max="12287" width="9.33203125" style="20"/>
    <col min="12288" max="12290" width="7.6640625" style="20" customWidth="1"/>
    <col min="12291" max="12291" width="55.109375" style="20" customWidth="1"/>
    <col min="12292" max="12292" width="27.77734375" style="20" customWidth="1"/>
    <col min="12293" max="12295" width="19.109375" style="20" customWidth="1"/>
    <col min="12296" max="12543" width="9.33203125" style="20"/>
    <col min="12544" max="12546" width="7.6640625" style="20" customWidth="1"/>
    <col min="12547" max="12547" width="55.109375" style="20" customWidth="1"/>
    <col min="12548" max="12548" width="27.77734375" style="20" customWidth="1"/>
    <col min="12549" max="12551" width="19.109375" style="20" customWidth="1"/>
    <col min="12552" max="12799" width="9.33203125" style="20"/>
    <col min="12800" max="12802" width="7.6640625" style="20" customWidth="1"/>
    <col min="12803" max="12803" width="55.109375" style="20" customWidth="1"/>
    <col min="12804" max="12804" width="27.77734375" style="20" customWidth="1"/>
    <col min="12805" max="12807" width="19.109375" style="20" customWidth="1"/>
    <col min="12808" max="13055" width="9.33203125" style="20"/>
    <col min="13056" max="13058" width="7.6640625" style="20" customWidth="1"/>
    <col min="13059" max="13059" width="55.109375" style="20" customWidth="1"/>
    <col min="13060" max="13060" width="27.77734375" style="20" customWidth="1"/>
    <col min="13061" max="13063" width="19.109375" style="20" customWidth="1"/>
    <col min="13064" max="13311" width="9.33203125" style="20"/>
    <col min="13312" max="13314" width="7.6640625" style="20" customWidth="1"/>
    <col min="13315" max="13315" width="55.109375" style="20" customWidth="1"/>
    <col min="13316" max="13316" width="27.77734375" style="20" customWidth="1"/>
    <col min="13317" max="13319" width="19.109375" style="20" customWidth="1"/>
    <col min="13320" max="13567" width="9.33203125" style="20"/>
    <col min="13568" max="13570" width="7.6640625" style="20" customWidth="1"/>
    <col min="13571" max="13571" width="55.109375" style="20" customWidth="1"/>
    <col min="13572" max="13572" width="27.77734375" style="20" customWidth="1"/>
    <col min="13573" max="13575" width="19.109375" style="20" customWidth="1"/>
    <col min="13576" max="13823" width="9.33203125" style="20"/>
    <col min="13824" max="13826" width="7.6640625" style="20" customWidth="1"/>
    <col min="13827" max="13827" width="55.109375" style="20" customWidth="1"/>
    <col min="13828" max="13828" width="27.77734375" style="20" customWidth="1"/>
    <col min="13829" max="13831" width="19.109375" style="20" customWidth="1"/>
    <col min="13832" max="14079" width="9.33203125" style="20"/>
    <col min="14080" max="14082" width="7.6640625" style="20" customWidth="1"/>
    <col min="14083" max="14083" width="55.109375" style="20" customWidth="1"/>
    <col min="14084" max="14084" width="27.77734375" style="20" customWidth="1"/>
    <col min="14085" max="14087" width="19.109375" style="20" customWidth="1"/>
    <col min="14088" max="14335" width="9.33203125" style="20"/>
    <col min="14336" max="14338" width="7.6640625" style="20" customWidth="1"/>
    <col min="14339" max="14339" width="55.109375" style="20" customWidth="1"/>
    <col min="14340" max="14340" width="27.77734375" style="20" customWidth="1"/>
    <col min="14341" max="14343" width="19.109375" style="20" customWidth="1"/>
    <col min="14344" max="14591" width="9.33203125" style="20"/>
    <col min="14592" max="14594" width="7.6640625" style="20" customWidth="1"/>
    <col min="14595" max="14595" width="55.109375" style="20" customWidth="1"/>
    <col min="14596" max="14596" width="27.77734375" style="20" customWidth="1"/>
    <col min="14597" max="14599" width="19.109375" style="20" customWidth="1"/>
    <col min="14600" max="14847" width="9.33203125" style="20"/>
    <col min="14848" max="14850" width="7.6640625" style="20" customWidth="1"/>
    <col min="14851" max="14851" width="55.109375" style="20" customWidth="1"/>
    <col min="14852" max="14852" width="27.77734375" style="20" customWidth="1"/>
    <col min="14853" max="14855" width="19.109375" style="20" customWidth="1"/>
    <col min="14856" max="15103" width="9.33203125" style="20"/>
    <col min="15104" max="15106" width="7.6640625" style="20" customWidth="1"/>
    <col min="15107" max="15107" width="55.109375" style="20" customWidth="1"/>
    <col min="15108" max="15108" width="27.77734375" style="20" customWidth="1"/>
    <col min="15109" max="15111" width="19.109375" style="20" customWidth="1"/>
    <col min="15112" max="15359" width="9.33203125" style="20"/>
    <col min="15360" max="15362" width="7.6640625" style="20" customWidth="1"/>
    <col min="15363" max="15363" width="55.109375" style="20" customWidth="1"/>
    <col min="15364" max="15364" width="27.77734375" style="20" customWidth="1"/>
    <col min="15365" max="15367" width="19.109375" style="20" customWidth="1"/>
    <col min="15368" max="15615" width="9.33203125" style="20"/>
    <col min="15616" max="15618" width="7.6640625" style="20" customWidth="1"/>
    <col min="15619" max="15619" width="55.109375" style="20" customWidth="1"/>
    <col min="15620" max="15620" width="27.77734375" style="20" customWidth="1"/>
    <col min="15621" max="15623" width="19.109375" style="20" customWidth="1"/>
    <col min="15624" max="15871" width="9.33203125" style="20"/>
    <col min="15872" max="15874" width="7.6640625" style="20" customWidth="1"/>
    <col min="15875" max="15875" width="55.109375" style="20" customWidth="1"/>
    <col min="15876" max="15876" width="27.77734375" style="20" customWidth="1"/>
    <col min="15877" max="15879" width="19.109375" style="20" customWidth="1"/>
    <col min="15880" max="16127" width="9.33203125" style="20"/>
    <col min="16128" max="16130" width="7.6640625" style="20" customWidth="1"/>
    <col min="16131" max="16131" width="55.109375" style="20" customWidth="1"/>
    <col min="16132" max="16132" width="27.77734375" style="20" customWidth="1"/>
    <col min="16133" max="16135" width="19.109375" style="20" customWidth="1"/>
    <col min="16136" max="16384" width="9.33203125" style="20"/>
  </cols>
  <sheetData>
    <row r="1" spans="1:8" ht="25.5">
      <c r="A1" s="110" t="s">
        <v>112</v>
      </c>
      <c r="B1" s="111"/>
      <c r="C1" s="111"/>
      <c r="D1" s="111"/>
      <c r="E1" s="111"/>
      <c r="F1" s="111"/>
      <c r="G1" s="111"/>
      <c r="H1" s="111"/>
    </row>
    <row r="2" spans="1:8" ht="15" customHeight="1">
      <c r="A2" s="3"/>
      <c r="B2" s="22"/>
      <c r="C2" s="22"/>
      <c r="D2" s="22"/>
      <c r="E2" s="22"/>
      <c r="F2" s="23"/>
      <c r="G2" s="5"/>
      <c r="H2" s="5" t="s">
        <v>113</v>
      </c>
    </row>
    <row r="3" spans="1:8" ht="15" customHeight="1">
      <c r="A3" s="113" t="s">
        <v>3</v>
      </c>
      <c r="B3" s="113"/>
      <c r="C3" s="24"/>
      <c r="D3" s="25"/>
      <c r="E3" s="23"/>
      <c r="F3" s="23"/>
      <c r="G3" s="23"/>
      <c r="H3" s="5" t="s">
        <v>4</v>
      </c>
    </row>
    <row r="4" spans="1:8" ht="20.25" customHeight="1">
      <c r="A4" s="159" t="s">
        <v>39</v>
      </c>
      <c r="B4" s="140" t="s">
        <v>40</v>
      </c>
      <c r="C4" s="140" t="s">
        <v>25</v>
      </c>
      <c r="D4" s="157" t="s">
        <v>114</v>
      </c>
      <c r="E4" s="157" t="s">
        <v>115</v>
      </c>
      <c r="F4" s="157"/>
      <c r="G4" s="157"/>
      <c r="H4" s="157" t="s">
        <v>26</v>
      </c>
    </row>
    <row r="5" spans="1:8" ht="20.25" customHeight="1">
      <c r="A5" s="160"/>
      <c r="B5" s="140"/>
      <c r="C5" s="140"/>
      <c r="D5" s="157"/>
      <c r="E5" s="26" t="s">
        <v>43</v>
      </c>
      <c r="F5" s="26" t="s">
        <v>54</v>
      </c>
      <c r="G5" s="26" t="s">
        <v>55</v>
      </c>
      <c r="H5" s="157"/>
    </row>
    <row r="6" spans="1:8" ht="21" customHeight="1">
      <c r="A6" s="158" t="s">
        <v>43</v>
      </c>
      <c r="B6" s="158"/>
      <c r="C6" s="27"/>
      <c r="D6" s="192">
        <f t="shared" ref="D6:E8" si="0">D7</f>
        <v>1.01</v>
      </c>
      <c r="E6" s="192">
        <f t="shared" si="0"/>
        <v>1.01</v>
      </c>
      <c r="F6" s="192"/>
      <c r="G6" s="192">
        <f>G7</f>
        <v>1.01</v>
      </c>
      <c r="H6" s="27"/>
    </row>
    <row r="7" spans="1:8" ht="29.15" customHeight="1">
      <c r="A7" s="28">
        <v>229</v>
      </c>
      <c r="B7" s="28" t="s">
        <v>48</v>
      </c>
      <c r="C7" s="27"/>
      <c r="D7" s="192">
        <f t="shared" si="0"/>
        <v>1.01</v>
      </c>
      <c r="E7" s="192">
        <f t="shared" si="0"/>
        <v>1.01</v>
      </c>
      <c r="F7" s="192"/>
      <c r="G7" s="192">
        <f>G8</f>
        <v>1.01</v>
      </c>
      <c r="H7" s="27"/>
    </row>
    <row r="8" spans="1:8" ht="29.15" customHeight="1">
      <c r="A8" s="28">
        <v>22960</v>
      </c>
      <c r="B8" s="28" t="s">
        <v>49</v>
      </c>
      <c r="C8" s="27"/>
      <c r="D8" s="192">
        <f t="shared" si="0"/>
        <v>1.01</v>
      </c>
      <c r="E8" s="192">
        <f t="shared" si="0"/>
        <v>1.01</v>
      </c>
      <c r="F8" s="192"/>
      <c r="G8" s="192">
        <f>G9</f>
        <v>1.01</v>
      </c>
      <c r="H8" s="27"/>
    </row>
    <row r="9" spans="1:8" ht="29.15" customHeight="1">
      <c r="A9" s="28">
        <v>2296006</v>
      </c>
      <c r="B9" s="28" t="s">
        <v>50</v>
      </c>
      <c r="C9" s="27"/>
      <c r="D9" s="192">
        <v>1.01</v>
      </c>
      <c r="E9" s="192">
        <v>1.01</v>
      </c>
      <c r="F9" s="192"/>
      <c r="G9" s="192">
        <v>1.01</v>
      </c>
      <c r="H9" s="27"/>
    </row>
    <row r="10" spans="1:8" ht="21" customHeight="1">
      <c r="A10" s="29" t="s">
        <v>116</v>
      </c>
      <c r="B10" s="30"/>
      <c r="C10" s="30"/>
      <c r="D10" s="30"/>
      <c r="E10" s="30"/>
      <c r="F10" s="30"/>
      <c r="G10" s="30"/>
      <c r="H10" s="30"/>
    </row>
    <row r="11" spans="1:8" ht="21" customHeight="1">
      <c r="E11" s="20"/>
      <c r="F11" s="20"/>
      <c r="G11" s="20"/>
    </row>
    <row r="12" spans="1:8" ht="21" customHeight="1">
      <c r="E12" s="20"/>
      <c r="F12" s="20"/>
      <c r="G12" s="20"/>
    </row>
    <row r="13" spans="1:8" ht="21" customHeight="1">
      <c r="E13" s="20"/>
      <c r="F13" s="20"/>
      <c r="G13" s="20"/>
    </row>
    <row r="14" spans="1:8" ht="21" customHeight="1">
      <c r="E14" s="20"/>
      <c r="F14" s="20"/>
      <c r="G14" s="20"/>
    </row>
    <row r="15" spans="1:8" ht="21" customHeight="1">
      <c r="E15" s="20"/>
      <c r="F15" s="20"/>
      <c r="G15" s="20"/>
    </row>
    <row r="16" spans="1:8"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c r="E26" s="20"/>
      <c r="F26" s="20"/>
      <c r="G26" s="20"/>
    </row>
    <row r="27" spans="5:7">
      <c r="E27" s="20"/>
      <c r="F27" s="20"/>
      <c r="G27" s="20"/>
    </row>
    <row r="28" spans="5:7">
      <c r="E28" s="20"/>
      <c r="F28" s="20"/>
      <c r="G28" s="20"/>
    </row>
    <row r="29" spans="5:7">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sheetData>
  <mergeCells count="9">
    <mergeCell ref="A1:H1"/>
    <mergeCell ref="A3:B3"/>
    <mergeCell ref="E4:G4"/>
    <mergeCell ref="A6:B6"/>
    <mergeCell ref="A4:A5"/>
    <mergeCell ref="B4:B5"/>
    <mergeCell ref="C4:C5"/>
    <mergeCell ref="D4:D5"/>
    <mergeCell ref="H4:H5"/>
  </mergeCells>
  <phoneticPr fontId="51" type="noConversion"/>
  <conditionalFormatting sqref="G2 B10:IU65515">
    <cfRule type="expression" dxfId="8" priority="1" stopIfTrue="1">
      <formula>含公式的单元格</formula>
    </cfRule>
  </conditionalFormatting>
  <conditionalFormatting sqref="D5:G8 H3 A1:A2 B3:E4 A6 A7:C9 I1:IU1 B5 I5:IU5 H4:IU4 J2:IU3 H6:IU9">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
  <sheetViews>
    <sheetView workbookViewId="0">
      <selection activeCell="E16" sqref="E16"/>
    </sheetView>
  </sheetViews>
  <sheetFormatPr defaultColWidth="9" defaultRowHeight="12"/>
  <cols>
    <col min="1" max="1" width="15.109375" customWidth="1"/>
    <col min="5" max="8" width="21.44140625" customWidth="1"/>
  </cols>
  <sheetData>
    <row r="1" spans="2:9" ht="25.5">
      <c r="B1" s="167" t="s">
        <v>117</v>
      </c>
      <c r="C1" s="168"/>
      <c r="D1" s="168"/>
      <c r="E1" s="168"/>
      <c r="F1" s="168"/>
      <c r="G1" s="168"/>
      <c r="H1" s="169"/>
      <c r="I1" s="2"/>
    </row>
    <row r="2" spans="2:9" ht="14">
      <c r="B2" s="170" t="s">
        <v>118</v>
      </c>
      <c r="C2" s="170"/>
      <c r="D2" s="170"/>
      <c r="E2" s="170"/>
      <c r="F2" s="170"/>
      <c r="G2" s="170"/>
      <c r="H2" s="170"/>
    </row>
    <row r="3" spans="2:9" ht="14">
      <c r="B3" s="15" t="s">
        <v>3</v>
      </c>
      <c r="C3" s="16"/>
      <c r="D3" s="16"/>
      <c r="E3" s="16"/>
      <c r="F3" s="16"/>
      <c r="G3" s="16"/>
      <c r="H3" s="5" t="s">
        <v>4</v>
      </c>
    </row>
    <row r="4" spans="2:9" ht="31.5" customHeight="1">
      <c r="B4" s="171" t="s">
        <v>7</v>
      </c>
      <c r="C4" s="172"/>
      <c r="D4" s="172"/>
      <c r="E4" s="172"/>
      <c r="F4" s="172" t="s">
        <v>115</v>
      </c>
      <c r="G4" s="172"/>
      <c r="H4" s="172"/>
    </row>
    <row r="5" spans="2:9">
      <c r="B5" s="166" t="s">
        <v>39</v>
      </c>
      <c r="C5" s="165"/>
      <c r="D5" s="165"/>
      <c r="E5" s="165" t="s">
        <v>119</v>
      </c>
      <c r="F5" s="165" t="s">
        <v>43</v>
      </c>
      <c r="G5" s="165" t="s">
        <v>54</v>
      </c>
      <c r="H5" s="165" t="s">
        <v>55</v>
      </c>
    </row>
    <row r="6" spans="2:9">
      <c r="B6" s="166"/>
      <c r="C6" s="165"/>
      <c r="D6" s="165"/>
      <c r="E6" s="165"/>
      <c r="F6" s="165"/>
      <c r="G6" s="165"/>
      <c r="H6" s="165"/>
    </row>
    <row r="7" spans="2:9">
      <c r="B7" s="166"/>
      <c r="C7" s="165"/>
      <c r="D7" s="165"/>
      <c r="E7" s="165"/>
      <c r="F7" s="165"/>
      <c r="G7" s="165"/>
      <c r="H7" s="165"/>
    </row>
    <row r="8" spans="2:9" ht="39.75" customHeight="1">
      <c r="B8" s="173" t="s">
        <v>43</v>
      </c>
      <c r="C8" s="174"/>
      <c r="D8" s="174"/>
      <c r="E8" s="174"/>
      <c r="F8" s="17"/>
      <c r="G8" s="17"/>
      <c r="H8" s="17"/>
    </row>
    <row r="9" spans="2:9" ht="39.75" customHeight="1">
      <c r="B9" s="161"/>
      <c r="C9" s="162"/>
      <c r="D9" s="162"/>
      <c r="E9" s="18"/>
      <c r="F9" s="17"/>
      <c r="G9" s="17"/>
      <c r="H9" s="17"/>
    </row>
    <row r="10" spans="2:9" ht="16" customHeight="1">
      <c r="B10" s="163" t="s">
        <v>173</v>
      </c>
      <c r="C10" s="164"/>
      <c r="D10" s="164"/>
      <c r="E10" s="164"/>
      <c r="F10" s="164"/>
      <c r="G10" s="164"/>
      <c r="H10" s="164"/>
    </row>
  </sheetData>
  <mergeCells count="12">
    <mergeCell ref="B1:H1"/>
    <mergeCell ref="B2:H2"/>
    <mergeCell ref="B4:E4"/>
    <mergeCell ref="F4:H4"/>
    <mergeCell ref="B8:E8"/>
    <mergeCell ref="B9:D9"/>
    <mergeCell ref="B10:H10"/>
    <mergeCell ref="E5:E7"/>
    <mergeCell ref="F5:F7"/>
    <mergeCell ref="G5:G7"/>
    <mergeCell ref="H5:H7"/>
    <mergeCell ref="B5:D7"/>
  </mergeCells>
  <phoneticPr fontId="51"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I17" sqref="I17"/>
    </sheetView>
  </sheetViews>
  <sheetFormatPr defaultColWidth="9" defaultRowHeight="12"/>
  <cols>
    <col min="1" max="1" width="46.7773437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0" t="s">
        <v>120</v>
      </c>
      <c r="B1" s="111"/>
      <c r="C1" s="111"/>
      <c r="D1" s="111"/>
      <c r="E1" s="111"/>
    </row>
    <row r="2" spans="1:5" ht="15" customHeight="1">
      <c r="A2" s="3"/>
      <c r="B2" s="4"/>
      <c r="C2" s="4"/>
      <c r="D2" s="4"/>
      <c r="E2" s="5" t="s">
        <v>121</v>
      </c>
    </row>
    <row r="3" spans="1:5" ht="14">
      <c r="A3" s="6" t="s">
        <v>3</v>
      </c>
      <c r="B3" s="4"/>
      <c r="C3" s="7"/>
      <c r="D3" s="4"/>
      <c r="E3" s="5" t="s">
        <v>4</v>
      </c>
    </row>
    <row r="4" spans="1:5" ht="17.25" customHeight="1">
      <c r="A4" s="8" t="s">
        <v>122</v>
      </c>
      <c r="B4" s="8" t="s">
        <v>123</v>
      </c>
      <c r="C4" s="8" t="s">
        <v>8</v>
      </c>
      <c r="D4" s="8" t="s">
        <v>122</v>
      </c>
      <c r="E4" s="8" t="s">
        <v>8</v>
      </c>
    </row>
    <row r="5" spans="1:5" ht="17.25" customHeight="1">
      <c r="A5" s="9" t="s">
        <v>124</v>
      </c>
      <c r="B5" s="10" t="s">
        <v>125</v>
      </c>
      <c r="C5" s="10" t="s">
        <v>125</v>
      </c>
      <c r="D5" s="9" t="s">
        <v>126</v>
      </c>
      <c r="E5" s="11"/>
    </row>
    <row r="6" spans="1:5" ht="17.25" customHeight="1">
      <c r="A6" s="9" t="s">
        <v>127</v>
      </c>
      <c r="B6" s="11"/>
      <c r="C6" s="11"/>
      <c r="D6" s="12" t="s">
        <v>128</v>
      </c>
      <c r="E6" s="11"/>
    </row>
    <row r="7" spans="1:5" ht="17.25" customHeight="1">
      <c r="A7" s="12" t="s">
        <v>129</v>
      </c>
      <c r="B7" s="11"/>
      <c r="C7" s="11"/>
      <c r="D7" s="12" t="s">
        <v>130</v>
      </c>
      <c r="E7" s="13"/>
    </row>
    <row r="8" spans="1:5" ht="17.25" customHeight="1">
      <c r="A8" s="12" t="s">
        <v>131</v>
      </c>
      <c r="B8" s="11"/>
      <c r="C8" s="11"/>
      <c r="D8" s="9" t="s">
        <v>132</v>
      </c>
      <c r="E8" s="10" t="s">
        <v>133</v>
      </c>
    </row>
    <row r="9" spans="1:5" ht="17.25" customHeight="1">
      <c r="A9" s="12" t="s">
        <v>134</v>
      </c>
      <c r="B9" s="13"/>
      <c r="C9" s="13"/>
      <c r="D9" s="12" t="s">
        <v>135</v>
      </c>
      <c r="E9" s="10">
        <v>1</v>
      </c>
    </row>
    <row r="10" spans="1:5" ht="17.25" customHeight="1">
      <c r="A10" s="12" t="s">
        <v>136</v>
      </c>
      <c r="B10" s="11"/>
      <c r="C10" s="11"/>
      <c r="D10" s="12" t="s">
        <v>137</v>
      </c>
      <c r="E10" s="14"/>
    </row>
    <row r="11" spans="1:5" ht="17.25" customHeight="1">
      <c r="A11" s="12" t="s">
        <v>138</v>
      </c>
      <c r="B11" s="11"/>
      <c r="C11" s="11"/>
      <c r="D11" s="12" t="s">
        <v>139</v>
      </c>
      <c r="E11" s="13"/>
    </row>
    <row r="12" spans="1:5" ht="17.25" customHeight="1">
      <c r="A12" s="12" t="s">
        <v>140</v>
      </c>
      <c r="B12" s="11"/>
      <c r="C12" s="11"/>
      <c r="D12" s="12" t="s">
        <v>141</v>
      </c>
      <c r="E12" s="14"/>
    </row>
    <row r="13" spans="1:5" ht="17.25" customHeight="1">
      <c r="A13" s="12" t="s">
        <v>142</v>
      </c>
      <c r="B13" s="13"/>
      <c r="C13" s="13"/>
      <c r="D13" s="12" t="s">
        <v>143</v>
      </c>
      <c r="E13" s="13" t="s">
        <v>32</v>
      </c>
    </row>
    <row r="14" spans="1:5" ht="17.25" customHeight="1">
      <c r="A14" s="12" t="s">
        <v>144</v>
      </c>
      <c r="B14" s="13" t="s">
        <v>32</v>
      </c>
      <c r="C14" s="13"/>
      <c r="D14" s="12" t="s">
        <v>145</v>
      </c>
      <c r="E14" s="13" t="s">
        <v>32</v>
      </c>
    </row>
    <row r="15" spans="1:5" ht="17.25" customHeight="1">
      <c r="A15" s="9" t="s">
        <v>146</v>
      </c>
      <c r="B15" s="10" t="s">
        <v>125</v>
      </c>
      <c r="C15" s="10"/>
      <c r="D15" s="12" t="s">
        <v>147</v>
      </c>
      <c r="E15" s="10">
        <v>1</v>
      </c>
    </row>
    <row r="16" spans="1:5" ht="17.25" customHeight="1">
      <c r="A16" s="12" t="s">
        <v>148</v>
      </c>
      <c r="B16" s="10" t="s">
        <v>125</v>
      </c>
      <c r="C16" s="14"/>
      <c r="D16" s="12" t="s">
        <v>149</v>
      </c>
      <c r="E16" s="13" t="s">
        <v>32</v>
      </c>
    </row>
    <row r="17" spans="1:5" ht="17.25" customHeight="1">
      <c r="A17" s="12" t="s">
        <v>150</v>
      </c>
      <c r="B17" s="10" t="s">
        <v>125</v>
      </c>
      <c r="C17" s="14"/>
      <c r="D17" s="12" t="s">
        <v>151</v>
      </c>
      <c r="E17" s="13" t="s">
        <v>32</v>
      </c>
    </row>
    <row r="18" spans="1:5" ht="17.25" customHeight="1">
      <c r="A18" s="12" t="s">
        <v>152</v>
      </c>
      <c r="B18" s="10" t="s">
        <v>125</v>
      </c>
      <c r="C18" s="13"/>
      <c r="D18" s="12" t="s">
        <v>153</v>
      </c>
      <c r="E18" s="12" t="s">
        <v>133</v>
      </c>
    </row>
    <row r="19" spans="1:5" ht="17.25" customHeight="1">
      <c r="A19" s="12" t="s">
        <v>154</v>
      </c>
      <c r="B19" s="10" t="s">
        <v>125</v>
      </c>
      <c r="C19" s="14"/>
      <c r="D19" s="12" t="s">
        <v>155</v>
      </c>
      <c r="E19" s="12" t="s">
        <v>133</v>
      </c>
    </row>
    <row r="20" spans="1:5" ht="17.25" customHeight="1">
      <c r="A20" s="12" t="s">
        <v>156</v>
      </c>
      <c r="B20" s="10" t="s">
        <v>125</v>
      </c>
      <c r="C20" s="14"/>
      <c r="D20" s="9" t="s">
        <v>157</v>
      </c>
      <c r="E20" s="12" t="s">
        <v>133</v>
      </c>
    </row>
    <row r="21" spans="1:5" ht="17.25" customHeight="1">
      <c r="A21" s="12" t="s">
        <v>158</v>
      </c>
      <c r="B21" s="10" t="s">
        <v>125</v>
      </c>
      <c r="C21" s="13"/>
      <c r="D21" s="12" t="s">
        <v>159</v>
      </c>
      <c r="E21" s="12" t="s">
        <v>32</v>
      </c>
    </row>
    <row r="22" spans="1:5" ht="17.25" customHeight="1">
      <c r="A22" s="12" t="s">
        <v>160</v>
      </c>
      <c r="B22" s="10" t="s">
        <v>125</v>
      </c>
      <c r="C22" s="14"/>
      <c r="D22" s="12" t="s">
        <v>161</v>
      </c>
      <c r="E22" s="12" t="s">
        <v>133</v>
      </c>
    </row>
    <row r="23" spans="1:5" ht="17.25" customHeight="1">
      <c r="A23" s="12" t="s">
        <v>162</v>
      </c>
      <c r="B23" s="10" t="s">
        <v>125</v>
      </c>
      <c r="C23" s="13"/>
      <c r="D23" s="12" t="s">
        <v>163</v>
      </c>
      <c r="E23" s="12" t="s">
        <v>32</v>
      </c>
    </row>
    <row r="24" spans="1:5" ht="17.25" customHeight="1">
      <c r="A24" s="12" t="s">
        <v>164</v>
      </c>
      <c r="B24" s="10" t="s">
        <v>125</v>
      </c>
      <c r="C24" s="13"/>
      <c r="D24" s="12" t="s">
        <v>165</v>
      </c>
      <c r="E24" s="12" t="s">
        <v>133</v>
      </c>
    </row>
    <row r="25" spans="1:5" ht="17.25" customHeight="1">
      <c r="A25" s="12" t="s">
        <v>166</v>
      </c>
      <c r="B25" s="10" t="s">
        <v>125</v>
      </c>
      <c r="C25" s="13"/>
      <c r="D25" s="12" t="s">
        <v>167</v>
      </c>
      <c r="E25" s="12" t="s">
        <v>133</v>
      </c>
    </row>
    <row r="26" spans="1:5" ht="17.25" customHeight="1">
      <c r="A26" s="9" t="s">
        <v>168</v>
      </c>
      <c r="B26" s="10"/>
      <c r="C26" s="13"/>
      <c r="D26" s="12" t="s">
        <v>169</v>
      </c>
      <c r="E26" s="12"/>
    </row>
    <row r="27" spans="1:5" ht="17.25" customHeight="1">
      <c r="A27" s="9" t="s">
        <v>170</v>
      </c>
      <c r="B27" s="10"/>
      <c r="C27" s="13"/>
      <c r="D27" s="12"/>
      <c r="E27" s="12"/>
    </row>
    <row r="28" spans="1:5" ht="17.25" customHeight="1">
      <c r="A28" s="175" t="s">
        <v>171</v>
      </c>
      <c r="B28" s="175"/>
      <c r="C28" s="175"/>
      <c r="D28" s="175"/>
      <c r="E28" s="175"/>
    </row>
    <row r="29" spans="1:5" ht="17.25" customHeight="1">
      <c r="A29" s="176" t="s">
        <v>172</v>
      </c>
      <c r="B29" s="176"/>
      <c r="C29" s="176"/>
      <c r="D29" s="176"/>
      <c r="E29" s="176"/>
    </row>
  </sheetData>
  <mergeCells count="3">
    <mergeCell ref="A1:E1"/>
    <mergeCell ref="A28:E28"/>
    <mergeCell ref="A29:E29"/>
  </mergeCells>
  <phoneticPr fontId="5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cp:lastModifiedBy>
  <cp:lastPrinted>2022-06-29T01:17:00Z</cp:lastPrinted>
  <dcterms:created xsi:type="dcterms:W3CDTF">2014-07-25T07:49:00Z</dcterms:created>
  <dcterms:modified xsi:type="dcterms:W3CDTF">2022-08-19T14:51:54Z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6C1992B3960A4399BCEA228A8670AEB9</vt:lpwstr>
  </property>
</Properties>
</file>