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tabRatio="638" activeTab="0"/>
  </bookViews>
  <sheets>
    <sheet name="2-1-1" sheetId="1" r:id="rId1"/>
    <sheet name="2-1-2" sheetId="2" r:id="rId2"/>
    <sheet name="2-1-3" sheetId="3" r:id="rId3"/>
    <sheet name="2-1-4" sheetId="4" r:id="rId4"/>
    <sheet name="2-1-5" sheetId="5" r:id="rId5"/>
    <sheet name="2-1-6" sheetId="6" r:id="rId6"/>
    <sheet name="2-1-7" sheetId="7" r:id="rId7"/>
    <sheet name="2-1-7续表" sheetId="8" r:id="rId8"/>
    <sheet name="2-1-8  各地区按年龄分的农户人口构成" sheetId="9" r:id="rId9"/>
    <sheet name="2-1-8续表" sheetId="10" r:id="rId10"/>
    <sheet name="2-1-9" sheetId="11" r:id="rId11"/>
    <sheet name="2-1-10" sheetId="12" r:id="rId12"/>
    <sheet name="2-1-11" sheetId="13" r:id="rId13"/>
    <sheet name="2-1-12" sheetId="14" r:id="rId14"/>
    <sheet name="2-1-13" sheetId="15" r:id="rId15"/>
    <sheet name="2-1-14" sheetId="16" r:id="rId16"/>
    <sheet name="2-1-14续表1" sheetId="17" r:id="rId17"/>
    <sheet name="2-1-14续表2" sheetId="18" r:id="rId18"/>
    <sheet name="2-1-15" sheetId="19" r:id="rId19"/>
    <sheet name="续表1" sheetId="20" r:id="rId20"/>
    <sheet name="续表2" sheetId="21" r:id="rId21"/>
    <sheet name="2-1-16" sheetId="22" r:id="rId22"/>
    <sheet name="2-1-17" sheetId="23" r:id="rId23"/>
    <sheet name="2-1-18" sheetId="24" r:id="rId24"/>
    <sheet name="2-1-19" sheetId="25" r:id="rId25"/>
    <sheet name="2-1-20" sheetId="26" r:id="rId26"/>
    <sheet name="2-1-21" sheetId="27" r:id="rId27"/>
    <sheet name="2-1-22" sheetId="28" r:id="rId28"/>
    <sheet name="2-1-23" sheetId="29" r:id="rId29"/>
    <sheet name="2-1-24" sheetId="30" r:id="rId30"/>
    <sheet name="2-1-25" sheetId="31" r:id="rId31"/>
    <sheet name="2-1-26" sheetId="32" r:id="rId32"/>
    <sheet name="2-1-27" sheetId="33" r:id="rId33"/>
    <sheet name="2-1-28" sheetId="34" r:id="rId34"/>
  </sheets>
  <definedNames/>
  <calcPr fullCalcOnLoad="1"/>
</workbook>
</file>

<file path=xl/sharedStrings.xml><?xml version="1.0" encoding="utf-8"?>
<sst xmlns="http://schemas.openxmlformats.org/spreadsheetml/2006/main" count="1420" uniqueCount="193">
  <si>
    <t>村个数</t>
  </si>
  <si>
    <t xml:space="preserve">村委会 </t>
  </si>
  <si>
    <t xml:space="preserve">居委会 </t>
  </si>
  <si>
    <t>梁平区</t>
  </si>
  <si>
    <t xml:space="preserve">  梁山街道办事处</t>
  </si>
  <si>
    <t xml:space="preserve">  双桂街道办事处</t>
  </si>
  <si>
    <t xml:space="preserve">  仁贤镇</t>
  </si>
  <si>
    <t xml:space="preserve">  礼让镇</t>
  </si>
  <si>
    <t xml:space="preserve">  云龙镇</t>
  </si>
  <si>
    <t xml:space="preserve">  屏锦镇</t>
  </si>
  <si>
    <t xml:space="preserve">  袁驿镇</t>
  </si>
  <si>
    <t xml:space="preserve">  新盛镇</t>
  </si>
  <si>
    <t xml:space="preserve">  福禄镇</t>
  </si>
  <si>
    <t xml:space="preserve">  金带镇</t>
  </si>
  <si>
    <t xml:space="preserve">  聚奎镇</t>
  </si>
  <si>
    <t xml:space="preserve">  明达镇</t>
  </si>
  <si>
    <t xml:space="preserve">  荫平镇</t>
  </si>
  <si>
    <t xml:space="preserve">  和林镇</t>
  </si>
  <si>
    <t xml:space="preserve">  回龙镇</t>
  </si>
  <si>
    <t xml:space="preserve">  碧山镇</t>
  </si>
  <si>
    <t xml:space="preserve">  虎城镇</t>
  </si>
  <si>
    <t xml:space="preserve">  七星镇</t>
  </si>
  <si>
    <t xml:space="preserve">  龙门镇</t>
  </si>
  <si>
    <t xml:space="preserve">  文化镇</t>
  </si>
  <si>
    <t xml:space="preserve">  合兴镇</t>
  </si>
  <si>
    <t xml:space="preserve">  石安镇</t>
  </si>
  <si>
    <t xml:space="preserve">  柏家镇</t>
  </si>
  <si>
    <t xml:space="preserve">  大观镇</t>
  </si>
  <si>
    <t xml:space="preserve">  竹山镇</t>
  </si>
  <si>
    <t xml:space="preserve">  蟠龙镇</t>
  </si>
  <si>
    <t xml:space="preserve">  星桥镇</t>
  </si>
  <si>
    <t xml:space="preserve">  曲水镇</t>
  </si>
  <si>
    <t xml:space="preserve">  铁门乡</t>
  </si>
  <si>
    <t xml:space="preserve">  龙胜乡</t>
  </si>
  <si>
    <t>村级单位</t>
  </si>
  <si>
    <t>单位：个</t>
  </si>
  <si>
    <t>地区</t>
  </si>
  <si>
    <t>平原</t>
  </si>
  <si>
    <t>丘陵</t>
  </si>
  <si>
    <t>山区</t>
  </si>
  <si>
    <t>登记户数 (户)</t>
  </si>
  <si>
    <t>登记人口数 (人)</t>
  </si>
  <si>
    <t>户均人口数 (人/户)</t>
  </si>
  <si>
    <t>地区</t>
  </si>
  <si>
    <t>地区</t>
  </si>
  <si>
    <t>户主户籍在本乡镇</t>
  </si>
  <si>
    <t>户主户籍不在本乡镇</t>
  </si>
  <si>
    <t>单位：户</t>
  </si>
  <si>
    <t>1人户</t>
  </si>
  <si>
    <t>2人户</t>
  </si>
  <si>
    <t>3人户</t>
  </si>
  <si>
    <t>4人户</t>
  </si>
  <si>
    <t>5人户</t>
  </si>
  <si>
    <t>地区</t>
  </si>
  <si>
    <t>男</t>
  </si>
  <si>
    <t>女</t>
  </si>
  <si>
    <t>单位：人</t>
  </si>
  <si>
    <t>总人数</t>
  </si>
  <si>
    <t>5岁及以下</t>
  </si>
  <si>
    <t>6-12岁</t>
  </si>
  <si>
    <t>13-18岁</t>
  </si>
  <si>
    <t>19-29岁</t>
  </si>
  <si>
    <t>30-39岁</t>
  </si>
  <si>
    <t>40-49岁</t>
  </si>
  <si>
    <t>50-59岁</t>
  </si>
  <si>
    <t>60-69岁</t>
  </si>
  <si>
    <t>70-79岁</t>
  </si>
  <si>
    <t>80-89岁</t>
  </si>
  <si>
    <r>
      <t>90-99</t>
    </r>
    <r>
      <rPr>
        <sz val="10"/>
        <rFont val="宋体"/>
        <family val="0"/>
      </rPr>
      <t>岁</t>
    </r>
  </si>
  <si>
    <r>
      <t>100</t>
    </r>
    <r>
      <rPr>
        <sz val="10"/>
        <rFont val="宋体"/>
        <family val="0"/>
      </rPr>
      <t>岁及以上</t>
    </r>
  </si>
  <si>
    <r>
      <t>100</t>
    </r>
    <r>
      <rPr>
        <sz val="10"/>
        <rFont val="宋体"/>
        <family val="0"/>
      </rPr>
      <t>岁及以上</t>
    </r>
  </si>
  <si>
    <t>单位：%</t>
  </si>
  <si>
    <t>地区</t>
  </si>
  <si>
    <r>
      <t xml:space="preserve">2-1-7  </t>
    </r>
    <r>
      <rPr>
        <sz val="10"/>
        <rFont val="宋体"/>
        <family val="0"/>
      </rPr>
      <t>各地区按年龄分的农户人口构成</t>
    </r>
  </si>
  <si>
    <t>单位：%</t>
  </si>
  <si>
    <t>60-69岁</t>
  </si>
  <si>
    <t>70-79岁</t>
  </si>
  <si>
    <t>未婚</t>
  </si>
  <si>
    <t>有配偶</t>
  </si>
  <si>
    <t>离婚</t>
  </si>
  <si>
    <t>丧偶</t>
  </si>
  <si>
    <t>单位：%</t>
  </si>
  <si>
    <t>地区</t>
  </si>
  <si>
    <t>单位：人</t>
  </si>
  <si>
    <t>未上过学</t>
  </si>
  <si>
    <t>小学</t>
  </si>
  <si>
    <t>初中</t>
  </si>
  <si>
    <t>高中或中专</t>
  </si>
  <si>
    <t>大专及以上</t>
  </si>
  <si>
    <t>6人户</t>
  </si>
  <si>
    <t>7人户</t>
  </si>
  <si>
    <t>8人户</t>
  </si>
  <si>
    <t>9人户</t>
  </si>
  <si>
    <t>10人户</t>
  </si>
  <si>
    <t>11-15人户</t>
  </si>
  <si>
    <t>16-20人户</t>
  </si>
  <si>
    <t>21-30人户</t>
  </si>
  <si>
    <t>30人以上户</t>
  </si>
  <si>
    <t>续表1</t>
  </si>
  <si>
    <t>单位：%</t>
  </si>
  <si>
    <t>6人户</t>
  </si>
  <si>
    <t>续表2</t>
  </si>
  <si>
    <t>单位：%</t>
  </si>
  <si>
    <t>地区</t>
  </si>
  <si>
    <t>16-20人户</t>
  </si>
  <si>
    <t>21-30人户</t>
  </si>
  <si>
    <t>30人以上户</t>
  </si>
  <si>
    <t>是</t>
  </si>
  <si>
    <t>否</t>
  </si>
  <si>
    <t>是</t>
  </si>
  <si>
    <t>否</t>
  </si>
  <si>
    <t>单位：人</t>
  </si>
  <si>
    <t>地区</t>
  </si>
  <si>
    <t>登记人员数</t>
  </si>
  <si>
    <t>是否从事非农行业</t>
  </si>
  <si>
    <t>是</t>
  </si>
  <si>
    <t>否</t>
  </si>
  <si>
    <t>单位：%</t>
  </si>
  <si>
    <t>雇主</t>
  </si>
  <si>
    <t>自营</t>
  </si>
  <si>
    <t>务工</t>
  </si>
  <si>
    <t>公职</t>
  </si>
  <si>
    <t>其他</t>
  </si>
  <si>
    <t>2-1-1  各地区普查登记农户及农业经营单位数量</t>
  </si>
  <si>
    <t>地区</t>
  </si>
  <si>
    <t>登记户数（户）</t>
  </si>
  <si>
    <t>农业经营单位</t>
  </si>
  <si>
    <t>普通农户</t>
  </si>
  <si>
    <t>规模农业经营户</t>
  </si>
  <si>
    <t>单位：人</t>
  </si>
  <si>
    <t>是否从事非农行业</t>
  </si>
  <si>
    <t>是</t>
  </si>
  <si>
    <t>否</t>
  </si>
  <si>
    <t>单位：%</t>
  </si>
  <si>
    <t>务工</t>
  </si>
  <si>
    <t>公职</t>
  </si>
  <si>
    <t>其他</t>
  </si>
  <si>
    <t>单位：%</t>
  </si>
  <si>
    <t>地区</t>
  </si>
  <si>
    <t>务工</t>
  </si>
  <si>
    <t>公职</t>
  </si>
  <si>
    <t>其他</t>
  </si>
  <si>
    <t>务工</t>
  </si>
  <si>
    <t>公职</t>
  </si>
  <si>
    <t>其他</t>
  </si>
  <si>
    <r>
      <t xml:space="preserve">2-1-2 </t>
    </r>
    <r>
      <rPr>
        <sz val="10"/>
        <rFont val="宋体"/>
        <family val="0"/>
      </rPr>
      <t>各地区普查村数量</t>
    </r>
  </si>
  <si>
    <r>
      <t xml:space="preserve">2-1-4  </t>
    </r>
    <r>
      <rPr>
        <sz val="10"/>
        <rFont val="宋体"/>
        <family val="0"/>
      </rPr>
      <t>各地区农户数量、人口数量及户均人口数</t>
    </r>
  </si>
  <si>
    <r>
      <t xml:space="preserve">2-1-5 </t>
    </r>
    <r>
      <rPr>
        <sz val="10"/>
        <rFont val="宋体"/>
        <family val="0"/>
      </rPr>
      <t>各地区按户主户籍性质分的农户数量及构成</t>
    </r>
  </si>
  <si>
    <r>
      <t xml:space="preserve">2-1-6  </t>
    </r>
    <r>
      <rPr>
        <sz val="10"/>
        <rFont val="宋体"/>
        <family val="0"/>
      </rPr>
      <t>各地区按性别分的农户人口数量及构成</t>
    </r>
  </si>
  <si>
    <r>
      <t>2-1-7</t>
    </r>
    <r>
      <rPr>
        <sz val="10"/>
        <rFont val="宋体"/>
        <family val="0"/>
      </rPr>
      <t>续表</t>
    </r>
  </si>
  <si>
    <r>
      <t>2-1-8</t>
    </r>
    <r>
      <rPr>
        <sz val="10"/>
        <rFont val="宋体"/>
        <family val="0"/>
      </rPr>
      <t>各地区按年龄分的农户人口构成</t>
    </r>
  </si>
  <si>
    <r>
      <t>2-1-8</t>
    </r>
    <r>
      <rPr>
        <sz val="10"/>
        <rFont val="宋体"/>
        <family val="0"/>
      </rPr>
      <t>续表</t>
    </r>
  </si>
  <si>
    <r>
      <t xml:space="preserve">2-1-9 </t>
    </r>
    <r>
      <rPr>
        <sz val="10"/>
        <rFont val="宋体"/>
        <family val="0"/>
      </rPr>
      <t>各地区按婚姻状况分的农户人口数量</t>
    </r>
  </si>
  <si>
    <r>
      <t>2-1-10</t>
    </r>
    <r>
      <rPr>
        <sz val="10"/>
        <rFont val="宋体"/>
        <family val="0"/>
      </rPr>
      <t>各地区按婚姻状况分的农户人口构成</t>
    </r>
  </si>
  <si>
    <r>
      <t xml:space="preserve">2-1-11 </t>
    </r>
    <r>
      <rPr>
        <sz val="10"/>
        <rFont val="宋体"/>
        <family val="0"/>
      </rPr>
      <t>各地区按受教育程度分的农户人口数量</t>
    </r>
  </si>
  <si>
    <r>
      <t xml:space="preserve">2-1-12 </t>
    </r>
    <r>
      <rPr>
        <sz val="10"/>
        <rFont val="宋体"/>
        <family val="0"/>
      </rPr>
      <t>各地区按受教育程度分的农户人口构成</t>
    </r>
  </si>
  <si>
    <r>
      <t>2-1-13</t>
    </r>
    <r>
      <rPr>
        <sz val="10"/>
        <rFont val="宋体"/>
        <family val="0"/>
      </rPr>
      <t>各地区按是否在校学生分的农户人口数量及构成</t>
    </r>
  </si>
  <si>
    <r>
      <t xml:space="preserve">2-1-14 </t>
    </r>
    <r>
      <rPr>
        <sz val="10"/>
        <rFont val="宋体"/>
        <family val="0"/>
      </rPr>
      <t>各地区按住户成员人数分的农户数量</t>
    </r>
  </si>
  <si>
    <r>
      <t>2-1-14</t>
    </r>
    <r>
      <rPr>
        <sz val="10"/>
        <rFont val="宋体"/>
        <family val="0"/>
      </rPr>
      <t>续表</t>
    </r>
    <r>
      <rPr>
        <sz val="10"/>
        <rFont val="Arial"/>
        <family val="2"/>
      </rPr>
      <t>1</t>
    </r>
  </si>
  <si>
    <r>
      <t>2-1-14</t>
    </r>
    <r>
      <rPr>
        <sz val="10"/>
        <rFont val="宋体"/>
        <family val="0"/>
      </rPr>
      <t>续表</t>
    </r>
    <r>
      <rPr>
        <sz val="10"/>
        <rFont val="Arial"/>
        <family val="2"/>
      </rPr>
      <t>2</t>
    </r>
  </si>
  <si>
    <r>
      <t>2-1-15</t>
    </r>
    <r>
      <rPr>
        <sz val="10"/>
        <rFont val="宋体"/>
        <family val="0"/>
      </rPr>
      <t>各地区按住户成员人数分的农户构成</t>
    </r>
  </si>
  <si>
    <r>
      <t xml:space="preserve">2-1-16 </t>
    </r>
    <r>
      <rPr>
        <sz val="10"/>
        <rFont val="宋体"/>
        <family val="0"/>
      </rPr>
      <t>各地区按是否离开本乡镇</t>
    </r>
    <r>
      <rPr>
        <sz val="10"/>
        <rFont val="Arial"/>
        <family val="2"/>
      </rPr>
      <t>6</t>
    </r>
    <r>
      <rPr>
        <sz val="10"/>
        <rFont val="宋体"/>
        <family val="0"/>
      </rPr>
      <t>个月以上分的农户人口数量及构成</t>
    </r>
  </si>
  <si>
    <r>
      <t xml:space="preserve">2-1-17 </t>
    </r>
    <r>
      <rPr>
        <sz val="10"/>
        <rFont val="宋体"/>
        <family val="0"/>
      </rPr>
      <t>各地区按是否从事非农行业分的农户登记人员数量</t>
    </r>
  </si>
  <si>
    <r>
      <t xml:space="preserve">2-1-18 </t>
    </r>
    <r>
      <rPr>
        <sz val="10"/>
        <rFont val="宋体"/>
        <family val="0"/>
      </rPr>
      <t>各地区按是否从事非农行业分的农户登记人员构成</t>
    </r>
  </si>
  <si>
    <r>
      <t xml:space="preserve">2-1-19 </t>
    </r>
    <r>
      <rPr>
        <sz val="10"/>
        <rFont val="宋体"/>
        <family val="0"/>
      </rPr>
      <t>各地区按非农行业从业方式分的农户登记人员数量</t>
    </r>
  </si>
  <si>
    <r>
      <t xml:space="preserve">2-1-20 </t>
    </r>
    <r>
      <rPr>
        <sz val="10"/>
        <rFont val="宋体"/>
        <family val="0"/>
      </rPr>
      <t>各地区按非农行业从业方式分的农户登记人员构成</t>
    </r>
  </si>
  <si>
    <r>
      <t xml:space="preserve">2-1-21 </t>
    </r>
    <r>
      <rPr>
        <sz val="10"/>
        <rFont val="宋体"/>
        <family val="0"/>
      </rPr>
      <t>各地区按是否从事非农行业分的普通农户登记人员数量</t>
    </r>
  </si>
  <si>
    <r>
      <t>2-1-22</t>
    </r>
    <r>
      <rPr>
        <sz val="10"/>
        <rFont val="宋体"/>
        <family val="0"/>
      </rPr>
      <t>各地区按是否从事非农行业分的普通农户登记人员构成</t>
    </r>
  </si>
  <si>
    <r>
      <t xml:space="preserve">2-1-23 </t>
    </r>
    <r>
      <rPr>
        <sz val="10"/>
        <rFont val="宋体"/>
        <family val="0"/>
      </rPr>
      <t>各地区按非农行业从业方式分的普通农户登记人员数量</t>
    </r>
  </si>
  <si>
    <r>
      <t xml:space="preserve">2-1-24 </t>
    </r>
    <r>
      <rPr>
        <sz val="10"/>
        <rFont val="宋体"/>
        <family val="0"/>
      </rPr>
      <t>各地区按非农行业从业方式分的普通农户登记人员构成</t>
    </r>
  </si>
  <si>
    <r>
      <t xml:space="preserve">2-1-25 </t>
    </r>
    <r>
      <rPr>
        <sz val="10"/>
        <rFont val="宋体"/>
        <family val="0"/>
      </rPr>
      <t>各地区按是否从事非农行业分的规模农业经营户登记人员数量</t>
    </r>
  </si>
  <si>
    <r>
      <t xml:space="preserve">2-1-26 </t>
    </r>
    <r>
      <rPr>
        <sz val="10"/>
        <rFont val="宋体"/>
        <family val="0"/>
      </rPr>
      <t>各地区按是否从事非农行业分的规模农业经营户登记人员构成</t>
    </r>
  </si>
  <si>
    <r>
      <t xml:space="preserve">2-1-27 </t>
    </r>
    <r>
      <rPr>
        <sz val="10"/>
        <rFont val="宋体"/>
        <family val="0"/>
      </rPr>
      <t>各地区按非农行业从业方式分的规模农户登记人员数量</t>
    </r>
  </si>
  <si>
    <r>
      <t>2-1-28</t>
    </r>
    <r>
      <rPr>
        <sz val="10"/>
        <rFont val="宋体"/>
        <family val="0"/>
      </rPr>
      <t>各地区按非农行业从业方式分的规模农户登记人员构成</t>
    </r>
  </si>
  <si>
    <r>
      <t>2-1-</t>
    </r>
    <r>
      <rPr>
        <sz val="10"/>
        <rFont val="Arial"/>
        <family val="2"/>
      </rPr>
      <t>3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各地区按地形地貌分的村数量</t>
    </r>
  </si>
  <si>
    <t>村（居）民小组</t>
  </si>
  <si>
    <r>
      <t xml:space="preserve">  </t>
    </r>
    <r>
      <rPr>
        <sz val="10"/>
        <rFont val="宋体"/>
        <family val="0"/>
      </rPr>
      <t>安胜镇</t>
    </r>
  </si>
  <si>
    <r>
      <t xml:space="preserve">  </t>
    </r>
    <r>
      <rPr>
        <sz val="10"/>
        <rFont val="宋体"/>
        <family val="0"/>
      </rPr>
      <t>复平镇</t>
    </r>
  </si>
  <si>
    <r>
      <t xml:space="preserve">  </t>
    </r>
    <r>
      <rPr>
        <sz val="10"/>
        <rFont val="宋体"/>
        <family val="0"/>
      </rPr>
      <t>紫照镇</t>
    </r>
  </si>
  <si>
    <t>单位：户、人</t>
  </si>
  <si>
    <t>地区</t>
  </si>
  <si>
    <r>
      <rPr>
        <sz val="10"/>
        <rFont val="宋体"/>
        <family val="0"/>
      </rPr>
      <t>单位：户、人、人</t>
    </r>
    <r>
      <rPr>
        <sz val="10"/>
        <rFont val="Arial"/>
        <family val="2"/>
      </rPr>
      <t>/</t>
    </r>
    <r>
      <rPr>
        <sz val="10"/>
        <rFont val="宋体"/>
        <family val="0"/>
      </rPr>
      <t>户</t>
    </r>
  </si>
  <si>
    <r>
      <rPr>
        <sz val="10"/>
        <rFont val="宋体"/>
        <family val="0"/>
      </rPr>
      <t>单位：户、</t>
    </r>
    <r>
      <rPr>
        <sz val="10"/>
        <rFont val="Arial"/>
        <family val="2"/>
      </rPr>
      <t>%</t>
    </r>
  </si>
  <si>
    <r>
      <rPr>
        <sz val="10"/>
        <rFont val="宋体"/>
        <family val="0"/>
      </rPr>
      <t>登记户户主户籍情况</t>
    </r>
  </si>
  <si>
    <t>登记户户主户籍构成</t>
  </si>
  <si>
    <r>
      <rPr>
        <sz val="10"/>
        <rFont val="宋体"/>
        <family val="0"/>
      </rPr>
      <t>登记人口数按性别分</t>
    </r>
  </si>
  <si>
    <t>登记人口数按性别分构成</t>
  </si>
  <si>
    <r>
      <rPr>
        <sz val="10"/>
        <rFont val="宋体"/>
        <family val="0"/>
      </rPr>
      <t>单位：人、</t>
    </r>
    <r>
      <rPr>
        <sz val="10"/>
        <rFont val="Arial"/>
        <family val="2"/>
      </rPr>
      <t>%</t>
    </r>
  </si>
  <si>
    <t>按是否在校学生分</t>
  </si>
  <si>
    <t>按是否在校学生分构成</t>
  </si>
  <si>
    <r>
      <rPr>
        <sz val="10"/>
        <rFont val="宋体"/>
        <family val="0"/>
      </rPr>
      <t>按是否离开本乡镇</t>
    </r>
    <r>
      <rPr>
        <sz val="10"/>
        <rFont val="Arial"/>
        <family val="2"/>
      </rPr>
      <t>6</t>
    </r>
    <r>
      <rPr>
        <sz val="10"/>
        <rFont val="宋体"/>
        <family val="0"/>
      </rPr>
      <t>个月以上分</t>
    </r>
  </si>
  <si>
    <r>
      <rPr>
        <sz val="10"/>
        <rFont val="宋体"/>
        <family val="0"/>
      </rPr>
      <t>按是否离开本乡镇</t>
    </r>
    <r>
      <rPr>
        <sz val="10"/>
        <rFont val="Arial"/>
        <family val="2"/>
      </rPr>
      <t>6</t>
    </r>
    <r>
      <rPr>
        <sz val="10"/>
        <rFont val="宋体"/>
        <family val="0"/>
      </rPr>
      <t>个月以上分构成</t>
    </r>
  </si>
  <si>
    <t>重庆梁平工业园区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</si>
</sst>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_ "/>
    <numFmt numFmtId="185" formatCode="0.00_ "/>
    <numFmt numFmtId="186" formatCode="0.00_);[Red]\(0.00\)"/>
    <numFmt numFmtId="187" formatCode="0.000_);[Red]\(0.000\)"/>
    <numFmt numFmtId="188" formatCode="0.000_ "/>
    <numFmt numFmtId="189" formatCode="#,##0.00_ "/>
    <numFmt numFmtId="190" formatCode="0.000000_ "/>
    <numFmt numFmtId="191" formatCode="0.0000_);[Red]\(0.0000\)"/>
  </numFmts>
  <fonts count="40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1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sz val="18"/>
      <color theme="3"/>
      <name val="Calibri Light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85" fontId="0" fillId="0" borderId="11" xfId="0" applyNumberFormat="1" applyBorder="1" applyAlignment="1">
      <alignment horizontal="center" vertical="center"/>
    </xf>
    <xf numFmtId="185" fontId="0" fillId="0" borderId="0" xfId="0" applyNumberFormat="1" applyAlignment="1">
      <alignment/>
    </xf>
    <xf numFmtId="18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85" fontId="0" fillId="0" borderId="10" xfId="0" applyNumberFormat="1" applyBorder="1" applyAlignment="1">
      <alignment horizontal="center" vertical="center"/>
    </xf>
    <xf numFmtId="186" fontId="0" fillId="0" borderId="11" xfId="0" applyNumberForma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186" fontId="0" fillId="0" borderId="0" xfId="0" applyNumberFormat="1" applyAlignment="1">
      <alignment horizontal="center"/>
    </xf>
    <xf numFmtId="0" fontId="0" fillId="0" borderId="12" xfId="0" applyBorder="1" applyAlignment="1">
      <alignment horizontal="left" vertical="center"/>
    </xf>
    <xf numFmtId="187" fontId="0" fillId="0" borderId="11" xfId="0" applyNumberFormat="1" applyBorder="1" applyAlignment="1">
      <alignment horizontal="center" vertical="center"/>
    </xf>
    <xf numFmtId="187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3" fillId="33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0" fillId="0" borderId="10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0" fontId="0" fillId="0" borderId="11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185" fontId="0" fillId="0" borderId="11" xfId="0" applyNumberFormat="1" applyBorder="1" applyAlignment="1">
      <alignment horizontal="right"/>
    </xf>
    <xf numFmtId="185" fontId="0" fillId="0" borderId="10" xfId="0" applyNumberFormat="1" applyBorder="1" applyAlignment="1">
      <alignment horizontal="right"/>
    </xf>
    <xf numFmtId="187" fontId="0" fillId="0" borderId="11" xfId="0" applyNumberFormat="1" applyBorder="1" applyAlignment="1">
      <alignment horizontal="right"/>
    </xf>
    <xf numFmtId="0" fontId="3" fillId="33" borderId="11" xfId="0" applyNumberFormat="1" applyFont="1" applyFill="1" applyBorder="1" applyAlignment="1">
      <alignment horizontal="right" vertical="center" wrapText="1"/>
    </xf>
    <xf numFmtId="187" fontId="0" fillId="0" borderId="10" xfId="0" applyNumberFormat="1" applyBorder="1" applyAlignment="1">
      <alignment horizontal="center" vertical="center"/>
    </xf>
    <xf numFmtId="186" fontId="0" fillId="0" borderId="10" xfId="0" applyNumberFormat="1" applyBorder="1" applyAlignment="1">
      <alignment horizontal="right"/>
    </xf>
    <xf numFmtId="187" fontId="0" fillId="0" borderId="10" xfId="0" applyNumberFormat="1" applyBorder="1" applyAlignment="1">
      <alignment horizontal="right"/>
    </xf>
    <xf numFmtId="191" fontId="0" fillId="0" borderId="10" xfId="0" applyNumberFormat="1" applyBorder="1" applyAlignment="1">
      <alignment horizontal="right"/>
    </xf>
    <xf numFmtId="191" fontId="0" fillId="0" borderId="11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185" fontId="0" fillId="0" borderId="10" xfId="0" applyNumberFormat="1" applyBorder="1" applyAlignment="1">
      <alignment horizontal="right" vertical="center"/>
    </xf>
    <xf numFmtId="185" fontId="0" fillId="0" borderId="11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right" vertical="center"/>
    </xf>
    <xf numFmtId="186" fontId="2" fillId="0" borderId="10" xfId="0" applyNumberFormat="1" applyFont="1" applyBorder="1" applyAlignment="1">
      <alignment horizontal="center" vertical="center"/>
    </xf>
    <xf numFmtId="186" fontId="0" fillId="0" borderId="11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9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27.421875" style="0" customWidth="1"/>
    <col min="2" max="2" width="15.421875" style="0" customWidth="1"/>
    <col min="3" max="3" width="11.28125" style="0" customWidth="1"/>
    <col min="4" max="5" width="15.7109375" style="0" customWidth="1"/>
  </cols>
  <sheetData>
    <row r="1" spans="1:5" ht="12.75">
      <c r="A1" s="49" t="s">
        <v>123</v>
      </c>
      <c r="B1" s="49"/>
      <c r="C1" s="49"/>
      <c r="D1" s="49"/>
      <c r="E1" s="49"/>
    </row>
    <row r="2" spans="1:5" ht="12.75">
      <c r="A2" s="23"/>
      <c r="B2" s="23"/>
      <c r="C2" s="23"/>
      <c r="D2" s="23"/>
      <c r="E2" s="24" t="s">
        <v>179</v>
      </c>
    </row>
    <row r="3" spans="1:5" ht="12.75">
      <c r="A3" s="50" t="s">
        <v>124</v>
      </c>
      <c r="B3" s="52" t="s">
        <v>125</v>
      </c>
      <c r="C3" s="51"/>
      <c r="D3" s="53"/>
      <c r="E3" s="52" t="s">
        <v>126</v>
      </c>
    </row>
    <row r="4" spans="1:5" ht="12.75">
      <c r="A4" s="51"/>
      <c r="B4" s="53"/>
      <c r="C4" s="5" t="s">
        <v>127</v>
      </c>
      <c r="D4" s="5" t="s">
        <v>128</v>
      </c>
      <c r="E4" s="52"/>
    </row>
    <row r="5" spans="1:5" ht="12.75">
      <c r="A5" s="14" t="s">
        <v>3</v>
      </c>
      <c r="B5" s="32">
        <f>C5+D5</f>
        <v>215324</v>
      </c>
      <c r="C5" s="32">
        <v>214793</v>
      </c>
      <c r="D5" s="32">
        <v>531</v>
      </c>
      <c r="E5" s="33">
        <v>2933</v>
      </c>
    </row>
    <row r="6" spans="1:5" ht="12.75">
      <c r="A6" s="14" t="s">
        <v>4</v>
      </c>
      <c r="B6" s="32">
        <f aca="true" t="shared" si="0" ref="B6:B38">C6+D6</f>
        <v>9557</v>
      </c>
      <c r="C6" s="32">
        <v>9543</v>
      </c>
      <c r="D6" s="32">
        <v>14</v>
      </c>
      <c r="E6" s="33">
        <v>104</v>
      </c>
    </row>
    <row r="7" spans="1:5" ht="12.75">
      <c r="A7" s="14" t="s">
        <v>5</v>
      </c>
      <c r="B7" s="32">
        <f t="shared" si="0"/>
        <v>6756</v>
      </c>
      <c r="C7" s="32">
        <v>6730</v>
      </c>
      <c r="D7" s="32">
        <v>26</v>
      </c>
      <c r="E7" s="33">
        <v>60</v>
      </c>
    </row>
    <row r="8" spans="1:5" ht="12.75">
      <c r="A8" s="14" t="s">
        <v>6</v>
      </c>
      <c r="B8" s="32">
        <f t="shared" si="0"/>
        <v>7877</v>
      </c>
      <c r="C8" s="32">
        <v>7860</v>
      </c>
      <c r="D8" s="32">
        <v>17</v>
      </c>
      <c r="E8" s="33">
        <v>69</v>
      </c>
    </row>
    <row r="9" spans="1:5" ht="12.75">
      <c r="A9" s="14" t="s">
        <v>7</v>
      </c>
      <c r="B9" s="32">
        <f t="shared" si="0"/>
        <v>7122</v>
      </c>
      <c r="C9" s="32">
        <v>7100</v>
      </c>
      <c r="D9" s="32">
        <v>22</v>
      </c>
      <c r="E9" s="33">
        <v>172</v>
      </c>
    </row>
    <row r="10" spans="1:5" ht="12.75">
      <c r="A10" s="14" t="s">
        <v>8</v>
      </c>
      <c r="B10" s="32">
        <f t="shared" si="0"/>
        <v>9780</v>
      </c>
      <c r="C10" s="32">
        <v>9773</v>
      </c>
      <c r="D10" s="32">
        <v>7</v>
      </c>
      <c r="E10" s="33">
        <v>97</v>
      </c>
    </row>
    <row r="11" spans="1:5" ht="12.75">
      <c r="A11" s="14" t="s">
        <v>9</v>
      </c>
      <c r="B11" s="32">
        <f t="shared" si="0"/>
        <v>14217</v>
      </c>
      <c r="C11" s="32">
        <v>14164</v>
      </c>
      <c r="D11" s="32">
        <v>53</v>
      </c>
      <c r="E11" s="33">
        <v>190</v>
      </c>
    </row>
    <row r="12" spans="1:5" ht="12.75">
      <c r="A12" s="14" t="s">
        <v>10</v>
      </c>
      <c r="B12" s="32">
        <f t="shared" si="0"/>
        <v>5735</v>
      </c>
      <c r="C12" s="32">
        <v>5699</v>
      </c>
      <c r="D12" s="32">
        <v>36</v>
      </c>
      <c r="E12" s="33">
        <v>82</v>
      </c>
    </row>
    <row r="13" spans="1:5" ht="12.75">
      <c r="A13" s="14" t="s">
        <v>11</v>
      </c>
      <c r="B13" s="32">
        <f t="shared" si="0"/>
        <v>8512</v>
      </c>
      <c r="C13" s="32">
        <v>8499</v>
      </c>
      <c r="D13" s="32">
        <v>13</v>
      </c>
      <c r="E13" s="33">
        <v>134</v>
      </c>
    </row>
    <row r="14" spans="1:5" ht="12.75">
      <c r="A14" s="14" t="s">
        <v>12</v>
      </c>
      <c r="B14" s="32">
        <f t="shared" si="0"/>
        <v>8452</v>
      </c>
      <c r="C14" s="32">
        <v>8434</v>
      </c>
      <c r="D14" s="32">
        <v>18</v>
      </c>
      <c r="E14" s="33">
        <v>101</v>
      </c>
    </row>
    <row r="15" spans="1:5" ht="12.75">
      <c r="A15" s="14" t="s">
        <v>13</v>
      </c>
      <c r="B15" s="32">
        <f t="shared" si="0"/>
        <v>4854</v>
      </c>
      <c r="C15" s="32">
        <v>4838</v>
      </c>
      <c r="D15" s="32">
        <v>16</v>
      </c>
      <c r="E15" s="33">
        <v>88</v>
      </c>
    </row>
    <row r="16" spans="1:5" ht="12.75">
      <c r="A16" s="14" t="s">
        <v>14</v>
      </c>
      <c r="B16" s="32">
        <f t="shared" si="0"/>
        <v>10978</v>
      </c>
      <c r="C16" s="32">
        <v>10957</v>
      </c>
      <c r="D16" s="32">
        <v>21</v>
      </c>
      <c r="E16" s="33">
        <v>115</v>
      </c>
    </row>
    <row r="17" spans="1:5" ht="12.75">
      <c r="A17" s="14" t="s">
        <v>15</v>
      </c>
      <c r="B17" s="32">
        <f t="shared" si="0"/>
        <v>7939</v>
      </c>
      <c r="C17" s="32">
        <v>7928</v>
      </c>
      <c r="D17" s="32">
        <v>11</v>
      </c>
      <c r="E17" s="33">
        <v>120</v>
      </c>
    </row>
    <row r="18" spans="1:5" ht="12.75">
      <c r="A18" s="14" t="s">
        <v>16</v>
      </c>
      <c r="B18" s="32">
        <f t="shared" si="0"/>
        <v>6736</v>
      </c>
      <c r="C18" s="32">
        <v>6727</v>
      </c>
      <c r="D18" s="32">
        <v>9</v>
      </c>
      <c r="E18" s="33">
        <v>55</v>
      </c>
    </row>
    <row r="19" spans="1:5" ht="12.75">
      <c r="A19" s="14" t="s">
        <v>17</v>
      </c>
      <c r="B19" s="32">
        <f t="shared" si="0"/>
        <v>7051</v>
      </c>
      <c r="C19" s="32">
        <v>7042</v>
      </c>
      <c r="D19" s="32">
        <v>9</v>
      </c>
      <c r="E19" s="33">
        <v>94</v>
      </c>
    </row>
    <row r="20" spans="1:5" ht="12.75">
      <c r="A20" s="14" t="s">
        <v>18</v>
      </c>
      <c r="B20" s="32">
        <f t="shared" si="0"/>
        <v>10721</v>
      </c>
      <c r="C20" s="32">
        <v>10682</v>
      </c>
      <c r="D20" s="32">
        <v>39</v>
      </c>
      <c r="E20" s="33">
        <v>114</v>
      </c>
    </row>
    <row r="21" spans="1:5" ht="12.75">
      <c r="A21" s="14" t="s">
        <v>19</v>
      </c>
      <c r="B21" s="32">
        <f t="shared" si="0"/>
        <v>6851</v>
      </c>
      <c r="C21" s="32">
        <v>6816</v>
      </c>
      <c r="D21" s="32">
        <v>35</v>
      </c>
      <c r="E21" s="33">
        <v>183</v>
      </c>
    </row>
    <row r="22" spans="1:5" ht="12.75">
      <c r="A22" s="14" t="s">
        <v>20</v>
      </c>
      <c r="B22" s="32">
        <f t="shared" si="0"/>
        <v>10840</v>
      </c>
      <c r="C22" s="32">
        <v>10835</v>
      </c>
      <c r="D22" s="32">
        <v>5</v>
      </c>
      <c r="E22" s="33">
        <v>125</v>
      </c>
    </row>
    <row r="23" spans="1:5" ht="12.75">
      <c r="A23" s="14" t="s">
        <v>21</v>
      </c>
      <c r="B23" s="32">
        <f t="shared" si="0"/>
        <v>3259</v>
      </c>
      <c r="C23" s="32">
        <v>3249</v>
      </c>
      <c r="D23" s="32">
        <v>10</v>
      </c>
      <c r="E23" s="33">
        <v>55</v>
      </c>
    </row>
    <row r="24" spans="1:5" ht="12.75">
      <c r="A24" s="14" t="s">
        <v>22</v>
      </c>
      <c r="B24" s="32">
        <f t="shared" si="0"/>
        <v>7154</v>
      </c>
      <c r="C24" s="32">
        <v>7129</v>
      </c>
      <c r="D24" s="32">
        <v>25</v>
      </c>
      <c r="E24" s="33">
        <v>97</v>
      </c>
    </row>
    <row r="25" spans="1:5" ht="12.75">
      <c r="A25" s="14" t="s">
        <v>23</v>
      </c>
      <c r="B25" s="32">
        <f t="shared" si="0"/>
        <v>4451</v>
      </c>
      <c r="C25" s="32">
        <v>4435</v>
      </c>
      <c r="D25" s="32">
        <v>16</v>
      </c>
      <c r="E25" s="33">
        <v>43</v>
      </c>
    </row>
    <row r="26" spans="1:5" ht="12.75">
      <c r="A26" s="14" t="s">
        <v>24</v>
      </c>
      <c r="B26" s="32">
        <f t="shared" si="0"/>
        <v>6165</v>
      </c>
      <c r="C26" s="32">
        <v>6153</v>
      </c>
      <c r="D26" s="32">
        <v>12</v>
      </c>
      <c r="E26" s="33">
        <v>111</v>
      </c>
    </row>
    <row r="27" spans="1:5" ht="12.75">
      <c r="A27" s="14" t="s">
        <v>25</v>
      </c>
      <c r="B27" s="32">
        <f t="shared" si="0"/>
        <v>5820</v>
      </c>
      <c r="C27" s="32">
        <v>5815</v>
      </c>
      <c r="D27" s="32">
        <v>5</v>
      </c>
      <c r="E27" s="33">
        <v>55</v>
      </c>
    </row>
    <row r="28" spans="1:5" ht="12.75">
      <c r="A28" s="14" t="s">
        <v>26</v>
      </c>
      <c r="B28" s="32">
        <f t="shared" si="0"/>
        <v>5494</v>
      </c>
      <c r="C28" s="32">
        <v>5483</v>
      </c>
      <c r="D28" s="32">
        <v>11</v>
      </c>
      <c r="E28" s="33">
        <v>83</v>
      </c>
    </row>
    <row r="29" spans="1:5" ht="12.75">
      <c r="A29" s="14" t="s">
        <v>27</v>
      </c>
      <c r="B29" s="32">
        <f t="shared" si="0"/>
        <v>5141</v>
      </c>
      <c r="C29" s="32">
        <v>5136</v>
      </c>
      <c r="D29" s="32">
        <v>5</v>
      </c>
      <c r="E29" s="33">
        <v>51</v>
      </c>
    </row>
    <row r="30" spans="1:5" ht="12.75">
      <c r="A30" s="14" t="s">
        <v>28</v>
      </c>
      <c r="B30" s="32">
        <f t="shared" si="0"/>
        <v>2356</v>
      </c>
      <c r="C30" s="32">
        <v>2340</v>
      </c>
      <c r="D30" s="32">
        <v>16</v>
      </c>
      <c r="E30" s="33">
        <v>54</v>
      </c>
    </row>
    <row r="31" spans="1:5" ht="12.75">
      <c r="A31" s="14" t="s">
        <v>29</v>
      </c>
      <c r="B31" s="32">
        <f t="shared" si="0"/>
        <v>6853</v>
      </c>
      <c r="C31" s="32">
        <v>6832</v>
      </c>
      <c r="D31" s="32">
        <v>21</v>
      </c>
      <c r="E31" s="33">
        <v>83</v>
      </c>
    </row>
    <row r="32" spans="1:5" ht="12.75">
      <c r="A32" s="14" t="s">
        <v>30</v>
      </c>
      <c r="B32" s="32">
        <f t="shared" si="0"/>
        <v>5677</v>
      </c>
      <c r="C32" s="32">
        <v>5668</v>
      </c>
      <c r="D32" s="32">
        <v>9</v>
      </c>
      <c r="E32" s="33">
        <v>112</v>
      </c>
    </row>
    <row r="33" spans="1:5" ht="12.75">
      <c r="A33" s="14" t="s">
        <v>31</v>
      </c>
      <c r="B33" s="32">
        <f t="shared" si="0"/>
        <v>4940</v>
      </c>
      <c r="C33" s="32">
        <v>4932</v>
      </c>
      <c r="D33" s="32">
        <v>8</v>
      </c>
      <c r="E33" s="33">
        <v>102</v>
      </c>
    </row>
    <row r="34" spans="1:5" ht="12.75">
      <c r="A34" s="14" t="s">
        <v>176</v>
      </c>
      <c r="B34" s="32">
        <f t="shared" si="0"/>
        <v>3735</v>
      </c>
      <c r="C34" s="32">
        <v>3704</v>
      </c>
      <c r="D34" s="32">
        <v>31</v>
      </c>
      <c r="E34" s="33">
        <v>44</v>
      </c>
    </row>
    <row r="35" spans="1:5" ht="12.75">
      <c r="A35" s="14" t="s">
        <v>32</v>
      </c>
      <c r="B35" s="32">
        <f t="shared" si="0"/>
        <v>1820</v>
      </c>
      <c r="C35" s="32">
        <v>1816</v>
      </c>
      <c r="D35" s="32">
        <v>4</v>
      </c>
      <c r="E35" s="33">
        <v>15</v>
      </c>
    </row>
    <row r="36" spans="1:5" ht="12.75">
      <c r="A36" s="14" t="s">
        <v>33</v>
      </c>
      <c r="B36" s="32">
        <f t="shared" si="0"/>
        <v>2411</v>
      </c>
      <c r="C36" s="32">
        <v>2407</v>
      </c>
      <c r="D36" s="32">
        <v>4</v>
      </c>
      <c r="E36" s="33">
        <v>43</v>
      </c>
    </row>
    <row r="37" spans="1:5" ht="12.75">
      <c r="A37" s="14" t="s">
        <v>177</v>
      </c>
      <c r="B37" s="32">
        <f t="shared" si="0"/>
        <v>2368</v>
      </c>
      <c r="C37" s="32">
        <v>2366</v>
      </c>
      <c r="D37" s="32">
        <v>2</v>
      </c>
      <c r="E37" s="33">
        <v>53</v>
      </c>
    </row>
    <row r="38" spans="1:5" ht="12.75">
      <c r="A38" s="14" t="s">
        <v>178</v>
      </c>
      <c r="B38" s="32">
        <f t="shared" si="0"/>
        <v>3702</v>
      </c>
      <c r="C38" s="32">
        <v>3701</v>
      </c>
      <c r="D38" s="32">
        <v>1</v>
      </c>
      <c r="E38" s="33">
        <v>29</v>
      </c>
    </row>
  </sheetData>
  <sheetProtection/>
  <mergeCells count="5">
    <mergeCell ref="A1:E1"/>
    <mergeCell ref="A3:A4"/>
    <mergeCell ref="B3:B4"/>
    <mergeCell ref="C3:D3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27.421875" style="0" customWidth="1"/>
    <col min="8" max="8" width="11.00390625" style="16" customWidth="1"/>
  </cols>
  <sheetData>
    <row r="1" spans="1:8" ht="12.75">
      <c r="A1" s="60" t="s">
        <v>151</v>
      </c>
      <c r="B1" s="60"/>
      <c r="C1" s="60"/>
      <c r="D1" s="60"/>
      <c r="E1" s="60"/>
      <c r="F1" s="60"/>
      <c r="G1" s="60"/>
      <c r="H1" s="60"/>
    </row>
    <row r="2" spans="1:8" ht="13.5">
      <c r="A2" s="65" t="s">
        <v>74</v>
      </c>
      <c r="B2" s="65"/>
      <c r="C2" s="65"/>
      <c r="D2" s="65"/>
      <c r="E2" s="65"/>
      <c r="F2" s="65"/>
      <c r="G2" s="65"/>
      <c r="H2" s="65"/>
    </row>
    <row r="3" spans="1:8" s="9" customFormat="1" ht="12.75">
      <c r="A3" s="27" t="s">
        <v>44</v>
      </c>
      <c r="B3" s="3" t="s">
        <v>63</v>
      </c>
      <c r="C3" s="3" t="s">
        <v>64</v>
      </c>
      <c r="D3" s="3" t="s">
        <v>75</v>
      </c>
      <c r="E3" s="3" t="s">
        <v>76</v>
      </c>
      <c r="F3" s="3" t="s">
        <v>67</v>
      </c>
      <c r="G3" s="3" t="s">
        <v>68</v>
      </c>
      <c r="H3" s="15" t="s">
        <v>69</v>
      </c>
    </row>
    <row r="4" spans="1:8" ht="12.75">
      <c r="A4" s="14" t="s">
        <v>3</v>
      </c>
      <c r="B4" s="37">
        <v>22.132766743839174</v>
      </c>
      <c r="C4" s="37">
        <v>14.358462229440432</v>
      </c>
      <c r="D4" s="37">
        <v>11.775735573266482</v>
      </c>
      <c r="E4" s="37">
        <v>5.660275375878164</v>
      </c>
      <c r="F4" s="37">
        <v>1.6648928571888186</v>
      </c>
      <c r="G4" s="37">
        <v>0.13615650018596043</v>
      </c>
      <c r="H4" s="38">
        <v>0.0015443081306536154</v>
      </c>
    </row>
    <row r="5" spans="1:8" ht="12.75">
      <c r="A5" s="14" t="s">
        <v>4</v>
      </c>
      <c r="B5" s="37">
        <v>22.839618631201798</v>
      </c>
      <c r="C5" s="37">
        <v>14.844841197546607</v>
      </c>
      <c r="D5" s="37">
        <v>11.589846359385438</v>
      </c>
      <c r="E5" s="37">
        <v>5.438149025323374</v>
      </c>
      <c r="F5" s="37">
        <v>1.7003704378453877</v>
      </c>
      <c r="G5" s="37">
        <v>0.12752778283840407</v>
      </c>
      <c r="H5" s="38">
        <v>0.0030363757818667636</v>
      </c>
    </row>
    <row r="6" spans="1:8" ht="12.75">
      <c r="A6" s="14" t="s">
        <v>5</v>
      </c>
      <c r="B6" s="37">
        <v>22.352892799868414</v>
      </c>
      <c r="C6" s="37">
        <v>14.749784119412803</v>
      </c>
      <c r="D6" s="37">
        <v>11.29569472428965</v>
      </c>
      <c r="E6" s="37">
        <v>4.712364817632304</v>
      </c>
      <c r="F6" s="37">
        <v>1.4885480488506928</v>
      </c>
      <c r="G6" s="37">
        <v>0.1315843579094535</v>
      </c>
      <c r="H6" s="38"/>
    </row>
    <row r="7" spans="1:8" ht="12.75">
      <c r="A7" s="14" t="s">
        <v>6</v>
      </c>
      <c r="B7" s="37">
        <v>23.068017366136033</v>
      </c>
      <c r="C7" s="37">
        <v>14.790159189580319</v>
      </c>
      <c r="D7" s="37">
        <v>12.116497829232996</v>
      </c>
      <c r="E7" s="37">
        <v>5.148335745296671</v>
      </c>
      <c r="F7" s="37">
        <v>1.5014471780028944</v>
      </c>
      <c r="G7" s="37">
        <v>0.07597684515195369</v>
      </c>
      <c r="H7" s="38"/>
    </row>
    <row r="8" spans="1:8" ht="12.75">
      <c r="A8" s="14" t="s">
        <v>7</v>
      </c>
      <c r="B8" s="37">
        <v>23.814114150299233</v>
      </c>
      <c r="C8" s="37">
        <v>14.511788568903883</v>
      </c>
      <c r="D8" s="37">
        <v>10.868779371008555</v>
      </c>
      <c r="E8" s="37">
        <v>5.113065831224645</v>
      </c>
      <c r="F8" s="37">
        <v>1.2692292244045467</v>
      </c>
      <c r="G8" s="37">
        <v>0.09639715628388962</v>
      </c>
      <c r="H8" s="38"/>
    </row>
    <row r="9" spans="1:8" ht="12.75">
      <c r="A9" s="14" t="s">
        <v>8</v>
      </c>
      <c r="B9" s="37">
        <v>22.214740622282076</v>
      </c>
      <c r="C9" s="37">
        <v>14.30294868557641</v>
      </c>
      <c r="D9" s="37">
        <v>11.253261509973909</v>
      </c>
      <c r="E9" s="37">
        <v>5.327834357377325</v>
      </c>
      <c r="F9" s="37">
        <v>1.711415986308672</v>
      </c>
      <c r="G9" s="37">
        <v>0.14308559885531522</v>
      </c>
      <c r="H9" s="38">
        <v>0.0028055999775552</v>
      </c>
    </row>
    <row r="10" spans="1:8" ht="12.75">
      <c r="A10" s="14" t="s">
        <v>9</v>
      </c>
      <c r="B10" s="37">
        <v>21.279996762575372</v>
      </c>
      <c r="C10" s="37">
        <v>14.447007405608838</v>
      </c>
      <c r="D10" s="37">
        <v>11.549512362915301</v>
      </c>
      <c r="E10" s="37">
        <v>5.718101250455263</v>
      </c>
      <c r="F10" s="37">
        <v>1.5741977257091984</v>
      </c>
      <c r="G10" s="37">
        <v>0.2023390392942414</v>
      </c>
      <c r="H10" s="38">
        <v>0.004046780785884829</v>
      </c>
    </row>
    <row r="11" spans="1:8" ht="12.75">
      <c r="A11" s="14" t="s">
        <v>10</v>
      </c>
      <c r="B11" s="37">
        <v>22.862718964204113</v>
      </c>
      <c r="C11" s="37">
        <v>14.575399847677076</v>
      </c>
      <c r="D11" s="37">
        <v>11.781226199543031</v>
      </c>
      <c r="E11" s="37">
        <v>5.593107387661843</v>
      </c>
      <c r="F11" s="37">
        <v>1.5851104341203353</v>
      </c>
      <c r="G11" s="37">
        <v>0.11424219345011424</v>
      </c>
      <c r="H11" s="38">
        <v>0.00952018278750952</v>
      </c>
    </row>
    <row r="12" spans="1:8" ht="12.75">
      <c r="A12" s="14" t="s">
        <v>11</v>
      </c>
      <c r="B12" s="37">
        <v>22.772153480814897</v>
      </c>
      <c r="C12" s="37">
        <v>13.379577552805898</v>
      </c>
      <c r="D12" s="37">
        <v>11.26421697287839</v>
      </c>
      <c r="E12" s="37">
        <v>5.718035245594301</v>
      </c>
      <c r="F12" s="37">
        <v>1.393575803024622</v>
      </c>
      <c r="G12" s="37">
        <v>0.08123984501937258</v>
      </c>
      <c r="H12" s="38">
        <v>0</v>
      </c>
    </row>
    <row r="13" spans="1:8" ht="12.75">
      <c r="A13" s="14" t="s">
        <v>12</v>
      </c>
      <c r="B13" s="37">
        <v>21.859160640670407</v>
      </c>
      <c r="C13" s="37">
        <v>14.979387713725757</v>
      </c>
      <c r="D13" s="37">
        <v>12.019328242211259</v>
      </c>
      <c r="E13" s="37">
        <v>6.07555585591674</v>
      </c>
      <c r="F13" s="37">
        <v>1.9463404744204906</v>
      </c>
      <c r="G13" s="37">
        <v>0.16219503953504089</v>
      </c>
      <c r="H13" s="38">
        <v>0.003379063323646685</v>
      </c>
    </row>
    <row r="14" spans="1:8" ht="12.75">
      <c r="A14" s="14" t="s">
        <v>13</v>
      </c>
      <c r="B14" s="37">
        <v>22.76841271637063</v>
      </c>
      <c r="C14" s="37">
        <v>14.815024324018555</v>
      </c>
      <c r="D14" s="37">
        <v>11.5341101934608</v>
      </c>
      <c r="E14" s="37">
        <v>4.8534902138250935</v>
      </c>
      <c r="F14" s="37">
        <v>1.4820681072519515</v>
      </c>
      <c r="G14" s="37">
        <v>0.10182147301730966</v>
      </c>
      <c r="H14" s="38"/>
    </row>
    <row r="15" spans="1:8" ht="12.75">
      <c r="A15" s="14" t="s">
        <v>14</v>
      </c>
      <c r="B15" s="37">
        <v>21.43431905049286</v>
      </c>
      <c r="C15" s="37">
        <v>14.587105210219272</v>
      </c>
      <c r="D15" s="37">
        <v>10.684469925568296</v>
      </c>
      <c r="E15" s="37">
        <v>5.157412995373164</v>
      </c>
      <c r="F15" s="37">
        <v>1.4106819553409775</v>
      </c>
      <c r="G15" s="37">
        <v>0.12572922953128143</v>
      </c>
      <c r="H15" s="38"/>
    </row>
    <row r="16" spans="1:8" ht="12.75">
      <c r="A16" s="14" t="s">
        <v>15</v>
      </c>
      <c r="B16" s="37">
        <v>23.785600566071114</v>
      </c>
      <c r="C16" s="37">
        <v>14.526799929241111</v>
      </c>
      <c r="D16" s="37">
        <v>11.68583053246064</v>
      </c>
      <c r="E16" s="37">
        <v>5.179550681054308</v>
      </c>
      <c r="F16" s="37">
        <v>1.4293295595259154</v>
      </c>
      <c r="G16" s="37">
        <v>0.0990624447196179</v>
      </c>
      <c r="H16" s="38"/>
    </row>
    <row r="17" spans="1:8" ht="12.75">
      <c r="A17" s="14" t="s">
        <v>16</v>
      </c>
      <c r="B17" s="37">
        <v>20.986224299838664</v>
      </c>
      <c r="C17" s="37">
        <v>14.68166963140694</v>
      </c>
      <c r="D17" s="37">
        <v>12.021677077731354</v>
      </c>
      <c r="E17" s="37">
        <v>5.502006370744219</v>
      </c>
      <c r="F17" s="37">
        <v>1.7829810118727505</v>
      </c>
      <c r="G17" s="37">
        <v>0.22752657924130226</v>
      </c>
      <c r="H17" s="38"/>
    </row>
    <row r="18" spans="1:8" ht="12.75">
      <c r="A18" s="14" t="s">
        <v>17</v>
      </c>
      <c r="B18" s="37">
        <v>21.448781054997866</v>
      </c>
      <c r="C18" s="37">
        <v>13.890934459904654</v>
      </c>
      <c r="D18" s="37">
        <v>11.8134956009457</v>
      </c>
      <c r="E18" s="37">
        <v>5.538545017634975</v>
      </c>
      <c r="F18" s="37">
        <v>1.5929615131196464</v>
      </c>
      <c r="G18" s="37">
        <v>0.1356536568350064</v>
      </c>
      <c r="H18" s="38"/>
    </row>
    <row r="19" spans="1:8" ht="12.75">
      <c r="A19" s="14" t="s">
        <v>18</v>
      </c>
      <c r="B19" s="37">
        <v>21.31697805859269</v>
      </c>
      <c r="C19" s="37">
        <v>12.829182812152922</v>
      </c>
      <c r="D19" s="37">
        <v>11.252067033590839</v>
      </c>
      <c r="E19" s="37">
        <v>6.0419083347730576</v>
      </c>
      <c r="F19" s="37">
        <v>1.6610311721005997</v>
      </c>
      <c r="G19" s="37">
        <v>0.1678307870770294</v>
      </c>
      <c r="H19" s="38"/>
    </row>
    <row r="20" spans="1:8" ht="12.75">
      <c r="A20" s="14" t="s">
        <v>19</v>
      </c>
      <c r="B20" s="37">
        <v>21.406166322393084</v>
      </c>
      <c r="C20" s="37">
        <v>14.195547394996558</v>
      </c>
      <c r="D20" s="37">
        <v>11.227144059368065</v>
      </c>
      <c r="E20" s="37">
        <v>5.822048810343508</v>
      </c>
      <c r="F20" s="37">
        <v>1.644862673093107</v>
      </c>
      <c r="G20" s="37">
        <v>0.1300589090352689</v>
      </c>
      <c r="H20" s="38">
        <v>0.007650524060898172</v>
      </c>
    </row>
    <row r="21" spans="1:8" ht="12.75">
      <c r="A21" s="14" t="s">
        <v>20</v>
      </c>
      <c r="B21" s="37">
        <v>22.111082540498845</v>
      </c>
      <c r="C21" s="37">
        <v>14.877860632553356</v>
      </c>
      <c r="D21" s="37">
        <v>12.121367960915402</v>
      </c>
      <c r="E21" s="37">
        <v>6.142967343790177</v>
      </c>
      <c r="F21" s="37">
        <v>1.7999485728979172</v>
      </c>
      <c r="G21" s="37">
        <v>0.1285677552069941</v>
      </c>
      <c r="H21" s="38"/>
    </row>
    <row r="22" spans="1:8" ht="12.75">
      <c r="A22" s="14" t="s">
        <v>21</v>
      </c>
      <c r="B22" s="37">
        <v>22.67654751525719</v>
      </c>
      <c r="C22" s="37">
        <v>14.245858761987796</v>
      </c>
      <c r="D22" s="37">
        <v>10.3487358326068</v>
      </c>
      <c r="E22" s="37">
        <v>5.396687009590235</v>
      </c>
      <c r="F22" s="37">
        <v>1.5605928509154317</v>
      </c>
      <c r="G22" s="37">
        <v>0.12205754141238012</v>
      </c>
      <c r="H22" s="38"/>
    </row>
    <row r="23" spans="1:8" ht="12.75">
      <c r="A23" s="14" t="s">
        <v>22</v>
      </c>
      <c r="B23" s="37">
        <v>23.504435514443855</v>
      </c>
      <c r="C23" s="37">
        <v>13.10940935628175</v>
      </c>
      <c r="D23" s="37">
        <v>11.76359087118053</v>
      </c>
      <c r="E23" s="37">
        <v>5.284706952763667</v>
      </c>
      <c r="F23" s="37">
        <v>1.5353703844112518</v>
      </c>
      <c r="G23" s="37">
        <v>0.1213132155584199</v>
      </c>
      <c r="H23" s="38"/>
    </row>
    <row r="24" spans="1:8" ht="12.75">
      <c r="A24" s="14" t="s">
        <v>23</v>
      </c>
      <c r="B24" s="37">
        <v>21.77117521736627</v>
      </c>
      <c r="C24" s="37">
        <v>12.990153739851444</v>
      </c>
      <c r="D24" s="37">
        <v>11.423964991075028</v>
      </c>
      <c r="E24" s="37">
        <v>5.395289917659929</v>
      </c>
      <c r="F24" s="37">
        <v>1.4395117176253813</v>
      </c>
      <c r="G24" s="37">
        <v>0.09212874992802442</v>
      </c>
      <c r="H24" s="38"/>
    </row>
    <row r="25" spans="1:8" ht="12.75">
      <c r="A25" s="14" t="s">
        <v>24</v>
      </c>
      <c r="B25" s="37">
        <v>22.13747189277369</v>
      </c>
      <c r="C25" s="37">
        <v>15.404964507737754</v>
      </c>
      <c r="D25" s="37">
        <v>11.608835589259733</v>
      </c>
      <c r="E25" s="37">
        <v>5.370133591993299</v>
      </c>
      <c r="F25" s="37">
        <v>1.7415457872227855</v>
      </c>
      <c r="G25" s="37">
        <v>0.1631321370309951</v>
      </c>
      <c r="H25" s="38"/>
    </row>
    <row r="26" spans="1:8" ht="12.75">
      <c r="A26" s="14" t="s">
        <v>25</v>
      </c>
      <c r="B26" s="37">
        <v>20.927121771217713</v>
      </c>
      <c r="C26" s="37">
        <v>14.30350553505535</v>
      </c>
      <c r="D26" s="37">
        <v>12.75369003690037</v>
      </c>
      <c r="E26" s="37">
        <v>6.130073800738008</v>
      </c>
      <c r="F26" s="37">
        <v>2.2047970479704797</v>
      </c>
      <c r="G26" s="37">
        <v>0.12915129151291513</v>
      </c>
      <c r="H26" s="38"/>
    </row>
    <row r="27" spans="1:8" ht="12.75">
      <c r="A27" s="14" t="s">
        <v>26</v>
      </c>
      <c r="B27" s="37">
        <v>21.099849667814365</v>
      </c>
      <c r="C27" s="37">
        <v>14.02453809223607</v>
      </c>
      <c r="D27" s="37">
        <v>13.311672566800834</v>
      </c>
      <c r="E27" s="37">
        <v>6.05208282818486</v>
      </c>
      <c r="F27" s="37">
        <v>1.8718781824353814</v>
      </c>
      <c r="G27" s="37">
        <v>0.13093448426361476</v>
      </c>
      <c r="H27" s="38"/>
    </row>
    <row r="28" spans="1:8" ht="12.75">
      <c r="A28" s="14" t="s">
        <v>27</v>
      </c>
      <c r="B28" s="37">
        <v>22.001834441641826</v>
      </c>
      <c r="C28" s="37">
        <v>15.0309562027058</v>
      </c>
      <c r="D28" s="37">
        <v>13.305434533363908</v>
      </c>
      <c r="E28" s="37">
        <v>7.177252923641367</v>
      </c>
      <c r="F28" s="37">
        <v>1.9204310937858289</v>
      </c>
      <c r="G28" s="37">
        <v>0.1547810135290071</v>
      </c>
      <c r="H28" s="38">
        <v>0.005732630130703967</v>
      </c>
    </row>
    <row r="29" spans="1:8" ht="12.75">
      <c r="A29" s="14" t="s">
        <v>28</v>
      </c>
      <c r="B29" s="37">
        <v>21.818181818181817</v>
      </c>
      <c r="C29" s="37">
        <v>13.072329130723293</v>
      </c>
      <c r="D29" s="37">
        <v>13.43065693430657</v>
      </c>
      <c r="E29" s="37">
        <v>5.919044459190444</v>
      </c>
      <c r="F29" s="37">
        <v>1.8049104180491042</v>
      </c>
      <c r="G29" s="37">
        <v>0.09289980092899801</v>
      </c>
      <c r="H29" s="38"/>
    </row>
    <row r="30" spans="1:8" ht="12.75">
      <c r="A30" s="14" t="s">
        <v>29</v>
      </c>
      <c r="B30" s="37">
        <v>22.08867628733368</v>
      </c>
      <c r="C30" s="37">
        <v>14.129517224745749</v>
      </c>
      <c r="D30" s="37">
        <v>12.585922739880209</v>
      </c>
      <c r="E30" s="37">
        <v>5.844756200506493</v>
      </c>
      <c r="F30" s="37">
        <v>1.800860232343128</v>
      </c>
      <c r="G30" s="37">
        <v>0.14471198295614424</v>
      </c>
      <c r="H30" s="38"/>
    </row>
    <row r="31" spans="1:8" ht="12.75">
      <c r="A31" s="14" t="s">
        <v>30</v>
      </c>
      <c r="B31" s="37">
        <v>22.654046560543048</v>
      </c>
      <c r="C31" s="37">
        <v>14.43185620727568</v>
      </c>
      <c r="D31" s="37">
        <v>12.1755342033558</v>
      </c>
      <c r="E31" s="37">
        <v>6.056694870691716</v>
      </c>
      <c r="F31" s="37">
        <v>1.7496056216836369</v>
      </c>
      <c r="G31" s="37">
        <v>0.15775132654524596</v>
      </c>
      <c r="H31" s="38">
        <v>0.004780343228643817</v>
      </c>
    </row>
    <row r="32" spans="1:8" ht="12.75">
      <c r="A32" s="14" t="s">
        <v>31</v>
      </c>
      <c r="B32" s="37">
        <v>23.588374851720047</v>
      </c>
      <c r="C32" s="37">
        <v>15.166073546856465</v>
      </c>
      <c r="D32" s="37">
        <v>12.846975088967971</v>
      </c>
      <c r="E32" s="37">
        <v>6.773428232502966</v>
      </c>
      <c r="F32" s="37">
        <v>2.1826809015421116</v>
      </c>
      <c r="G32" s="37">
        <v>0.10083036773428232</v>
      </c>
      <c r="H32" s="38"/>
    </row>
    <row r="33" spans="1:8" ht="12.75">
      <c r="A33" s="14" t="s">
        <v>176</v>
      </c>
      <c r="B33" s="37">
        <v>22.68782911814878</v>
      </c>
      <c r="C33" s="37">
        <v>15.582585478009344</v>
      </c>
      <c r="D33" s="37">
        <v>11.725877030334496</v>
      </c>
      <c r="E33" s="37">
        <v>5.228806645405325</v>
      </c>
      <c r="F33" s="37">
        <v>1.5501001260846992</v>
      </c>
      <c r="G33" s="37">
        <v>0.1112512052213899</v>
      </c>
      <c r="H33" s="38"/>
    </row>
    <row r="34" spans="1:8" ht="12.75">
      <c r="A34" s="14" t="s">
        <v>32</v>
      </c>
      <c r="B34" s="37">
        <v>19.345837854596187</v>
      </c>
      <c r="C34" s="37">
        <v>17.206634630289876</v>
      </c>
      <c r="D34" s="37">
        <v>12.15315454968222</v>
      </c>
      <c r="E34" s="37">
        <v>5.999069911641606</v>
      </c>
      <c r="F34" s="37">
        <v>1.333126647031468</v>
      </c>
      <c r="G34" s="37">
        <v>0.1550147263990079</v>
      </c>
      <c r="H34" s="38">
        <v>0.015501472639900789</v>
      </c>
    </row>
    <row r="35" spans="1:8" ht="12.75">
      <c r="A35" s="14" t="s">
        <v>33</v>
      </c>
      <c r="B35" s="37">
        <v>21.691661667666466</v>
      </c>
      <c r="C35" s="37">
        <v>14.577084583083384</v>
      </c>
      <c r="D35" s="37">
        <v>12.05758848230354</v>
      </c>
      <c r="E35" s="37">
        <v>5.986802639472106</v>
      </c>
      <c r="F35" s="37">
        <v>1.703659268146371</v>
      </c>
      <c r="G35" s="37">
        <v>0.10797840431913618</v>
      </c>
      <c r="H35" s="38"/>
    </row>
    <row r="36" spans="1:8" ht="12.75">
      <c r="A36" s="14" t="s">
        <v>177</v>
      </c>
      <c r="B36" s="37">
        <v>21.885063165717117</v>
      </c>
      <c r="C36" s="37">
        <v>13.698290810007432</v>
      </c>
      <c r="D36" s="37">
        <v>12.806539509536785</v>
      </c>
      <c r="E36" s="37">
        <v>6.366113450582116</v>
      </c>
      <c r="F36" s="37">
        <v>2.5266286846668318</v>
      </c>
      <c r="G36" s="37">
        <v>0.14862521674510776</v>
      </c>
      <c r="H36" s="38"/>
    </row>
    <row r="37" spans="1:8" ht="12.75">
      <c r="A37" s="14" t="s">
        <v>178</v>
      </c>
      <c r="B37" s="37">
        <v>20.787190519856104</v>
      </c>
      <c r="C37" s="37">
        <v>13.832263525428512</v>
      </c>
      <c r="D37" s="37">
        <v>12.534386682655004</v>
      </c>
      <c r="E37" s="37">
        <v>6.489384213867531</v>
      </c>
      <c r="F37" s="37">
        <v>1.989137335120265</v>
      </c>
      <c r="G37" s="37">
        <v>0.22571771178669675</v>
      </c>
      <c r="H37" s="38"/>
    </row>
  </sheetData>
  <sheetProtection/>
  <mergeCells count="2">
    <mergeCell ref="A1:H1"/>
    <mergeCell ref="A2:H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27.421875" style="0" customWidth="1"/>
    <col min="2" max="5" width="9.140625" style="9" customWidth="1"/>
  </cols>
  <sheetData>
    <row r="1" spans="1:5" ht="12.75">
      <c r="A1" s="60" t="s">
        <v>152</v>
      </c>
      <c r="B1" s="60"/>
      <c r="C1" s="60"/>
      <c r="D1" s="60"/>
      <c r="E1" s="60"/>
    </row>
    <row r="2" spans="1:5" ht="12.75">
      <c r="A2" s="61" t="s">
        <v>56</v>
      </c>
      <c r="B2" s="61"/>
      <c r="C2" s="61"/>
      <c r="D2" s="61"/>
      <c r="E2" s="61"/>
    </row>
    <row r="3" spans="1:5" s="9" customFormat="1" ht="12.75">
      <c r="A3" s="27" t="s">
        <v>44</v>
      </c>
      <c r="B3" s="3" t="s">
        <v>77</v>
      </c>
      <c r="C3" s="3" t="s">
        <v>78</v>
      </c>
      <c r="D3" s="3" t="s">
        <v>79</v>
      </c>
      <c r="E3" s="4" t="s">
        <v>80</v>
      </c>
    </row>
    <row r="4" spans="1:5" ht="12.75">
      <c r="A4" s="14" t="s">
        <v>3</v>
      </c>
      <c r="B4" s="34">
        <v>230555</v>
      </c>
      <c r="C4" s="34">
        <v>481838</v>
      </c>
      <c r="D4" s="34">
        <v>17111</v>
      </c>
      <c r="E4" s="35">
        <v>47543</v>
      </c>
    </row>
    <row r="5" spans="1:5" ht="12.75">
      <c r="A5" s="14" t="s">
        <v>4</v>
      </c>
      <c r="B5" s="34">
        <v>8854</v>
      </c>
      <c r="C5" s="34">
        <v>21296</v>
      </c>
      <c r="D5" s="34">
        <v>847</v>
      </c>
      <c r="E5" s="35">
        <v>1937</v>
      </c>
    </row>
    <row r="6" spans="1:5" ht="12.75">
      <c r="A6" s="14" t="s">
        <v>5</v>
      </c>
      <c r="B6" s="34">
        <v>6795</v>
      </c>
      <c r="C6" s="34">
        <v>15579</v>
      </c>
      <c r="D6" s="34">
        <v>609</v>
      </c>
      <c r="E6" s="35">
        <v>1336</v>
      </c>
    </row>
    <row r="7" spans="1:5" ht="12.75">
      <c r="A7" s="14" t="s">
        <v>6</v>
      </c>
      <c r="B7" s="34">
        <v>7730</v>
      </c>
      <c r="C7" s="34">
        <v>17681</v>
      </c>
      <c r="D7" s="34">
        <v>605</v>
      </c>
      <c r="E7" s="35">
        <v>1624</v>
      </c>
    </row>
    <row r="8" spans="1:5" ht="12.75">
      <c r="A8" s="14" t="s">
        <v>7</v>
      </c>
      <c r="B8" s="34">
        <v>7319</v>
      </c>
      <c r="C8" s="34">
        <v>15530</v>
      </c>
      <c r="D8" s="34">
        <v>562</v>
      </c>
      <c r="E8" s="35">
        <v>1486</v>
      </c>
    </row>
    <row r="9" spans="1:5" ht="12.75">
      <c r="A9" s="14" t="s">
        <v>8</v>
      </c>
      <c r="B9" s="34">
        <v>11253</v>
      </c>
      <c r="C9" s="34">
        <v>21339</v>
      </c>
      <c r="D9" s="34">
        <v>926</v>
      </c>
      <c r="E9" s="35">
        <v>2125</v>
      </c>
    </row>
    <row r="10" spans="1:5" ht="12.75">
      <c r="A10" s="14" t="s">
        <v>9</v>
      </c>
      <c r="B10" s="34">
        <v>14456</v>
      </c>
      <c r="C10" s="34">
        <v>30890</v>
      </c>
      <c r="D10" s="34">
        <v>1130</v>
      </c>
      <c r="E10" s="35">
        <v>2946</v>
      </c>
    </row>
    <row r="11" spans="1:5" ht="12.75">
      <c r="A11" s="14" t="s">
        <v>10</v>
      </c>
      <c r="B11" s="34">
        <v>6134</v>
      </c>
      <c r="C11" s="34">
        <v>13265</v>
      </c>
      <c r="D11" s="34">
        <v>336</v>
      </c>
      <c r="E11" s="35">
        <v>1273</v>
      </c>
    </row>
    <row r="12" spans="1:5" ht="12.75">
      <c r="A12" s="14" t="s">
        <v>11</v>
      </c>
      <c r="B12" s="34">
        <v>10538</v>
      </c>
      <c r="C12" s="34">
        <v>18668</v>
      </c>
      <c r="D12" s="34">
        <v>814</v>
      </c>
      <c r="E12" s="35">
        <v>1984</v>
      </c>
    </row>
    <row r="13" spans="1:5" ht="12.75">
      <c r="A13" s="14" t="s">
        <v>12</v>
      </c>
      <c r="B13" s="34">
        <v>8429</v>
      </c>
      <c r="C13" s="34">
        <v>18614</v>
      </c>
      <c r="D13" s="34">
        <v>665</v>
      </c>
      <c r="E13" s="35">
        <v>1886</v>
      </c>
    </row>
    <row r="14" spans="1:5" ht="12.75">
      <c r="A14" s="14" t="s">
        <v>13</v>
      </c>
      <c r="B14" s="34">
        <v>4985</v>
      </c>
      <c r="C14" s="34">
        <v>11272</v>
      </c>
      <c r="D14" s="34">
        <v>397</v>
      </c>
      <c r="E14" s="35">
        <v>1024</v>
      </c>
    </row>
    <row r="15" spans="1:5" ht="12.75">
      <c r="A15" s="14" t="s">
        <v>14</v>
      </c>
      <c r="B15" s="34">
        <v>12415</v>
      </c>
      <c r="C15" s="34">
        <v>24179</v>
      </c>
      <c r="D15" s="34">
        <v>850</v>
      </c>
      <c r="E15" s="35">
        <v>2324</v>
      </c>
    </row>
    <row r="16" spans="1:5" ht="12.75">
      <c r="A16" s="14" t="s">
        <v>15</v>
      </c>
      <c r="B16" s="34">
        <v>8737</v>
      </c>
      <c r="C16" s="34">
        <v>17179</v>
      </c>
      <c r="D16" s="34">
        <v>473</v>
      </c>
      <c r="E16" s="35">
        <v>1876</v>
      </c>
    </row>
    <row r="17" spans="1:5" ht="12.75">
      <c r="A17" s="14" t="s">
        <v>16</v>
      </c>
      <c r="B17" s="34">
        <v>7459</v>
      </c>
      <c r="C17" s="34">
        <v>14663</v>
      </c>
      <c r="D17" s="34">
        <v>577</v>
      </c>
      <c r="E17" s="35">
        <v>1474</v>
      </c>
    </row>
    <row r="18" spans="1:5" ht="12.75">
      <c r="A18" s="14" t="s">
        <v>17</v>
      </c>
      <c r="B18" s="34">
        <v>7835</v>
      </c>
      <c r="C18" s="34">
        <v>16025</v>
      </c>
      <c r="D18" s="34">
        <v>439</v>
      </c>
      <c r="E18" s="35">
        <v>1502</v>
      </c>
    </row>
    <row r="19" spans="1:5" ht="12.75">
      <c r="A19" s="14" t="s">
        <v>18</v>
      </c>
      <c r="B19" s="34">
        <v>12749</v>
      </c>
      <c r="C19" s="34">
        <v>24474</v>
      </c>
      <c r="D19" s="34">
        <v>841</v>
      </c>
      <c r="E19" s="35">
        <v>2453</v>
      </c>
    </row>
    <row r="20" spans="1:5" ht="12.75">
      <c r="A20" s="14" t="s">
        <v>19</v>
      </c>
      <c r="B20" s="34">
        <v>8030</v>
      </c>
      <c r="C20" s="34">
        <v>16057</v>
      </c>
      <c r="D20" s="34">
        <v>628</v>
      </c>
      <c r="E20" s="35">
        <v>1427</v>
      </c>
    </row>
    <row r="21" spans="1:5" ht="12.75">
      <c r="A21" s="14" t="s">
        <v>20</v>
      </c>
      <c r="B21" s="34">
        <v>11201</v>
      </c>
      <c r="C21" s="34">
        <v>24709</v>
      </c>
      <c r="D21" s="34">
        <v>611</v>
      </c>
      <c r="E21" s="35">
        <v>2369</v>
      </c>
    </row>
    <row r="22" spans="1:5" ht="12.75">
      <c r="A22" s="14" t="s">
        <v>21</v>
      </c>
      <c r="B22" s="34">
        <v>3794</v>
      </c>
      <c r="C22" s="34">
        <v>6793</v>
      </c>
      <c r="D22" s="34">
        <v>205</v>
      </c>
      <c r="E22" s="35">
        <v>678</v>
      </c>
    </row>
    <row r="23" spans="1:5" ht="12.75">
      <c r="A23" s="14" t="s">
        <v>22</v>
      </c>
      <c r="B23" s="34">
        <v>8692</v>
      </c>
      <c r="C23" s="34">
        <v>15398</v>
      </c>
      <c r="D23" s="34">
        <v>555</v>
      </c>
      <c r="E23" s="35">
        <v>1733</v>
      </c>
    </row>
    <row r="24" spans="1:5" ht="12.75">
      <c r="A24" s="14" t="s">
        <v>23</v>
      </c>
      <c r="B24" s="34">
        <v>5662</v>
      </c>
      <c r="C24" s="34">
        <v>10275</v>
      </c>
      <c r="D24" s="34">
        <v>366</v>
      </c>
      <c r="E24" s="35">
        <v>1064</v>
      </c>
    </row>
    <row r="25" spans="1:5" ht="12.75">
      <c r="A25" s="14" t="s">
        <v>24</v>
      </c>
      <c r="B25" s="34">
        <v>6491</v>
      </c>
      <c r="C25" s="34">
        <v>14259</v>
      </c>
      <c r="D25" s="34">
        <v>503</v>
      </c>
      <c r="E25" s="35">
        <v>1428</v>
      </c>
    </row>
    <row r="26" spans="1:5" ht="12.75">
      <c r="A26" s="14" t="s">
        <v>25</v>
      </c>
      <c r="B26" s="34">
        <v>6001</v>
      </c>
      <c r="C26" s="34">
        <v>13870</v>
      </c>
      <c r="D26" s="34">
        <v>377</v>
      </c>
      <c r="E26" s="35">
        <v>1432</v>
      </c>
    </row>
    <row r="27" spans="1:5" ht="12.75">
      <c r="A27" s="14" t="s">
        <v>26</v>
      </c>
      <c r="B27" s="34">
        <v>5997</v>
      </c>
      <c r="C27" s="34">
        <v>12469</v>
      </c>
      <c r="D27" s="34">
        <v>764</v>
      </c>
      <c r="E27" s="35">
        <v>1391</v>
      </c>
    </row>
    <row r="28" spans="1:5" ht="12.75">
      <c r="A28" s="14" t="s">
        <v>27</v>
      </c>
      <c r="B28" s="34">
        <v>4433</v>
      </c>
      <c r="C28" s="34">
        <v>11543</v>
      </c>
      <c r="D28" s="34">
        <v>292</v>
      </c>
      <c r="E28" s="35">
        <v>1176</v>
      </c>
    </row>
    <row r="29" spans="1:5" ht="12.75">
      <c r="A29" s="14" t="s">
        <v>28</v>
      </c>
      <c r="B29" s="34">
        <v>2145</v>
      </c>
      <c r="C29" s="34">
        <v>4765</v>
      </c>
      <c r="D29" s="34">
        <v>160</v>
      </c>
      <c r="E29" s="35">
        <v>465</v>
      </c>
    </row>
    <row r="30" spans="1:5" ht="12.75">
      <c r="A30" s="14" t="s">
        <v>29</v>
      </c>
      <c r="B30" s="34">
        <v>7050</v>
      </c>
      <c r="C30" s="34">
        <v>15850</v>
      </c>
      <c r="D30" s="34">
        <v>454</v>
      </c>
      <c r="E30" s="35">
        <v>1523</v>
      </c>
    </row>
    <row r="31" spans="1:5" ht="12.75">
      <c r="A31" s="14" t="s">
        <v>30</v>
      </c>
      <c r="B31" s="34">
        <v>5879</v>
      </c>
      <c r="C31" s="34">
        <v>13239</v>
      </c>
      <c r="D31" s="34">
        <v>478</v>
      </c>
      <c r="E31" s="35">
        <v>1323</v>
      </c>
    </row>
    <row r="32" spans="1:5" ht="12.75">
      <c r="A32" s="14" t="s">
        <v>31</v>
      </c>
      <c r="B32" s="34">
        <v>4757</v>
      </c>
      <c r="C32" s="34">
        <v>10427</v>
      </c>
      <c r="D32" s="34">
        <v>545</v>
      </c>
      <c r="E32" s="35">
        <v>1131</v>
      </c>
    </row>
    <row r="33" spans="1:5" ht="12.75">
      <c r="A33" s="14" t="s">
        <v>176</v>
      </c>
      <c r="B33" s="34">
        <v>3672</v>
      </c>
      <c r="C33" s="34">
        <v>8719</v>
      </c>
      <c r="D33" s="34">
        <v>264</v>
      </c>
      <c r="E33" s="35">
        <v>828</v>
      </c>
    </row>
    <row r="34" spans="1:5" ht="12.75">
      <c r="A34" s="14" t="s">
        <v>32</v>
      </c>
      <c r="B34" s="34">
        <v>1812</v>
      </c>
      <c r="C34" s="34">
        <v>4166</v>
      </c>
      <c r="D34" s="34">
        <v>145</v>
      </c>
      <c r="E34" s="35">
        <v>328</v>
      </c>
    </row>
    <row r="35" spans="1:5" ht="12.75">
      <c r="A35" s="14" t="s">
        <v>33</v>
      </c>
      <c r="B35" s="34">
        <v>2634</v>
      </c>
      <c r="C35" s="34">
        <v>4928</v>
      </c>
      <c r="D35" s="34">
        <v>231</v>
      </c>
      <c r="E35" s="35">
        <v>542</v>
      </c>
    </row>
    <row r="36" spans="1:5" ht="12.75">
      <c r="A36" s="14" t="s">
        <v>177</v>
      </c>
      <c r="B36" s="34">
        <v>2514</v>
      </c>
      <c r="C36" s="34">
        <v>4741</v>
      </c>
      <c r="D36" s="34">
        <v>256</v>
      </c>
      <c r="E36" s="35">
        <v>563</v>
      </c>
    </row>
    <row r="37" spans="1:5" ht="12.75">
      <c r="A37" s="14" t="s">
        <v>178</v>
      </c>
      <c r="B37" s="34">
        <v>4103</v>
      </c>
      <c r="C37" s="34">
        <v>8976</v>
      </c>
      <c r="D37" s="34">
        <v>206</v>
      </c>
      <c r="E37" s="35">
        <v>892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25.28125" style="0" customWidth="1"/>
  </cols>
  <sheetData>
    <row r="1" spans="1:5" ht="12.75">
      <c r="A1" s="60" t="s">
        <v>153</v>
      </c>
      <c r="B1" s="60"/>
      <c r="C1" s="60"/>
      <c r="D1" s="60"/>
      <c r="E1" s="60"/>
    </row>
    <row r="2" spans="1:5" ht="12.75">
      <c r="A2" s="61" t="s">
        <v>81</v>
      </c>
      <c r="B2" s="61"/>
      <c r="C2" s="61"/>
      <c r="D2" s="61"/>
      <c r="E2" s="61"/>
    </row>
    <row r="3" spans="1:5" s="9" customFormat="1" ht="12.75">
      <c r="A3" s="27" t="s">
        <v>82</v>
      </c>
      <c r="B3" s="3" t="s">
        <v>77</v>
      </c>
      <c r="C3" s="3" t="s">
        <v>78</v>
      </c>
      <c r="D3" s="3" t="s">
        <v>79</v>
      </c>
      <c r="E3" s="4" t="s">
        <v>80</v>
      </c>
    </row>
    <row r="4" spans="1:5" ht="12.75">
      <c r="A4" s="14" t="s">
        <v>3</v>
      </c>
      <c r="B4" s="37">
        <v>29.670663421903694</v>
      </c>
      <c r="C4" s="37">
        <v>62.008861754823066</v>
      </c>
      <c r="D4" s="37">
        <v>2.202054701967835</v>
      </c>
      <c r="E4" s="36">
        <v>6.1184201213054035</v>
      </c>
    </row>
    <row r="5" spans="1:5" ht="12.75">
      <c r="A5" s="14" t="s">
        <v>4</v>
      </c>
      <c r="B5" s="37">
        <v>26.884071172648326</v>
      </c>
      <c r="C5" s="37">
        <v>64.66265865063461</v>
      </c>
      <c r="D5" s="37">
        <v>2.571810287241149</v>
      </c>
      <c r="E5" s="36">
        <v>5.881459889475922</v>
      </c>
    </row>
    <row r="6" spans="1:5" ht="12.75">
      <c r="A6" s="14" t="s">
        <v>5</v>
      </c>
      <c r="B6" s="37">
        <v>27.94111599983552</v>
      </c>
      <c r="C6" s="37">
        <v>64.06102224598051</v>
      </c>
      <c r="D6" s="37">
        <v>2.504214811464287</v>
      </c>
      <c r="E6" s="36">
        <v>5.493646942719685</v>
      </c>
    </row>
    <row r="7" spans="1:5" ht="12.75">
      <c r="A7" s="14" t="s">
        <v>6</v>
      </c>
      <c r="B7" s="37">
        <v>27.966714905933433</v>
      </c>
      <c r="C7" s="37">
        <v>63.96888567293777</v>
      </c>
      <c r="D7" s="37">
        <v>2.1888567293777137</v>
      </c>
      <c r="E7" s="36">
        <v>5.875542691751085</v>
      </c>
    </row>
    <row r="8" spans="1:5" ht="12.75">
      <c r="A8" s="14" t="s">
        <v>7</v>
      </c>
      <c r="B8" s="37">
        <v>29.39711611840784</v>
      </c>
      <c r="C8" s="37">
        <v>62.37699321203358</v>
      </c>
      <c r="D8" s="37">
        <v>2.2573000763144155</v>
      </c>
      <c r="E8" s="36">
        <v>5.9685905932441665</v>
      </c>
    </row>
    <row r="9" spans="1:5" ht="12.75">
      <c r="A9" s="14" t="s">
        <v>8</v>
      </c>
      <c r="B9" s="37">
        <v>31.571416547428665</v>
      </c>
      <c r="C9" s="37">
        <v>59.86869792105042</v>
      </c>
      <c r="D9" s="37">
        <v>2.597985579216115</v>
      </c>
      <c r="E9" s="36">
        <v>5.961899952304801</v>
      </c>
    </row>
    <row r="10" spans="1:5" ht="12.75">
      <c r="A10" s="14" t="s">
        <v>9</v>
      </c>
      <c r="B10" s="37">
        <v>29.25013152037554</v>
      </c>
      <c r="C10" s="37">
        <v>62.502529237991176</v>
      </c>
      <c r="D10" s="37">
        <v>2.2864311440249283</v>
      </c>
      <c r="E10" s="36">
        <v>5.960908097608353</v>
      </c>
    </row>
    <row r="11" spans="1:5" ht="12.75">
      <c r="A11" s="14" t="s">
        <v>10</v>
      </c>
      <c r="B11" s="37">
        <v>29.198400609291696</v>
      </c>
      <c r="C11" s="37">
        <v>63.14261233815689</v>
      </c>
      <c r="D11" s="37">
        <v>1.5993907083015995</v>
      </c>
      <c r="E11" s="36">
        <v>6.05959634424981</v>
      </c>
    </row>
    <row r="12" spans="1:5" ht="12.75">
      <c r="A12" s="14" t="s">
        <v>11</v>
      </c>
      <c r="B12" s="37">
        <v>32.92713410823647</v>
      </c>
      <c r="C12" s="37">
        <v>58.330208723909514</v>
      </c>
      <c r="D12" s="37">
        <v>2.543432070991126</v>
      </c>
      <c r="E12" s="36">
        <v>6.199225096862892</v>
      </c>
    </row>
    <row r="13" spans="1:5" ht="12.75">
      <c r="A13" s="14" t="s">
        <v>12</v>
      </c>
      <c r="B13" s="37">
        <v>28.482124755017907</v>
      </c>
      <c r="C13" s="37">
        <v>62.8978847063594</v>
      </c>
      <c r="D13" s="37">
        <v>2.2470771102250455</v>
      </c>
      <c r="E13" s="36">
        <v>6.3729134283976485</v>
      </c>
    </row>
    <row r="14" spans="1:5" ht="12.75">
      <c r="A14" s="14" t="s">
        <v>13</v>
      </c>
      <c r="B14" s="37">
        <v>28.198891277293814</v>
      </c>
      <c r="C14" s="37">
        <v>63.762869102839694</v>
      </c>
      <c r="D14" s="37">
        <v>2.245729154881774</v>
      </c>
      <c r="E14" s="36">
        <v>5.792510464984726</v>
      </c>
    </row>
    <row r="15" spans="1:5" ht="12.75">
      <c r="A15" s="14" t="s">
        <v>14</v>
      </c>
      <c r="B15" s="37">
        <v>31.218567692617178</v>
      </c>
      <c r="C15" s="37">
        <v>60.800140816737084</v>
      </c>
      <c r="D15" s="37">
        <v>2.1373969020317842</v>
      </c>
      <c r="E15" s="36">
        <v>5.843894588613961</v>
      </c>
    </row>
    <row r="16" spans="1:5" ht="12.75">
      <c r="A16" s="14" t="s">
        <v>15</v>
      </c>
      <c r="B16" s="37">
        <v>30.911020696975054</v>
      </c>
      <c r="C16" s="37">
        <v>60.77834777993986</v>
      </c>
      <c r="D16" s="37">
        <v>1.673447726870688</v>
      </c>
      <c r="E16" s="36">
        <v>6.6371837962144</v>
      </c>
    </row>
    <row r="17" spans="1:5" ht="12.75">
      <c r="A17" s="14" t="s">
        <v>16</v>
      </c>
      <c r="B17" s="37">
        <v>30.856740992015887</v>
      </c>
      <c r="C17" s="37">
        <v>60.65858602573119</v>
      </c>
      <c r="D17" s="37">
        <v>2.386960658586026</v>
      </c>
      <c r="E17" s="36">
        <v>6.097712323666901</v>
      </c>
    </row>
    <row r="18" spans="1:5" ht="12.75">
      <c r="A18" s="14" t="s">
        <v>17</v>
      </c>
      <c r="B18" s="37">
        <v>30.36704003720786</v>
      </c>
      <c r="C18" s="37">
        <v>62.10999573659935</v>
      </c>
      <c r="D18" s="37">
        <v>1.7014844385876515</v>
      </c>
      <c r="E18" s="36">
        <v>5.821479787605131</v>
      </c>
    </row>
    <row r="19" spans="1:5" ht="12.75">
      <c r="A19" s="14" t="s">
        <v>18</v>
      </c>
      <c r="B19" s="37">
        <v>31.46580447713305</v>
      </c>
      <c r="C19" s="37">
        <v>60.40427474887085</v>
      </c>
      <c r="D19" s="37">
        <v>2.0756719401732604</v>
      </c>
      <c r="E19" s="36">
        <v>6.0542488338228395</v>
      </c>
    </row>
    <row r="20" spans="1:5" ht="12.75">
      <c r="A20" s="14" t="s">
        <v>19</v>
      </c>
      <c r="B20" s="37">
        <v>30.716854104506158</v>
      </c>
      <c r="C20" s="37">
        <v>61.42223242292098</v>
      </c>
      <c r="D20" s="37">
        <v>2.402264555122026</v>
      </c>
      <c r="E20" s="36">
        <v>5.458648917450845</v>
      </c>
    </row>
    <row r="21" spans="1:5" ht="12.75">
      <c r="A21" s="14" t="s">
        <v>20</v>
      </c>
      <c r="B21" s="37">
        <v>28.801748521470817</v>
      </c>
      <c r="C21" s="37">
        <v>63.535613268192336</v>
      </c>
      <c r="D21" s="37">
        <v>1.5710979686294677</v>
      </c>
      <c r="E21" s="36">
        <v>6.09154024170738</v>
      </c>
    </row>
    <row r="22" spans="1:5" ht="12.75">
      <c r="A22" s="14" t="s">
        <v>21</v>
      </c>
      <c r="B22" s="37">
        <v>33.07759372275501</v>
      </c>
      <c r="C22" s="37">
        <v>59.22406277244987</v>
      </c>
      <c r="D22" s="37">
        <v>1.7872711421098517</v>
      </c>
      <c r="E22" s="36">
        <v>5.911072362685266</v>
      </c>
    </row>
    <row r="23" spans="1:5" ht="12.75">
      <c r="A23" s="14" t="s">
        <v>22</v>
      </c>
      <c r="B23" s="37">
        <v>32.951702176055804</v>
      </c>
      <c r="C23" s="37">
        <v>58.37440291151717</v>
      </c>
      <c r="D23" s="37">
        <v>2.104026082341345</v>
      </c>
      <c r="E23" s="36">
        <v>6.569868830085677</v>
      </c>
    </row>
    <row r="24" spans="1:5" ht="12.75">
      <c r="A24" s="14" t="s">
        <v>23</v>
      </c>
      <c r="B24" s="37">
        <v>32.60206138077964</v>
      </c>
      <c r="C24" s="37">
        <v>59.163931594403174</v>
      </c>
      <c r="D24" s="37">
        <v>2.1074451546035586</v>
      </c>
      <c r="E24" s="36">
        <v>6.1265618702136235</v>
      </c>
    </row>
    <row r="25" spans="1:5" ht="12.75">
      <c r="A25" s="14" t="s">
        <v>24</v>
      </c>
      <c r="B25" s="37">
        <v>28.618667607248362</v>
      </c>
      <c r="C25" s="37">
        <v>62.8675984304043</v>
      </c>
      <c r="D25" s="37">
        <v>2.2177152682862307</v>
      </c>
      <c r="E25" s="36">
        <v>6.296018694061109</v>
      </c>
    </row>
    <row r="26" spans="1:5" ht="12.75">
      <c r="A26" s="14" t="s">
        <v>25</v>
      </c>
      <c r="B26" s="37">
        <v>27.67988929889299</v>
      </c>
      <c r="C26" s="37">
        <v>63.976014760147606</v>
      </c>
      <c r="D26" s="37">
        <v>1.738929889298893</v>
      </c>
      <c r="E26" s="36">
        <v>6.605166051660516</v>
      </c>
    </row>
    <row r="27" spans="1:5" ht="12.75">
      <c r="A27" s="14" t="s">
        <v>26</v>
      </c>
      <c r="B27" s="37">
        <v>29.08200378255177</v>
      </c>
      <c r="C27" s="37">
        <v>60.46748460307454</v>
      </c>
      <c r="D27" s="37">
        <v>3.704960962125988</v>
      </c>
      <c r="E27" s="36">
        <v>6.745550652247709</v>
      </c>
    </row>
    <row r="28" spans="1:5" ht="12.75">
      <c r="A28" s="14" t="s">
        <v>27</v>
      </c>
      <c r="B28" s="37">
        <v>25.412749369410687</v>
      </c>
      <c r="C28" s="37">
        <v>66.17174959871589</v>
      </c>
      <c r="D28" s="37">
        <v>1.6739279981655582</v>
      </c>
      <c r="E28" s="36">
        <v>6.741573033707865</v>
      </c>
    </row>
    <row r="29" spans="1:5" ht="12.75">
      <c r="A29" s="14" t="s">
        <v>28</v>
      </c>
      <c r="B29" s="37">
        <v>28.467153284671532</v>
      </c>
      <c r="C29" s="37">
        <v>63.23822163238222</v>
      </c>
      <c r="D29" s="37">
        <v>2.12342402123424</v>
      </c>
      <c r="E29" s="36">
        <v>6.1712010617120105</v>
      </c>
    </row>
    <row r="30" spans="1:5" ht="12.75">
      <c r="A30" s="14" t="s">
        <v>29</v>
      </c>
      <c r="B30" s="37">
        <v>28.339429995578246</v>
      </c>
      <c r="C30" s="37">
        <v>63.71347027374683</v>
      </c>
      <c r="D30" s="37">
        <v>1.824978896169152</v>
      </c>
      <c r="E30" s="36">
        <v>6.122120834505768</v>
      </c>
    </row>
    <row r="31" spans="1:5" ht="12.75">
      <c r="A31" s="14" t="s">
        <v>30</v>
      </c>
      <c r="B31" s="37">
        <v>28.103637841197</v>
      </c>
      <c r="C31" s="37">
        <v>63.28696400401549</v>
      </c>
      <c r="D31" s="37">
        <v>2.285004063291744</v>
      </c>
      <c r="E31" s="36">
        <v>6.324394091495769</v>
      </c>
    </row>
    <row r="32" spans="1:5" ht="12.75">
      <c r="A32" s="14" t="s">
        <v>31</v>
      </c>
      <c r="B32" s="37">
        <v>28.214709371293</v>
      </c>
      <c r="C32" s="37">
        <v>61.84460260972716</v>
      </c>
      <c r="D32" s="37">
        <v>3.232502965599051</v>
      </c>
      <c r="E32" s="36">
        <v>6.708185053380783</v>
      </c>
    </row>
    <row r="33" spans="1:5" ht="12.75">
      <c r="A33" s="14" t="s">
        <v>176</v>
      </c>
      <c r="B33" s="37">
        <v>27.234295038196247</v>
      </c>
      <c r="C33" s="37">
        <v>64.66661722168658</v>
      </c>
      <c r="D33" s="37">
        <v>1.9580212118964622</v>
      </c>
      <c r="E33" s="36">
        <v>6.141066528220723</v>
      </c>
    </row>
    <row r="34" spans="1:5" ht="12.75">
      <c r="A34" s="14" t="s">
        <v>32</v>
      </c>
      <c r="B34" s="37">
        <v>28.088668423500234</v>
      </c>
      <c r="C34" s="37">
        <v>64.5791350178267</v>
      </c>
      <c r="D34" s="37">
        <v>2.247713532785615</v>
      </c>
      <c r="E34" s="36">
        <v>5.08448302588746</v>
      </c>
    </row>
    <row r="35" spans="1:5" ht="12.75">
      <c r="A35" s="14" t="s">
        <v>33</v>
      </c>
      <c r="B35" s="37">
        <v>31.601679664067188</v>
      </c>
      <c r="C35" s="37">
        <v>59.124175164967006</v>
      </c>
      <c r="D35" s="37">
        <v>2.7714457108578285</v>
      </c>
      <c r="E35" s="36">
        <v>6.502699460107979</v>
      </c>
    </row>
    <row r="36" spans="1:5" ht="12.75">
      <c r="A36" s="14" t="s">
        <v>177</v>
      </c>
      <c r="B36" s="37">
        <v>31.136982908100073</v>
      </c>
      <c r="C36" s="37">
        <v>58.719346049046315</v>
      </c>
      <c r="D36" s="37">
        <v>3.1706712905622982</v>
      </c>
      <c r="E36" s="36">
        <v>6.9729997522913045</v>
      </c>
    </row>
    <row r="37" spans="1:5" ht="12.75">
      <c r="A37" s="14" t="s">
        <v>178</v>
      </c>
      <c r="B37" s="37">
        <v>28.941242858150524</v>
      </c>
      <c r="C37" s="37">
        <v>63.313818156168445</v>
      </c>
      <c r="D37" s="37">
        <v>1.4530577696268605</v>
      </c>
      <c r="E37" s="36">
        <v>6.291881216054172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25.28125" style="0" customWidth="1"/>
    <col min="2" max="4" width="9.140625" style="9" customWidth="1"/>
    <col min="5" max="5" width="14.7109375" style="9" customWidth="1"/>
    <col min="6" max="6" width="11.421875" style="9" customWidth="1"/>
  </cols>
  <sheetData>
    <row r="1" spans="1:6" ht="12.75">
      <c r="A1" s="60" t="s">
        <v>154</v>
      </c>
      <c r="B1" s="60"/>
      <c r="C1" s="60"/>
      <c r="D1" s="60"/>
      <c r="E1" s="60"/>
      <c r="F1" s="60"/>
    </row>
    <row r="2" spans="1:6" ht="12.75">
      <c r="A2" s="61" t="s">
        <v>83</v>
      </c>
      <c r="B2" s="61"/>
      <c r="C2" s="61"/>
      <c r="D2" s="61"/>
      <c r="E2" s="61"/>
      <c r="F2" s="61"/>
    </row>
    <row r="3" spans="1:6" s="9" customFormat="1" ht="12.75">
      <c r="A3" s="27" t="s">
        <v>72</v>
      </c>
      <c r="B3" s="3" t="s">
        <v>84</v>
      </c>
      <c r="C3" s="3" t="s">
        <v>85</v>
      </c>
      <c r="D3" s="3" t="s">
        <v>86</v>
      </c>
      <c r="E3" s="3" t="s">
        <v>87</v>
      </c>
      <c r="F3" s="4" t="s">
        <v>88</v>
      </c>
    </row>
    <row r="4" spans="1:6" ht="12.75">
      <c r="A4" s="14" t="s">
        <v>3</v>
      </c>
      <c r="B4" s="21">
        <v>65744</v>
      </c>
      <c r="C4" s="21">
        <v>290216</v>
      </c>
      <c r="D4" s="21">
        <v>319940</v>
      </c>
      <c r="E4" s="21">
        <v>71734</v>
      </c>
      <c r="F4" s="39">
        <v>29413</v>
      </c>
    </row>
    <row r="5" spans="1:6" ht="12.75">
      <c r="A5" s="14" t="s">
        <v>4</v>
      </c>
      <c r="B5" s="21">
        <v>3070</v>
      </c>
      <c r="C5" s="21">
        <v>11467</v>
      </c>
      <c r="D5" s="21">
        <v>13116</v>
      </c>
      <c r="E5" s="21">
        <v>3618</v>
      </c>
      <c r="F5" s="39">
        <v>1663</v>
      </c>
    </row>
    <row r="6" spans="1:6" ht="12.75">
      <c r="A6" s="14" t="s">
        <v>5</v>
      </c>
      <c r="B6" s="21">
        <v>2252</v>
      </c>
      <c r="C6" s="21">
        <v>8609</v>
      </c>
      <c r="D6" s="21">
        <v>9425</v>
      </c>
      <c r="E6" s="21">
        <v>2781</v>
      </c>
      <c r="F6" s="39">
        <v>1252</v>
      </c>
    </row>
    <row r="7" spans="1:6" ht="12.75">
      <c r="A7" s="14" t="s">
        <v>6</v>
      </c>
      <c r="B7" s="21">
        <v>2295</v>
      </c>
      <c r="C7" s="21">
        <v>10662</v>
      </c>
      <c r="D7" s="21">
        <v>10764</v>
      </c>
      <c r="E7" s="21">
        <v>2704</v>
      </c>
      <c r="F7" s="39">
        <v>1215</v>
      </c>
    </row>
    <row r="8" spans="1:6" ht="12.75">
      <c r="A8" s="14" t="s">
        <v>7</v>
      </c>
      <c r="B8" s="21">
        <v>1694</v>
      </c>
      <c r="C8" s="21">
        <v>9156</v>
      </c>
      <c r="D8" s="21">
        <v>10506</v>
      </c>
      <c r="E8" s="21">
        <v>2558</v>
      </c>
      <c r="F8" s="39">
        <v>983</v>
      </c>
    </row>
    <row r="9" spans="1:6" ht="12.75">
      <c r="A9" s="14" t="s">
        <v>8</v>
      </c>
      <c r="B9" s="21">
        <v>3080</v>
      </c>
      <c r="C9" s="21">
        <v>12618</v>
      </c>
      <c r="D9" s="21">
        <v>14567</v>
      </c>
      <c r="E9" s="21">
        <v>3907</v>
      </c>
      <c r="F9" s="39">
        <v>1471</v>
      </c>
    </row>
    <row r="10" spans="1:6" ht="12.75">
      <c r="A10" s="14" t="s">
        <v>9</v>
      </c>
      <c r="B10" s="21">
        <v>3836</v>
      </c>
      <c r="C10" s="21">
        <v>18034</v>
      </c>
      <c r="D10" s="21">
        <v>21230</v>
      </c>
      <c r="E10" s="21">
        <v>4736</v>
      </c>
      <c r="F10" s="39">
        <v>1586</v>
      </c>
    </row>
    <row r="11" spans="1:6" ht="12.75">
      <c r="A11" s="14" t="s">
        <v>10</v>
      </c>
      <c r="B11" s="21">
        <v>1888</v>
      </c>
      <c r="C11" s="21">
        <v>7708</v>
      </c>
      <c r="D11" s="21">
        <v>8453</v>
      </c>
      <c r="E11" s="21">
        <v>2129</v>
      </c>
      <c r="F11" s="39">
        <v>830</v>
      </c>
    </row>
    <row r="12" spans="1:6" ht="12.75">
      <c r="A12" s="14" t="s">
        <v>11</v>
      </c>
      <c r="B12" s="21">
        <v>3111</v>
      </c>
      <c r="C12" s="21">
        <v>10728</v>
      </c>
      <c r="D12" s="21">
        <v>13545</v>
      </c>
      <c r="E12" s="21">
        <v>3316</v>
      </c>
      <c r="F12" s="39">
        <v>1304</v>
      </c>
    </row>
    <row r="13" spans="1:6" ht="12.75">
      <c r="A13" s="14" t="s">
        <v>12</v>
      </c>
      <c r="B13" s="21">
        <v>2357</v>
      </c>
      <c r="C13" s="21">
        <v>12119</v>
      </c>
      <c r="D13" s="21">
        <v>11559</v>
      </c>
      <c r="E13" s="21">
        <v>2597</v>
      </c>
      <c r="F13" s="39">
        <v>962</v>
      </c>
    </row>
    <row r="14" spans="1:6" ht="12.75">
      <c r="A14" s="14" t="s">
        <v>13</v>
      </c>
      <c r="B14" s="21">
        <v>1455</v>
      </c>
      <c r="C14" s="21">
        <v>6236</v>
      </c>
      <c r="D14" s="21">
        <v>7458</v>
      </c>
      <c r="E14" s="21">
        <v>1738</v>
      </c>
      <c r="F14" s="39">
        <v>791</v>
      </c>
    </row>
    <row r="15" spans="1:6" ht="12.75">
      <c r="A15" s="14" t="s">
        <v>14</v>
      </c>
      <c r="B15" s="21">
        <v>2910</v>
      </c>
      <c r="C15" s="21">
        <v>15559</v>
      </c>
      <c r="D15" s="21">
        <v>16253</v>
      </c>
      <c r="E15" s="21">
        <v>3560</v>
      </c>
      <c r="F15" s="39">
        <v>1486</v>
      </c>
    </row>
    <row r="16" spans="1:6" ht="12.75">
      <c r="A16" s="14" t="s">
        <v>15</v>
      </c>
      <c r="B16" s="21">
        <v>1909</v>
      </c>
      <c r="C16" s="21">
        <v>11066</v>
      </c>
      <c r="D16" s="21">
        <v>12121</v>
      </c>
      <c r="E16" s="21">
        <v>2248</v>
      </c>
      <c r="F16" s="39">
        <v>921</v>
      </c>
    </row>
    <row r="17" spans="1:6" ht="12.75">
      <c r="A17" s="14" t="s">
        <v>16</v>
      </c>
      <c r="B17" s="21">
        <v>2097</v>
      </c>
      <c r="C17" s="21">
        <v>8796</v>
      </c>
      <c r="D17" s="21">
        <v>10207</v>
      </c>
      <c r="E17" s="21">
        <v>2024</v>
      </c>
      <c r="F17" s="39">
        <v>1049</v>
      </c>
    </row>
    <row r="18" spans="1:6" ht="12.75">
      <c r="A18" s="14" t="s">
        <v>17</v>
      </c>
      <c r="B18" s="21">
        <v>2413</v>
      </c>
      <c r="C18" s="21">
        <v>10609</v>
      </c>
      <c r="D18" s="21">
        <v>9622</v>
      </c>
      <c r="E18" s="21">
        <v>2123</v>
      </c>
      <c r="F18" s="39">
        <v>1034</v>
      </c>
    </row>
    <row r="19" spans="1:6" ht="12.75">
      <c r="A19" s="14" t="s">
        <v>18</v>
      </c>
      <c r="B19" s="21">
        <v>3481</v>
      </c>
      <c r="C19" s="21">
        <v>13843</v>
      </c>
      <c r="D19" s="21">
        <v>17819</v>
      </c>
      <c r="E19" s="21">
        <v>3972</v>
      </c>
      <c r="F19" s="39">
        <v>1402</v>
      </c>
    </row>
    <row r="20" spans="1:6" ht="12.75">
      <c r="A20" s="14" t="s">
        <v>19</v>
      </c>
      <c r="B20" s="21">
        <v>2197</v>
      </c>
      <c r="C20" s="21">
        <v>8768</v>
      </c>
      <c r="D20" s="21">
        <v>11918</v>
      </c>
      <c r="E20" s="21">
        <v>2376</v>
      </c>
      <c r="F20" s="39">
        <v>883</v>
      </c>
    </row>
    <row r="21" spans="1:6" ht="12.75">
      <c r="A21" s="14" t="s">
        <v>20</v>
      </c>
      <c r="B21" s="21">
        <v>3305</v>
      </c>
      <c r="C21" s="21">
        <v>14833</v>
      </c>
      <c r="D21" s="21">
        <v>16910</v>
      </c>
      <c r="E21" s="21">
        <v>2764</v>
      </c>
      <c r="F21" s="39">
        <v>1078</v>
      </c>
    </row>
    <row r="22" spans="1:6" ht="12.75">
      <c r="A22" s="14" t="s">
        <v>21</v>
      </c>
      <c r="B22" s="21">
        <v>1026</v>
      </c>
      <c r="C22" s="21">
        <v>4453</v>
      </c>
      <c r="D22" s="21">
        <v>4239</v>
      </c>
      <c r="E22" s="21">
        <v>1224</v>
      </c>
      <c r="F22" s="39">
        <v>528</v>
      </c>
    </row>
    <row r="23" spans="1:6" ht="12.75">
      <c r="A23" s="14" t="s">
        <v>22</v>
      </c>
      <c r="B23" s="21">
        <v>2209</v>
      </c>
      <c r="C23" s="21">
        <v>9390</v>
      </c>
      <c r="D23" s="21">
        <v>11346</v>
      </c>
      <c r="E23" s="21">
        <v>2449</v>
      </c>
      <c r="F23" s="39">
        <v>984</v>
      </c>
    </row>
    <row r="24" spans="1:6" ht="12.75">
      <c r="A24" s="14" t="s">
        <v>23</v>
      </c>
      <c r="B24" s="21">
        <v>1703</v>
      </c>
      <c r="C24" s="21">
        <v>6878</v>
      </c>
      <c r="D24" s="21">
        <v>6586</v>
      </c>
      <c r="E24" s="21">
        <v>1424</v>
      </c>
      <c r="F24" s="39">
        <v>776</v>
      </c>
    </row>
    <row r="25" spans="1:6" ht="12.75">
      <c r="A25" s="14" t="s">
        <v>24</v>
      </c>
      <c r="B25" s="21">
        <v>2044</v>
      </c>
      <c r="C25" s="21">
        <v>8231</v>
      </c>
      <c r="D25" s="21">
        <v>9586</v>
      </c>
      <c r="E25" s="21">
        <v>2026</v>
      </c>
      <c r="F25" s="39">
        <v>794</v>
      </c>
    </row>
    <row r="26" spans="1:6" ht="12.75">
      <c r="A26" s="14" t="s">
        <v>25</v>
      </c>
      <c r="B26" s="21">
        <v>1590</v>
      </c>
      <c r="C26" s="21">
        <v>9116</v>
      </c>
      <c r="D26" s="21">
        <v>9074</v>
      </c>
      <c r="E26" s="21">
        <v>1329</v>
      </c>
      <c r="F26" s="39">
        <v>571</v>
      </c>
    </row>
    <row r="27" spans="1:6" ht="12.75">
      <c r="A27" s="14" t="s">
        <v>26</v>
      </c>
      <c r="B27" s="21">
        <v>2159</v>
      </c>
      <c r="C27" s="21">
        <v>9001</v>
      </c>
      <c r="D27" s="21">
        <v>7174</v>
      </c>
      <c r="E27" s="21">
        <v>1675</v>
      </c>
      <c r="F27" s="39">
        <v>612</v>
      </c>
    </row>
    <row r="28" spans="1:6" ht="12.75">
      <c r="A28" s="14" t="s">
        <v>27</v>
      </c>
      <c r="B28" s="21">
        <v>1327</v>
      </c>
      <c r="C28" s="21">
        <v>7116</v>
      </c>
      <c r="D28" s="21">
        <v>6999</v>
      </c>
      <c r="E28" s="21">
        <v>1416</v>
      </c>
      <c r="F28" s="39">
        <v>586</v>
      </c>
    </row>
    <row r="29" spans="1:6" ht="12.75">
      <c r="A29" s="14" t="s">
        <v>28</v>
      </c>
      <c r="B29" s="21">
        <v>607</v>
      </c>
      <c r="C29" s="21">
        <v>2459</v>
      </c>
      <c r="D29" s="21">
        <v>3303</v>
      </c>
      <c r="E29" s="21">
        <v>839</v>
      </c>
      <c r="F29" s="39">
        <v>327</v>
      </c>
    </row>
    <row r="30" spans="1:6" ht="12.75">
      <c r="A30" s="14" t="s">
        <v>29</v>
      </c>
      <c r="B30" s="21">
        <v>1944</v>
      </c>
      <c r="C30" s="21">
        <v>9573</v>
      </c>
      <c r="D30" s="21">
        <v>10660</v>
      </c>
      <c r="E30" s="21">
        <v>1884</v>
      </c>
      <c r="F30" s="39">
        <v>816</v>
      </c>
    </row>
    <row r="31" spans="1:6" ht="12.75">
      <c r="A31" s="14" t="s">
        <v>30</v>
      </c>
      <c r="B31" s="21">
        <v>1902</v>
      </c>
      <c r="C31" s="21">
        <v>7396</v>
      </c>
      <c r="D31" s="21">
        <v>8934</v>
      </c>
      <c r="E31" s="21">
        <v>1800</v>
      </c>
      <c r="F31" s="39">
        <v>887</v>
      </c>
    </row>
    <row r="32" spans="1:6" ht="12.75">
      <c r="A32" s="14" t="s">
        <v>31</v>
      </c>
      <c r="B32" s="21">
        <v>1325</v>
      </c>
      <c r="C32" s="21">
        <v>6019</v>
      </c>
      <c r="D32" s="21">
        <v>7073</v>
      </c>
      <c r="E32" s="21">
        <v>1732</v>
      </c>
      <c r="F32" s="39">
        <v>711</v>
      </c>
    </row>
    <row r="33" spans="1:6" ht="12.75">
      <c r="A33" s="14" t="s">
        <v>176</v>
      </c>
      <c r="B33" s="21">
        <v>1057</v>
      </c>
      <c r="C33" s="21">
        <v>4438</v>
      </c>
      <c r="D33" s="21">
        <v>5891</v>
      </c>
      <c r="E33" s="21">
        <v>1520</v>
      </c>
      <c r="F33" s="39">
        <v>577</v>
      </c>
    </row>
    <row r="34" spans="1:6" ht="12.75">
      <c r="A34" s="14" t="s">
        <v>32</v>
      </c>
      <c r="B34" s="21">
        <v>681</v>
      </c>
      <c r="C34" s="21">
        <v>2544</v>
      </c>
      <c r="D34" s="21">
        <v>2392</v>
      </c>
      <c r="E34" s="21">
        <v>602</v>
      </c>
      <c r="F34" s="39">
        <v>232</v>
      </c>
    </row>
    <row r="35" spans="1:6" ht="12.75">
      <c r="A35" s="14" t="s">
        <v>33</v>
      </c>
      <c r="B35" s="21">
        <v>846</v>
      </c>
      <c r="C35" s="21">
        <v>3321</v>
      </c>
      <c r="D35" s="21">
        <v>2959</v>
      </c>
      <c r="E35" s="21">
        <v>857</v>
      </c>
      <c r="F35" s="39">
        <v>352</v>
      </c>
    </row>
    <row r="36" spans="1:6" ht="12.75">
      <c r="A36" s="14" t="s">
        <v>177</v>
      </c>
      <c r="B36" s="21">
        <v>847</v>
      </c>
      <c r="C36" s="21">
        <v>3521</v>
      </c>
      <c r="D36" s="21">
        <v>2825</v>
      </c>
      <c r="E36" s="21">
        <v>639</v>
      </c>
      <c r="F36" s="39">
        <v>242</v>
      </c>
    </row>
    <row r="37" spans="1:6" ht="12.75">
      <c r="A37" s="14" t="s">
        <v>178</v>
      </c>
      <c r="B37" s="21">
        <v>1127</v>
      </c>
      <c r="C37" s="21">
        <v>5949</v>
      </c>
      <c r="D37" s="21">
        <v>5426</v>
      </c>
      <c r="E37" s="21">
        <v>1167</v>
      </c>
      <c r="F37" s="39">
        <v>508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25.28125" style="0" customWidth="1"/>
    <col min="5" max="5" width="10.28125" style="0" customWidth="1"/>
    <col min="6" max="6" width="11.421875" style="0" customWidth="1"/>
  </cols>
  <sheetData>
    <row r="1" spans="1:6" ht="12.75">
      <c r="A1" s="60" t="s">
        <v>155</v>
      </c>
      <c r="B1" s="60"/>
      <c r="C1" s="60"/>
      <c r="D1" s="60"/>
      <c r="E1" s="60"/>
      <c r="F1" s="60"/>
    </row>
    <row r="2" spans="1:6" ht="12.75">
      <c r="A2" s="61" t="s">
        <v>71</v>
      </c>
      <c r="B2" s="61"/>
      <c r="C2" s="61"/>
      <c r="D2" s="61"/>
      <c r="E2" s="61"/>
      <c r="F2" s="61"/>
    </row>
    <row r="3" spans="1:6" s="9" customFormat="1" ht="12.75">
      <c r="A3" s="27" t="s">
        <v>72</v>
      </c>
      <c r="B3" s="3" t="s">
        <v>84</v>
      </c>
      <c r="C3" s="3" t="s">
        <v>85</v>
      </c>
      <c r="D3" s="3" t="s">
        <v>86</v>
      </c>
      <c r="E3" s="3" t="s">
        <v>87</v>
      </c>
      <c r="F3" s="4" t="s">
        <v>88</v>
      </c>
    </row>
    <row r="4" spans="1:6" ht="12.75">
      <c r="A4" s="14" t="s">
        <v>3</v>
      </c>
      <c r="B4" s="37">
        <v>8.460749478474275</v>
      </c>
      <c r="C4" s="37">
        <v>37.348577370480804</v>
      </c>
      <c r="D4" s="37">
        <v>41.173828610109815</v>
      </c>
      <c r="E4" s="37">
        <v>9.231616620358873</v>
      </c>
      <c r="F4" s="36">
        <v>3.7852279205762325</v>
      </c>
    </row>
    <row r="5" spans="1:6" ht="12.75">
      <c r="A5" s="14" t="s">
        <v>4</v>
      </c>
      <c r="B5" s="37">
        <v>9.321673650330965</v>
      </c>
      <c r="C5" s="37">
        <v>34.81812109066618</v>
      </c>
      <c r="D5" s="37">
        <v>39.82510475496447</v>
      </c>
      <c r="E5" s="37">
        <v>10.985607578793951</v>
      </c>
      <c r="F5" s="36">
        <v>5.0494929252444285</v>
      </c>
    </row>
    <row r="6" spans="1:7" ht="12.75">
      <c r="A6" s="14" t="s">
        <v>5</v>
      </c>
      <c r="B6" s="37">
        <v>9.260249187877791</v>
      </c>
      <c r="C6" s="37">
        <v>35.40030428882767</v>
      </c>
      <c r="D6" s="37">
        <v>38.75570541551873</v>
      </c>
      <c r="E6" s="37">
        <v>11.435503104568443</v>
      </c>
      <c r="F6" s="36">
        <v>5.148238003207369</v>
      </c>
      <c r="G6" s="7"/>
    </row>
    <row r="7" spans="1:7" ht="12.75">
      <c r="A7" s="14" t="s">
        <v>6</v>
      </c>
      <c r="B7" s="37">
        <v>8.303183791606369</v>
      </c>
      <c r="C7" s="37">
        <v>38.57452966714906</v>
      </c>
      <c r="D7" s="37">
        <v>38.94356005788712</v>
      </c>
      <c r="E7" s="37">
        <v>9.782923299565846</v>
      </c>
      <c r="F7" s="36">
        <v>4.395803183791607</v>
      </c>
      <c r="G7" s="7"/>
    </row>
    <row r="8" spans="1:7" ht="12.75">
      <c r="A8" s="14" t="s">
        <v>7</v>
      </c>
      <c r="B8" s="37">
        <v>6.804032614371209</v>
      </c>
      <c r="C8" s="37">
        <v>36.775515122303894</v>
      </c>
      <c r="D8" s="37">
        <v>42.197855163272685</v>
      </c>
      <c r="E8" s="37">
        <v>10.274330240591235</v>
      </c>
      <c r="F8" s="36">
        <v>3.948266859460979</v>
      </c>
      <c r="G8" s="7"/>
    </row>
    <row r="9" spans="1:7" ht="12.75">
      <c r="A9" s="14" t="s">
        <v>8</v>
      </c>
      <c r="B9" s="37">
        <v>8.641247930870016</v>
      </c>
      <c r="C9" s="37">
        <v>35.40106051679152</v>
      </c>
      <c r="D9" s="37">
        <v>40.869174873046596</v>
      </c>
      <c r="E9" s="37">
        <v>10.961479112308167</v>
      </c>
      <c r="F9" s="36">
        <v>4.1270375669837</v>
      </c>
      <c r="G9" s="7"/>
    </row>
    <row r="10" spans="1:7" ht="12.75">
      <c r="A10" s="14" t="s">
        <v>9</v>
      </c>
      <c r="B10" s="37">
        <v>7.761725547327101</v>
      </c>
      <c r="C10" s="37">
        <v>36.4898223463235</v>
      </c>
      <c r="D10" s="37">
        <v>42.95657804216745</v>
      </c>
      <c r="E10" s="37">
        <v>9.582776900975274</v>
      </c>
      <c r="F10" s="36">
        <v>3.2090971632066694</v>
      </c>
      <c r="G10" s="7"/>
    </row>
    <row r="11" spans="1:7" ht="12.75">
      <c r="A11" s="14" t="s">
        <v>10</v>
      </c>
      <c r="B11" s="37">
        <v>8.987052551408988</v>
      </c>
      <c r="C11" s="37">
        <v>36.690784463061696</v>
      </c>
      <c r="D11" s="37">
        <v>40.237052551408986</v>
      </c>
      <c r="E11" s="37">
        <v>10.134234577303884</v>
      </c>
      <c r="F11" s="36">
        <v>3.9508758568164506</v>
      </c>
      <c r="G11" s="7"/>
    </row>
    <row r="12" spans="1:7" ht="12.75">
      <c r="A12" s="14" t="s">
        <v>11</v>
      </c>
      <c r="B12" s="37">
        <v>9.720659917510313</v>
      </c>
      <c r="C12" s="37">
        <v>33.52080989876266</v>
      </c>
      <c r="D12" s="37">
        <v>42.322834645669296</v>
      </c>
      <c r="E12" s="37">
        <v>10.361204849393827</v>
      </c>
      <c r="F12" s="36">
        <v>4.074490688663917</v>
      </c>
      <c r="G12" s="7"/>
    </row>
    <row r="13" spans="1:7" ht="12.75">
      <c r="A13" s="14" t="s">
        <v>12</v>
      </c>
      <c r="B13" s="37">
        <v>7.964452253835237</v>
      </c>
      <c r="C13" s="37">
        <v>40.95086841927418</v>
      </c>
      <c r="D13" s="37">
        <v>39.05859295803204</v>
      </c>
      <c r="E13" s="37">
        <v>8.77542745151044</v>
      </c>
      <c r="F13" s="36">
        <v>3.2506589173481113</v>
      </c>
      <c r="G13" s="7"/>
    </row>
    <row r="14" spans="1:7" ht="12.75">
      <c r="A14" s="14" t="s">
        <v>13</v>
      </c>
      <c r="B14" s="37">
        <v>8.230569068899197</v>
      </c>
      <c r="C14" s="37">
        <v>35.27548365199683</v>
      </c>
      <c r="D14" s="37">
        <v>42.18803032017197</v>
      </c>
      <c r="E14" s="37">
        <v>9.831428894671342</v>
      </c>
      <c r="F14" s="36">
        <v>4.474488064260663</v>
      </c>
      <c r="G14" s="7"/>
    </row>
    <row r="15" spans="1:7" ht="12.75">
      <c r="A15" s="14" t="s">
        <v>14</v>
      </c>
      <c r="B15" s="37">
        <v>7.317441158720579</v>
      </c>
      <c r="C15" s="37">
        <v>39.12442164554415</v>
      </c>
      <c r="D15" s="37">
        <v>40.869543351438345</v>
      </c>
      <c r="E15" s="37">
        <v>8.951921142627238</v>
      </c>
      <c r="F15" s="36">
        <v>3.736672701669684</v>
      </c>
      <c r="G15" s="7"/>
    </row>
    <row r="16" spans="1:7" ht="12.75">
      <c r="A16" s="14" t="s">
        <v>15</v>
      </c>
      <c r="B16" s="37">
        <v>6.753935963205378</v>
      </c>
      <c r="C16" s="37">
        <v>39.150893330974704</v>
      </c>
      <c r="D16" s="37">
        <v>42.88342473023173</v>
      </c>
      <c r="E16" s="37">
        <v>7.953299133203609</v>
      </c>
      <c r="F16" s="36">
        <v>3.2584468423845747</v>
      </c>
      <c r="G16" s="7"/>
    </row>
    <row r="17" spans="1:7" ht="12.75">
      <c r="A17" s="14" t="s">
        <v>16</v>
      </c>
      <c r="B17" s="37">
        <v>8.674967939436563</v>
      </c>
      <c r="C17" s="37">
        <v>36.38770529102718</v>
      </c>
      <c r="D17" s="37">
        <v>42.22479626029041</v>
      </c>
      <c r="E17" s="37">
        <v>8.372978116079924</v>
      </c>
      <c r="F17" s="36">
        <v>4.339552393165929</v>
      </c>
      <c r="G17" s="7"/>
    </row>
    <row r="18" spans="1:7" ht="12.75">
      <c r="A18" s="14" t="s">
        <v>17</v>
      </c>
      <c r="B18" s="37">
        <v>9.352350684082014</v>
      </c>
      <c r="C18" s="37">
        <v>41.1185612960738</v>
      </c>
      <c r="D18" s="37">
        <v>37.293128173326615</v>
      </c>
      <c r="E18" s="37">
        <v>8.228363241734817</v>
      </c>
      <c r="F18" s="36">
        <v>4.00759660478276</v>
      </c>
      <c r="G18" s="7"/>
    </row>
    <row r="19" spans="1:7" ht="12.75">
      <c r="A19" s="14" t="s">
        <v>18</v>
      </c>
      <c r="B19" s="37">
        <v>8.591455438457931</v>
      </c>
      <c r="C19" s="37">
        <v>34.16590566922527</v>
      </c>
      <c r="D19" s="37">
        <v>43.97907051361157</v>
      </c>
      <c r="E19" s="37">
        <v>9.803292445146482</v>
      </c>
      <c r="F19" s="36">
        <v>3.460275933558753</v>
      </c>
      <c r="G19" s="7"/>
    </row>
    <row r="20" spans="1:7" ht="12.75">
      <c r="A20" s="14" t="s">
        <v>19</v>
      </c>
      <c r="B20" s="37">
        <v>8.40410068089664</v>
      </c>
      <c r="C20" s="37">
        <v>33.53989748297758</v>
      </c>
      <c r="D20" s="37">
        <v>45.58947287889221</v>
      </c>
      <c r="E20" s="37">
        <v>9.088822584347028</v>
      </c>
      <c r="F20" s="36">
        <v>3.377706372886543</v>
      </c>
      <c r="G20" s="7"/>
    </row>
    <row r="21" spans="1:7" ht="12.75">
      <c r="A21" s="14" t="s">
        <v>20</v>
      </c>
      <c r="B21" s="37">
        <v>8.49832861918231</v>
      </c>
      <c r="C21" s="37">
        <v>38.140910259706864</v>
      </c>
      <c r="D21" s="37">
        <v>43.4816148110054</v>
      </c>
      <c r="E21" s="37">
        <v>7.107225507842633</v>
      </c>
      <c r="F21" s="36">
        <v>2.771920802262793</v>
      </c>
      <c r="G21" s="7"/>
    </row>
    <row r="22" spans="1:7" ht="12.75">
      <c r="A22" s="14" t="s">
        <v>21</v>
      </c>
      <c r="B22" s="37">
        <v>8.945074106364428</v>
      </c>
      <c r="C22" s="37">
        <v>38.82301656495205</v>
      </c>
      <c r="D22" s="37">
        <v>36.957279860505665</v>
      </c>
      <c r="E22" s="37">
        <v>10.671316477768091</v>
      </c>
      <c r="F22" s="36">
        <v>4.603312990409765</v>
      </c>
      <c r="G22" s="7"/>
    </row>
    <row r="23" spans="1:7" ht="12.75">
      <c r="A23" s="14" t="s">
        <v>22</v>
      </c>
      <c r="B23" s="37">
        <v>8.374402911517173</v>
      </c>
      <c r="C23" s="37">
        <v>35.59784669042384</v>
      </c>
      <c r="D23" s="37">
        <v>43.013116991432256</v>
      </c>
      <c r="E23" s="37">
        <v>9.284252028205323</v>
      </c>
      <c r="F23" s="36">
        <v>3.7303813784214115</v>
      </c>
      <c r="G23" s="7"/>
    </row>
    <row r="24" spans="1:7" ht="12.75">
      <c r="A24" s="14" t="s">
        <v>23</v>
      </c>
      <c r="B24" s="37">
        <v>9.805953820464099</v>
      </c>
      <c r="C24" s="37">
        <v>39.603846375309494</v>
      </c>
      <c r="D24" s="37">
        <v>37.92249668912305</v>
      </c>
      <c r="E24" s="37">
        <v>8.199458743594173</v>
      </c>
      <c r="F24" s="36">
        <v>4.468244371509185</v>
      </c>
      <c r="G24" s="7"/>
    </row>
    <row r="25" spans="1:7" ht="12.75">
      <c r="A25" s="14" t="s">
        <v>24</v>
      </c>
      <c r="B25" s="37">
        <v>9.011948326793352</v>
      </c>
      <c r="C25" s="37">
        <v>36.29028702438164</v>
      </c>
      <c r="D25" s="37">
        <v>42.26445042105727</v>
      </c>
      <c r="E25" s="37">
        <v>8.93258674661611</v>
      </c>
      <c r="F25" s="36">
        <v>3.5007274811516247</v>
      </c>
      <c r="G25" s="7"/>
    </row>
    <row r="26" spans="1:7" ht="12.75">
      <c r="A26" s="14" t="s">
        <v>25</v>
      </c>
      <c r="B26" s="37">
        <v>7.3339483394833955</v>
      </c>
      <c r="C26" s="37">
        <v>42.0479704797048</v>
      </c>
      <c r="D26" s="37">
        <v>41.85424354243543</v>
      </c>
      <c r="E26" s="37">
        <v>6.130073800738008</v>
      </c>
      <c r="F26" s="36">
        <v>2.6337638376383765</v>
      </c>
      <c r="G26" s="7"/>
    </row>
    <row r="27" spans="1:7" ht="12.75">
      <c r="A27" s="14" t="s">
        <v>26</v>
      </c>
      <c r="B27" s="37">
        <v>10.469909315746085</v>
      </c>
      <c r="C27" s="37">
        <v>43.649677513214684</v>
      </c>
      <c r="D27" s="37">
        <v>34.789777411376754</v>
      </c>
      <c r="E27" s="37">
        <v>8.122787449687213</v>
      </c>
      <c r="F27" s="36">
        <v>2.967848309975268</v>
      </c>
      <c r="G27" s="7"/>
    </row>
    <row r="28" spans="1:7" ht="12.75">
      <c r="A28" s="14" t="s">
        <v>27</v>
      </c>
      <c r="B28" s="37">
        <v>7.6072001834441645</v>
      </c>
      <c r="C28" s="37">
        <v>40.79339601008943</v>
      </c>
      <c r="D28" s="37">
        <v>40.12267828479706</v>
      </c>
      <c r="E28" s="37">
        <v>8.117404265076818</v>
      </c>
      <c r="F28" s="36">
        <v>3.359321256592525</v>
      </c>
      <c r="G28" s="7"/>
    </row>
    <row r="29" spans="1:7" ht="12.75">
      <c r="A29" s="14" t="s">
        <v>28</v>
      </c>
      <c r="B29" s="37">
        <v>8.055739880557399</v>
      </c>
      <c r="C29" s="37">
        <v>32.63437292634373</v>
      </c>
      <c r="D29" s="37">
        <v>43.83543463835435</v>
      </c>
      <c r="E29" s="37">
        <v>11.134704711347048</v>
      </c>
      <c r="F29" s="36">
        <v>4.339747843397478</v>
      </c>
      <c r="G29" s="7"/>
    </row>
    <row r="30" spans="1:7" ht="12.75">
      <c r="A30" s="14" t="s">
        <v>29</v>
      </c>
      <c r="B30" s="37">
        <v>7.814447079631788</v>
      </c>
      <c r="C30" s="37">
        <v>38.481328134421354</v>
      </c>
      <c r="D30" s="37">
        <v>42.85082606423604</v>
      </c>
      <c r="E30" s="37">
        <v>7.573260441371548</v>
      </c>
      <c r="F30" s="36">
        <v>3.280138280339269</v>
      </c>
      <c r="G30" s="7"/>
    </row>
    <row r="31" spans="1:7" ht="12.75">
      <c r="A31" s="14" t="s">
        <v>30</v>
      </c>
      <c r="B31" s="37">
        <v>9.092212820880539</v>
      </c>
      <c r="C31" s="37">
        <v>35.35541851904967</v>
      </c>
      <c r="D31" s="37">
        <v>42.707586404703854</v>
      </c>
      <c r="E31" s="37">
        <v>8.60461781155887</v>
      </c>
      <c r="F31" s="36">
        <v>4.240164443807065</v>
      </c>
      <c r="G31" s="7"/>
    </row>
    <row r="32" spans="1:7" ht="12.75">
      <c r="A32" s="14" t="s">
        <v>31</v>
      </c>
      <c r="B32" s="37">
        <v>7.858837485172004</v>
      </c>
      <c r="C32" s="37">
        <v>35.699881376037965</v>
      </c>
      <c r="D32" s="37">
        <v>41.95136417556347</v>
      </c>
      <c r="E32" s="37">
        <v>10.272835112692764</v>
      </c>
      <c r="F32" s="36">
        <v>4.217081850533807</v>
      </c>
      <c r="G32" s="7"/>
    </row>
    <row r="33" spans="1:7" ht="12.75">
      <c r="A33" s="14" t="s">
        <v>176</v>
      </c>
      <c r="B33" s="37">
        <v>7.839501594600608</v>
      </c>
      <c r="C33" s="37">
        <v>32.915523251501895</v>
      </c>
      <c r="D33" s="37">
        <v>43.69205666394719</v>
      </c>
      <c r="E33" s="37">
        <v>11.273455462434177</v>
      </c>
      <c r="F33" s="36">
        <v>4.279463027516131</v>
      </c>
      <c r="G33" s="7"/>
    </row>
    <row r="34" spans="1:7" ht="12.75">
      <c r="A34" s="14" t="s">
        <v>32</v>
      </c>
      <c r="B34" s="37">
        <v>10.556502867772439</v>
      </c>
      <c r="C34" s="37">
        <v>39.435746395907614</v>
      </c>
      <c r="D34" s="37">
        <v>37.07952255464269</v>
      </c>
      <c r="E34" s="37">
        <v>9.331886529220276</v>
      </c>
      <c r="F34" s="36">
        <v>3.596341652456984</v>
      </c>
      <c r="G34" s="7"/>
    </row>
    <row r="35" spans="1:7" ht="12.75">
      <c r="A35" s="14" t="s">
        <v>33</v>
      </c>
      <c r="B35" s="37">
        <v>10.1499700059988</v>
      </c>
      <c r="C35" s="37">
        <v>39.844031193761246</v>
      </c>
      <c r="D35" s="37">
        <v>35.50089982003599</v>
      </c>
      <c r="E35" s="37">
        <v>10.281943611277743</v>
      </c>
      <c r="F35" s="36">
        <v>4.223155368926214</v>
      </c>
      <c r="G35" s="7"/>
    </row>
    <row r="36" spans="1:7" ht="12.75">
      <c r="A36" s="14" t="s">
        <v>177</v>
      </c>
      <c r="B36" s="37">
        <v>10.490463215258854</v>
      </c>
      <c r="C36" s="37">
        <v>43.60911567996036</v>
      </c>
      <c r="D36" s="37">
        <v>34.98885310874412</v>
      </c>
      <c r="E36" s="37">
        <v>7.9142927916769885</v>
      </c>
      <c r="F36" s="36">
        <v>2.997275204359673</v>
      </c>
      <c r="G36" s="7"/>
    </row>
    <row r="37" spans="1:7" ht="12.75">
      <c r="A37" s="14" t="s">
        <v>178</v>
      </c>
      <c r="B37" s="37">
        <v>7.949495661987727</v>
      </c>
      <c r="C37" s="37">
        <v>41.96233335684559</v>
      </c>
      <c r="D37" s="37">
        <v>38.27325950483177</v>
      </c>
      <c r="E37" s="37">
        <v>8.231642801721097</v>
      </c>
      <c r="F37" s="36">
        <v>3.5832686746138114</v>
      </c>
      <c r="G37" s="7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25.28125" style="0" customWidth="1"/>
    <col min="3" max="3" width="16.57421875" style="0" customWidth="1"/>
    <col min="5" max="5" width="15.00390625" style="0" customWidth="1"/>
  </cols>
  <sheetData>
    <row r="1" spans="1:5" ht="12.75">
      <c r="A1" s="60" t="s">
        <v>156</v>
      </c>
      <c r="B1" s="60"/>
      <c r="C1" s="60"/>
      <c r="D1" s="60"/>
      <c r="E1" s="60"/>
    </row>
    <row r="2" spans="1:5" ht="12.75">
      <c r="A2" s="1"/>
      <c r="B2" s="1"/>
      <c r="C2" s="1"/>
      <c r="D2" s="1"/>
      <c r="E2" s="1" t="s">
        <v>187</v>
      </c>
    </row>
    <row r="3" spans="1:5" ht="12.75">
      <c r="A3" s="51" t="s">
        <v>72</v>
      </c>
      <c r="B3" s="64" t="s">
        <v>188</v>
      </c>
      <c r="C3" s="53"/>
      <c r="D3" s="64" t="s">
        <v>189</v>
      </c>
      <c r="E3" s="52"/>
    </row>
    <row r="4" spans="1:5" ht="12.75">
      <c r="A4" s="51"/>
      <c r="B4" s="3" t="s">
        <v>107</v>
      </c>
      <c r="C4" s="3" t="s">
        <v>108</v>
      </c>
      <c r="D4" s="3" t="s">
        <v>107</v>
      </c>
      <c r="E4" s="4" t="s">
        <v>108</v>
      </c>
    </row>
    <row r="5" spans="1:5" ht="12.75">
      <c r="A5" s="14" t="s">
        <v>3</v>
      </c>
      <c r="B5" s="18">
        <v>114062</v>
      </c>
      <c r="C5" s="18">
        <v>662985</v>
      </c>
      <c r="D5" s="19">
        <f>B5/777047*100</f>
        <v>14.678906166551059</v>
      </c>
      <c r="E5" s="20">
        <f>C5/777047*100</f>
        <v>85.32109383344894</v>
      </c>
    </row>
    <row r="6" spans="1:5" ht="12.75">
      <c r="A6" s="14" t="s">
        <v>4</v>
      </c>
      <c r="B6" s="18">
        <v>4166</v>
      </c>
      <c r="C6" s="18">
        <v>28768</v>
      </c>
      <c r="D6" s="19">
        <f aca="true" t="shared" si="0" ref="D6:D38">B6/777047*100</f>
        <v>0.5361323060252469</v>
      </c>
      <c r="E6" s="20">
        <f aca="true" t="shared" si="1" ref="E6:E38">C6/777047*100</f>
        <v>3.702221358553601</v>
      </c>
    </row>
    <row r="7" spans="1:5" ht="12.75">
      <c r="A7" s="14" t="s">
        <v>5</v>
      </c>
      <c r="B7" s="18">
        <v>3018</v>
      </c>
      <c r="C7" s="18">
        <v>21301</v>
      </c>
      <c r="D7" s="19">
        <f t="shared" si="0"/>
        <v>0.3883934948593843</v>
      </c>
      <c r="E7" s="20">
        <f t="shared" si="1"/>
        <v>2.741275624254389</v>
      </c>
    </row>
    <row r="8" spans="1:5" ht="12.75">
      <c r="A8" s="14" t="s">
        <v>6</v>
      </c>
      <c r="B8" s="18">
        <v>3686</v>
      </c>
      <c r="C8" s="18">
        <v>23954</v>
      </c>
      <c r="D8" s="19">
        <f t="shared" si="0"/>
        <v>0.47435998079910224</v>
      </c>
      <c r="E8" s="20">
        <f t="shared" si="1"/>
        <v>3.082696413473059</v>
      </c>
    </row>
    <row r="9" spans="1:5" ht="12.75">
      <c r="A9" s="14" t="s">
        <v>7</v>
      </c>
      <c r="B9" s="18">
        <v>3599</v>
      </c>
      <c r="C9" s="18">
        <v>21298</v>
      </c>
      <c r="D9" s="19">
        <f t="shared" si="0"/>
        <v>0.46316374685186357</v>
      </c>
      <c r="E9" s="20">
        <f t="shared" si="1"/>
        <v>2.7408895472217254</v>
      </c>
    </row>
    <row r="10" spans="1:5" ht="12.75">
      <c r="A10" s="14" t="s">
        <v>8</v>
      </c>
      <c r="B10" s="18">
        <v>5570</v>
      </c>
      <c r="C10" s="18">
        <v>30073</v>
      </c>
      <c r="D10" s="19">
        <f t="shared" si="0"/>
        <v>0.7168163573117199</v>
      </c>
      <c r="E10" s="20">
        <f t="shared" si="1"/>
        <v>3.8701648677621816</v>
      </c>
    </row>
    <row r="11" spans="1:5" ht="12.75">
      <c r="A11" s="14" t="s">
        <v>9</v>
      </c>
      <c r="B11" s="18">
        <v>6645</v>
      </c>
      <c r="C11" s="18">
        <v>42777</v>
      </c>
      <c r="D11" s="19">
        <f t="shared" si="0"/>
        <v>0.8551606273494395</v>
      </c>
      <c r="E11" s="20">
        <f t="shared" si="1"/>
        <v>5.505072408747476</v>
      </c>
    </row>
    <row r="12" spans="1:5" ht="12.75">
      <c r="A12" s="14" t="s">
        <v>10</v>
      </c>
      <c r="B12" s="18">
        <v>3433</v>
      </c>
      <c r="C12" s="18">
        <v>17575</v>
      </c>
      <c r="D12" s="19">
        <f t="shared" si="0"/>
        <v>0.4418008177111552</v>
      </c>
      <c r="E12" s="20">
        <f t="shared" si="1"/>
        <v>2.2617679496864413</v>
      </c>
    </row>
    <row r="13" spans="1:5" ht="12.75">
      <c r="A13" s="14" t="s">
        <v>11</v>
      </c>
      <c r="B13" s="18">
        <v>5066</v>
      </c>
      <c r="C13" s="18">
        <v>26938</v>
      </c>
      <c r="D13" s="19">
        <f t="shared" si="0"/>
        <v>0.6519554158242681</v>
      </c>
      <c r="E13" s="20">
        <f t="shared" si="1"/>
        <v>3.4667143686289243</v>
      </c>
    </row>
    <row r="14" spans="1:5" ht="12.75">
      <c r="A14" s="14" t="s">
        <v>12</v>
      </c>
      <c r="B14" s="18">
        <v>4653</v>
      </c>
      <c r="C14" s="18">
        <v>24941</v>
      </c>
      <c r="D14" s="19">
        <f t="shared" si="0"/>
        <v>0.5988054776609395</v>
      </c>
      <c r="E14" s="20">
        <f t="shared" si="1"/>
        <v>3.209715757219319</v>
      </c>
    </row>
    <row r="15" spans="1:5" ht="12.75">
      <c r="A15" s="14" t="s">
        <v>13</v>
      </c>
      <c r="B15" s="18">
        <v>2513</v>
      </c>
      <c r="C15" s="18">
        <v>15165</v>
      </c>
      <c r="D15" s="19">
        <f t="shared" si="0"/>
        <v>0.32340386102771135</v>
      </c>
      <c r="E15" s="20">
        <f t="shared" si="1"/>
        <v>1.9516194001135065</v>
      </c>
    </row>
    <row r="16" spans="1:5" ht="12.75">
      <c r="A16" s="14" t="s">
        <v>14</v>
      </c>
      <c r="B16" s="18">
        <v>5880</v>
      </c>
      <c r="C16" s="18">
        <v>33888</v>
      </c>
      <c r="D16" s="19">
        <f t="shared" si="0"/>
        <v>0.7567109840202716</v>
      </c>
      <c r="E16" s="20">
        <f t="shared" si="1"/>
        <v>4.36112616096581</v>
      </c>
    </row>
    <row r="17" spans="1:5" ht="12.75">
      <c r="A17" s="14" t="s">
        <v>15</v>
      </c>
      <c r="B17" s="18">
        <v>4601</v>
      </c>
      <c r="C17" s="18">
        <v>23664</v>
      </c>
      <c r="D17" s="19">
        <f t="shared" si="0"/>
        <v>0.5921134757614405</v>
      </c>
      <c r="E17" s="20">
        <f t="shared" si="1"/>
        <v>3.04537563364893</v>
      </c>
    </row>
    <row r="18" spans="1:5" ht="12.75">
      <c r="A18" s="14" t="s">
        <v>16</v>
      </c>
      <c r="B18" s="18">
        <v>3283</v>
      </c>
      <c r="C18" s="18">
        <v>20890</v>
      </c>
      <c r="D18" s="19">
        <f t="shared" si="0"/>
        <v>0.4224969660779849</v>
      </c>
      <c r="E18" s="20">
        <f t="shared" si="1"/>
        <v>2.6883830707795027</v>
      </c>
    </row>
    <row r="19" spans="1:5" ht="12.75">
      <c r="A19" s="14" t="s">
        <v>17</v>
      </c>
      <c r="B19" s="18">
        <v>3824</v>
      </c>
      <c r="C19" s="18">
        <v>21977</v>
      </c>
      <c r="D19" s="19">
        <f t="shared" si="0"/>
        <v>0.49211952430161887</v>
      </c>
      <c r="E19" s="20">
        <f t="shared" si="1"/>
        <v>2.828271648947876</v>
      </c>
    </row>
    <row r="20" spans="1:5" ht="12.75">
      <c r="A20" s="14" t="s">
        <v>18</v>
      </c>
      <c r="B20" s="18">
        <v>6112</v>
      </c>
      <c r="C20" s="18">
        <v>34405</v>
      </c>
      <c r="D20" s="19">
        <f t="shared" si="0"/>
        <v>0.7865676078795748</v>
      </c>
      <c r="E20" s="20">
        <f t="shared" si="1"/>
        <v>4.427660102928137</v>
      </c>
    </row>
    <row r="21" spans="1:5" ht="12.75">
      <c r="A21" s="14" t="s">
        <v>19</v>
      </c>
      <c r="B21" s="18">
        <v>4309</v>
      </c>
      <c r="C21" s="18">
        <v>21833</v>
      </c>
      <c r="D21" s="19">
        <f t="shared" si="0"/>
        <v>0.5545353112488691</v>
      </c>
      <c r="E21" s="20">
        <f t="shared" si="1"/>
        <v>2.8097399513800325</v>
      </c>
    </row>
    <row r="22" spans="1:5" ht="12.75">
      <c r="A22" s="14" t="s">
        <v>20</v>
      </c>
      <c r="B22" s="18">
        <v>5383</v>
      </c>
      <c r="C22" s="18">
        <v>33507</v>
      </c>
      <c r="D22" s="19">
        <f t="shared" si="0"/>
        <v>0.6927508889423677</v>
      </c>
      <c r="E22" s="20">
        <f t="shared" si="1"/>
        <v>4.312094377817558</v>
      </c>
    </row>
    <row r="23" spans="1:5" ht="12.75">
      <c r="A23" s="14" t="s">
        <v>21</v>
      </c>
      <c r="B23" s="18">
        <v>1957</v>
      </c>
      <c r="C23" s="18">
        <v>9513</v>
      </c>
      <c r="D23" s="19">
        <f t="shared" si="0"/>
        <v>0.25185091764076045</v>
      </c>
      <c r="E23" s="20">
        <f t="shared" si="1"/>
        <v>1.2242502705756537</v>
      </c>
    </row>
    <row r="24" spans="1:5" ht="12.75">
      <c r="A24" s="14" t="s">
        <v>22</v>
      </c>
      <c r="B24" s="18">
        <v>4137</v>
      </c>
      <c r="C24" s="18">
        <v>22241</v>
      </c>
      <c r="D24" s="19">
        <f t="shared" si="0"/>
        <v>0.5324002280428339</v>
      </c>
      <c r="E24" s="20">
        <f t="shared" si="1"/>
        <v>2.8622464278222552</v>
      </c>
    </row>
    <row r="25" spans="1:5" ht="12.75">
      <c r="A25" s="14" t="s">
        <v>23</v>
      </c>
      <c r="B25" s="18">
        <v>2849</v>
      </c>
      <c r="C25" s="18">
        <v>14518</v>
      </c>
      <c r="D25" s="19">
        <f t="shared" si="0"/>
        <v>0.36664448868601257</v>
      </c>
      <c r="E25" s="20">
        <f t="shared" si="1"/>
        <v>1.8683554534024327</v>
      </c>
    </row>
    <row r="26" spans="1:5" ht="12.75">
      <c r="A26" s="14" t="s">
        <v>24</v>
      </c>
      <c r="B26" s="18">
        <v>3099</v>
      </c>
      <c r="C26" s="18">
        <v>19582</v>
      </c>
      <c r="D26" s="19">
        <f t="shared" si="0"/>
        <v>0.39881757474129625</v>
      </c>
      <c r="E26" s="20">
        <f t="shared" si="1"/>
        <v>2.5200534845382583</v>
      </c>
    </row>
    <row r="27" spans="1:5" ht="12.75">
      <c r="A27" s="14" t="s">
        <v>25</v>
      </c>
      <c r="B27" s="18">
        <v>3684</v>
      </c>
      <c r="C27" s="18">
        <v>17996</v>
      </c>
      <c r="D27" s="19">
        <f t="shared" si="0"/>
        <v>0.47410259611065997</v>
      </c>
      <c r="E27" s="20">
        <f t="shared" si="1"/>
        <v>2.3159474266035387</v>
      </c>
    </row>
    <row r="28" spans="1:5" ht="12.75">
      <c r="A28" s="14" t="s">
        <v>26</v>
      </c>
      <c r="B28" s="18">
        <v>3071</v>
      </c>
      <c r="C28" s="18">
        <v>17550</v>
      </c>
      <c r="D28" s="19">
        <f t="shared" si="0"/>
        <v>0.3952141891031044</v>
      </c>
      <c r="E28" s="20">
        <f t="shared" si="1"/>
        <v>2.258550641080913</v>
      </c>
    </row>
    <row r="29" spans="1:5" ht="12.75">
      <c r="A29" s="14" t="s">
        <v>27</v>
      </c>
      <c r="B29" s="18">
        <v>2023</v>
      </c>
      <c r="C29" s="18">
        <v>15421</v>
      </c>
      <c r="D29" s="19">
        <f t="shared" si="0"/>
        <v>0.26034461235935535</v>
      </c>
      <c r="E29" s="20">
        <f t="shared" si="1"/>
        <v>1.9845646402341173</v>
      </c>
    </row>
    <row r="30" spans="1:5" ht="12.75">
      <c r="A30" s="14" t="s">
        <v>28</v>
      </c>
      <c r="B30" s="18">
        <v>1122</v>
      </c>
      <c r="C30" s="18">
        <v>6413</v>
      </c>
      <c r="D30" s="19">
        <f t="shared" si="0"/>
        <v>0.14439281021611305</v>
      </c>
      <c r="E30" s="20">
        <f t="shared" si="1"/>
        <v>0.8253040034901364</v>
      </c>
    </row>
    <row r="31" spans="1:5" ht="12.75">
      <c r="A31" s="14" t="s">
        <v>29</v>
      </c>
      <c r="B31" s="18">
        <v>3652</v>
      </c>
      <c r="C31" s="18">
        <v>21225</v>
      </c>
      <c r="D31" s="19">
        <f t="shared" si="0"/>
        <v>0.4699844410955837</v>
      </c>
      <c r="E31" s="20">
        <f t="shared" si="1"/>
        <v>2.7314950060935823</v>
      </c>
    </row>
    <row r="32" spans="1:5" ht="12.75">
      <c r="A32" s="14" t="s">
        <v>30</v>
      </c>
      <c r="B32" s="18">
        <v>2687</v>
      </c>
      <c r="C32" s="18">
        <v>18232</v>
      </c>
      <c r="D32" s="19">
        <f t="shared" si="0"/>
        <v>0.34579632892218876</v>
      </c>
      <c r="E32" s="20">
        <f t="shared" si="1"/>
        <v>2.346318819839727</v>
      </c>
    </row>
    <row r="33" spans="1:5" ht="12.75">
      <c r="A33" s="14" t="s">
        <v>31</v>
      </c>
      <c r="B33" s="18">
        <v>2524</v>
      </c>
      <c r="C33" s="18">
        <v>14336</v>
      </c>
      <c r="D33" s="19">
        <f t="shared" si="0"/>
        <v>0.3248194768141438</v>
      </c>
      <c r="E33" s="20">
        <f t="shared" si="1"/>
        <v>1.844933446754186</v>
      </c>
    </row>
    <row r="34" spans="1:5" ht="12.75">
      <c r="A34" s="14" t="s">
        <v>176</v>
      </c>
      <c r="B34" s="18">
        <v>1783</v>
      </c>
      <c r="C34" s="18">
        <v>11700</v>
      </c>
      <c r="D34" s="19">
        <f t="shared" si="0"/>
        <v>0.22945844974628307</v>
      </c>
      <c r="E34" s="20">
        <f t="shared" si="1"/>
        <v>1.5057004273872752</v>
      </c>
    </row>
    <row r="35" spans="1:5" ht="12.75">
      <c r="A35" s="14" t="s">
        <v>32</v>
      </c>
      <c r="B35" s="21">
        <v>909</v>
      </c>
      <c r="C35" s="18">
        <v>5542</v>
      </c>
      <c r="D35" s="19">
        <f t="shared" si="0"/>
        <v>0.11698134089701138</v>
      </c>
      <c r="E35" s="20">
        <f t="shared" si="1"/>
        <v>0.7132129716735282</v>
      </c>
    </row>
    <row r="36" spans="1:5" ht="12.75">
      <c r="A36" s="14" t="s">
        <v>33</v>
      </c>
      <c r="B36" s="18">
        <v>1347</v>
      </c>
      <c r="C36" s="18">
        <v>6988</v>
      </c>
      <c r="D36" s="19">
        <f t="shared" si="0"/>
        <v>0.17334858766586836</v>
      </c>
      <c r="E36" s="20">
        <f t="shared" si="1"/>
        <v>0.8993021014172887</v>
      </c>
    </row>
    <row r="37" spans="1:5" ht="12.75">
      <c r="A37" s="14" t="s">
        <v>177</v>
      </c>
      <c r="B37" s="18">
        <v>1139</v>
      </c>
      <c r="C37" s="18">
        <v>6935</v>
      </c>
      <c r="D37" s="19">
        <f t="shared" si="0"/>
        <v>0.14658058006787233</v>
      </c>
      <c r="E37" s="20">
        <f t="shared" si="1"/>
        <v>0.8924814071735686</v>
      </c>
    </row>
    <row r="38" spans="1:5" ht="12.75">
      <c r="A38" s="14" t="s">
        <v>178</v>
      </c>
      <c r="B38" s="18">
        <v>2338</v>
      </c>
      <c r="C38" s="18">
        <v>11839</v>
      </c>
      <c r="D38" s="19">
        <f t="shared" si="0"/>
        <v>0.30088270078901275</v>
      </c>
      <c r="E38" s="20">
        <f t="shared" si="1"/>
        <v>1.5235886632340128</v>
      </c>
    </row>
  </sheetData>
  <sheetProtection/>
  <mergeCells count="4">
    <mergeCell ref="A1:E1"/>
    <mergeCell ref="A3:A4"/>
    <mergeCell ref="B3:C3"/>
    <mergeCell ref="D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K25" sqref="K25"/>
    </sheetView>
  </sheetViews>
  <sheetFormatPr defaultColWidth="9.140625" defaultRowHeight="12.75"/>
  <cols>
    <col min="1" max="1" width="25.28125" style="0" customWidth="1"/>
  </cols>
  <sheetData>
    <row r="1" spans="1:6" ht="12.75">
      <c r="A1" s="60" t="s">
        <v>157</v>
      </c>
      <c r="B1" s="60"/>
      <c r="C1" s="60"/>
      <c r="D1" s="60"/>
      <c r="E1" s="60"/>
      <c r="F1" s="60"/>
    </row>
    <row r="2" spans="1:6" ht="12.75">
      <c r="A2" s="61" t="s">
        <v>47</v>
      </c>
      <c r="B2" s="61"/>
      <c r="C2" s="61"/>
      <c r="D2" s="61"/>
      <c r="E2" s="61"/>
      <c r="F2" s="61"/>
    </row>
    <row r="3" spans="1:6" s="9" customFormat="1" ht="12.75">
      <c r="A3" s="27" t="s">
        <v>44</v>
      </c>
      <c r="B3" s="3" t="s">
        <v>48</v>
      </c>
      <c r="C3" s="3" t="s">
        <v>49</v>
      </c>
      <c r="D3" s="3" t="s">
        <v>50</v>
      </c>
      <c r="E3" s="3" t="s">
        <v>51</v>
      </c>
      <c r="F3" s="4" t="s">
        <v>52</v>
      </c>
    </row>
    <row r="4" spans="1:8" ht="12.75">
      <c r="A4" s="14" t="s">
        <v>3</v>
      </c>
      <c r="B4" s="34">
        <v>20243</v>
      </c>
      <c r="C4" s="34">
        <v>38157</v>
      </c>
      <c r="D4" s="34">
        <v>47454</v>
      </c>
      <c r="E4" s="34">
        <v>48267</v>
      </c>
      <c r="F4" s="35">
        <v>33105</v>
      </c>
      <c r="H4" s="22"/>
    </row>
    <row r="5" spans="1:6" ht="12.75">
      <c r="A5" s="14" t="s">
        <v>4</v>
      </c>
      <c r="B5" s="34">
        <v>981</v>
      </c>
      <c r="C5" s="34">
        <v>1818</v>
      </c>
      <c r="D5" s="34">
        <v>2480</v>
      </c>
      <c r="E5" s="34">
        <v>1850</v>
      </c>
      <c r="F5" s="35">
        <v>1417</v>
      </c>
    </row>
    <row r="6" spans="1:6" ht="12.75">
      <c r="A6" s="14" t="s">
        <v>5</v>
      </c>
      <c r="B6" s="34">
        <v>581</v>
      </c>
      <c r="C6" s="34">
        <v>1191</v>
      </c>
      <c r="D6" s="34">
        <v>1640</v>
      </c>
      <c r="E6" s="34">
        <v>1397</v>
      </c>
      <c r="F6" s="35">
        <v>1092</v>
      </c>
    </row>
    <row r="7" spans="1:6" ht="12.75">
      <c r="A7" s="14" t="s">
        <v>6</v>
      </c>
      <c r="B7" s="34">
        <v>746</v>
      </c>
      <c r="C7" s="34">
        <v>1581</v>
      </c>
      <c r="D7" s="34">
        <v>1805</v>
      </c>
      <c r="E7" s="34">
        <v>1651</v>
      </c>
      <c r="F7" s="35">
        <v>1172</v>
      </c>
    </row>
    <row r="8" spans="1:6" ht="12.75">
      <c r="A8" s="14" t="s">
        <v>7</v>
      </c>
      <c r="B8" s="34">
        <v>674</v>
      </c>
      <c r="C8" s="34">
        <v>1309</v>
      </c>
      <c r="D8" s="34">
        <v>1722</v>
      </c>
      <c r="E8" s="34">
        <v>1637</v>
      </c>
      <c r="F8" s="35">
        <v>1014</v>
      </c>
    </row>
    <row r="9" spans="1:6" ht="12.75">
      <c r="A9" s="14" t="s">
        <v>8</v>
      </c>
      <c r="B9" s="34">
        <v>965</v>
      </c>
      <c r="C9" s="34">
        <v>1544</v>
      </c>
      <c r="D9" s="34">
        <v>2143</v>
      </c>
      <c r="E9" s="34">
        <v>2328</v>
      </c>
      <c r="F9" s="35">
        <v>1487</v>
      </c>
    </row>
    <row r="10" spans="1:6" ht="12.75">
      <c r="A10" s="14" t="s">
        <v>9</v>
      </c>
      <c r="B10" s="34">
        <v>1486</v>
      </c>
      <c r="C10" s="34">
        <v>2955</v>
      </c>
      <c r="D10" s="34">
        <v>2962</v>
      </c>
      <c r="E10" s="34">
        <v>3238</v>
      </c>
      <c r="F10" s="35">
        <v>1975</v>
      </c>
    </row>
    <row r="11" spans="1:6" ht="12.75">
      <c r="A11" s="14" t="s">
        <v>10</v>
      </c>
      <c r="B11" s="34">
        <v>501</v>
      </c>
      <c r="C11" s="34">
        <v>956</v>
      </c>
      <c r="D11" s="34">
        <v>1301</v>
      </c>
      <c r="E11" s="34">
        <v>1296</v>
      </c>
      <c r="F11" s="35">
        <v>878</v>
      </c>
    </row>
    <row r="12" spans="1:6" ht="12.75">
      <c r="A12" s="14" t="s">
        <v>11</v>
      </c>
      <c r="B12" s="34">
        <v>730</v>
      </c>
      <c r="C12" s="34">
        <v>1137</v>
      </c>
      <c r="D12" s="34">
        <v>1921</v>
      </c>
      <c r="E12" s="34">
        <v>2110</v>
      </c>
      <c r="F12" s="35">
        <v>1350</v>
      </c>
    </row>
    <row r="13" spans="1:6" ht="12.75">
      <c r="A13" s="14" t="s">
        <v>12</v>
      </c>
      <c r="B13" s="34">
        <v>896</v>
      </c>
      <c r="C13" s="34">
        <v>1677</v>
      </c>
      <c r="D13" s="34">
        <v>1718</v>
      </c>
      <c r="E13" s="34">
        <v>1910</v>
      </c>
      <c r="F13" s="35">
        <v>1224</v>
      </c>
    </row>
    <row r="14" spans="1:6" ht="12.75">
      <c r="A14" s="14" t="s">
        <v>13</v>
      </c>
      <c r="B14" s="34">
        <v>409</v>
      </c>
      <c r="C14" s="34">
        <v>772</v>
      </c>
      <c r="D14" s="34">
        <v>1166</v>
      </c>
      <c r="E14" s="34">
        <v>1082</v>
      </c>
      <c r="F14" s="35">
        <v>812</v>
      </c>
    </row>
    <row r="15" spans="1:6" ht="12.75">
      <c r="A15" s="14" t="s">
        <v>14</v>
      </c>
      <c r="B15" s="34">
        <v>1090</v>
      </c>
      <c r="C15" s="34">
        <v>1813</v>
      </c>
      <c r="D15" s="34">
        <v>2371</v>
      </c>
      <c r="E15" s="34">
        <v>2591</v>
      </c>
      <c r="F15" s="35">
        <v>1668</v>
      </c>
    </row>
    <row r="16" spans="1:6" ht="12.75">
      <c r="A16" s="14" t="s">
        <v>15</v>
      </c>
      <c r="B16" s="34">
        <v>697</v>
      </c>
      <c r="C16" s="34">
        <v>1414</v>
      </c>
      <c r="D16" s="34">
        <v>1862</v>
      </c>
      <c r="E16" s="34">
        <v>1873</v>
      </c>
      <c r="F16" s="35">
        <v>1156</v>
      </c>
    </row>
    <row r="17" spans="1:6" ht="12.75">
      <c r="A17" s="14" t="s">
        <v>16</v>
      </c>
      <c r="B17" s="34">
        <v>740</v>
      </c>
      <c r="C17" s="34">
        <v>1281</v>
      </c>
      <c r="D17" s="34">
        <v>1268</v>
      </c>
      <c r="E17" s="34">
        <v>1526</v>
      </c>
      <c r="F17" s="35">
        <v>1014</v>
      </c>
    </row>
    <row r="18" spans="1:6" ht="12.75">
      <c r="A18" s="14" t="s">
        <v>17</v>
      </c>
      <c r="B18" s="34">
        <v>725</v>
      </c>
      <c r="C18" s="34">
        <v>1093</v>
      </c>
      <c r="D18" s="34">
        <v>1553</v>
      </c>
      <c r="E18" s="34">
        <v>1575</v>
      </c>
      <c r="F18" s="35">
        <v>1131</v>
      </c>
    </row>
    <row r="19" spans="1:6" ht="12.75">
      <c r="A19" s="14" t="s">
        <v>18</v>
      </c>
      <c r="B19" s="34">
        <v>1154</v>
      </c>
      <c r="C19" s="34">
        <v>1641</v>
      </c>
      <c r="D19" s="34">
        <v>2069</v>
      </c>
      <c r="E19" s="34">
        <v>2468</v>
      </c>
      <c r="F19" s="35">
        <v>1602</v>
      </c>
    </row>
    <row r="20" spans="1:6" ht="12.75">
      <c r="A20" s="14" t="s">
        <v>19</v>
      </c>
      <c r="B20" s="34">
        <v>517</v>
      </c>
      <c r="C20" s="34">
        <v>1085</v>
      </c>
      <c r="D20" s="34">
        <v>1480</v>
      </c>
      <c r="E20" s="34">
        <v>1529</v>
      </c>
      <c r="F20" s="35">
        <v>1069</v>
      </c>
    </row>
    <row r="21" spans="1:6" ht="12.75">
      <c r="A21" s="14" t="s">
        <v>20</v>
      </c>
      <c r="B21" s="34">
        <v>996</v>
      </c>
      <c r="C21" s="34">
        <v>1882</v>
      </c>
      <c r="D21" s="34">
        <v>2494</v>
      </c>
      <c r="E21" s="34">
        <v>2429</v>
      </c>
      <c r="F21" s="35">
        <v>1745</v>
      </c>
    </row>
    <row r="22" spans="1:6" ht="12.75">
      <c r="A22" s="14" t="s">
        <v>21</v>
      </c>
      <c r="B22" s="34">
        <v>309</v>
      </c>
      <c r="C22" s="34">
        <v>618</v>
      </c>
      <c r="D22" s="34">
        <v>708</v>
      </c>
      <c r="E22" s="34">
        <v>800</v>
      </c>
      <c r="F22" s="35">
        <v>449</v>
      </c>
    </row>
    <row r="23" spans="1:6" ht="12.75">
      <c r="A23" s="14" t="s">
        <v>22</v>
      </c>
      <c r="B23" s="34">
        <v>653</v>
      </c>
      <c r="C23" s="34">
        <v>1104</v>
      </c>
      <c r="D23" s="34">
        <v>1644</v>
      </c>
      <c r="E23" s="34">
        <v>1601</v>
      </c>
      <c r="F23" s="35">
        <v>1143</v>
      </c>
    </row>
    <row r="24" spans="1:6" ht="12.75">
      <c r="A24" s="14" t="s">
        <v>23</v>
      </c>
      <c r="B24" s="34">
        <v>319</v>
      </c>
      <c r="C24" s="34">
        <v>635</v>
      </c>
      <c r="D24" s="34">
        <v>869</v>
      </c>
      <c r="E24" s="34">
        <v>1059</v>
      </c>
      <c r="F24" s="35">
        <v>809</v>
      </c>
    </row>
    <row r="25" spans="1:6" ht="12.75">
      <c r="A25" s="14" t="s">
        <v>24</v>
      </c>
      <c r="B25" s="34">
        <v>432</v>
      </c>
      <c r="C25" s="34">
        <v>1052</v>
      </c>
      <c r="D25" s="34">
        <v>1462</v>
      </c>
      <c r="E25" s="34">
        <v>1334</v>
      </c>
      <c r="F25" s="35">
        <v>1121</v>
      </c>
    </row>
    <row r="26" spans="1:6" ht="12.75">
      <c r="A26" s="14" t="s">
        <v>25</v>
      </c>
      <c r="B26" s="34">
        <v>515</v>
      </c>
      <c r="C26" s="34">
        <v>1083</v>
      </c>
      <c r="D26" s="34">
        <v>997</v>
      </c>
      <c r="E26" s="34">
        <v>1364</v>
      </c>
      <c r="F26" s="35">
        <v>969</v>
      </c>
    </row>
    <row r="27" spans="1:6" ht="12.75">
      <c r="A27" s="14" t="s">
        <v>26</v>
      </c>
      <c r="B27" s="34">
        <v>474</v>
      </c>
      <c r="C27" s="34">
        <v>956</v>
      </c>
      <c r="D27" s="34">
        <v>1131</v>
      </c>
      <c r="E27" s="34">
        <v>1188</v>
      </c>
      <c r="F27" s="35">
        <v>854</v>
      </c>
    </row>
    <row r="28" spans="1:6" ht="12.75">
      <c r="A28" s="14" t="s">
        <v>27</v>
      </c>
      <c r="B28" s="34">
        <v>574</v>
      </c>
      <c r="C28" s="34">
        <v>1180</v>
      </c>
      <c r="D28" s="34">
        <v>1019</v>
      </c>
      <c r="E28" s="34">
        <v>1110</v>
      </c>
      <c r="F28" s="35">
        <v>710</v>
      </c>
    </row>
    <row r="29" spans="1:6" ht="12.75">
      <c r="A29" s="14" t="s">
        <v>28</v>
      </c>
      <c r="B29" s="34">
        <v>280</v>
      </c>
      <c r="C29" s="34">
        <v>587</v>
      </c>
      <c r="D29" s="34">
        <v>539</v>
      </c>
      <c r="E29" s="34">
        <v>506</v>
      </c>
      <c r="F29" s="35">
        <v>268</v>
      </c>
    </row>
    <row r="30" spans="1:6" ht="12.75">
      <c r="A30" s="14" t="s">
        <v>29</v>
      </c>
      <c r="B30" s="34">
        <v>561</v>
      </c>
      <c r="C30" s="34">
        <v>1261</v>
      </c>
      <c r="D30" s="34">
        <v>1507</v>
      </c>
      <c r="E30" s="34">
        <v>1563</v>
      </c>
      <c r="F30" s="35">
        <v>1087</v>
      </c>
    </row>
    <row r="31" spans="1:6" ht="12.75">
      <c r="A31" s="14" t="s">
        <v>30</v>
      </c>
      <c r="B31" s="34">
        <v>452</v>
      </c>
      <c r="C31" s="34">
        <v>957</v>
      </c>
      <c r="D31" s="34">
        <v>1311</v>
      </c>
      <c r="E31" s="34">
        <v>1185</v>
      </c>
      <c r="F31" s="35">
        <v>1006</v>
      </c>
    </row>
    <row r="32" spans="1:6" ht="12.75">
      <c r="A32" s="14" t="s">
        <v>31</v>
      </c>
      <c r="B32" s="34">
        <v>472</v>
      </c>
      <c r="C32" s="34">
        <v>994</v>
      </c>
      <c r="D32" s="34">
        <v>1243</v>
      </c>
      <c r="E32" s="34">
        <v>1066</v>
      </c>
      <c r="F32" s="35">
        <v>669</v>
      </c>
    </row>
    <row r="33" spans="1:6" ht="12.75">
      <c r="A33" s="14" t="s">
        <v>176</v>
      </c>
      <c r="B33" s="34">
        <v>314</v>
      </c>
      <c r="C33" s="34">
        <v>634</v>
      </c>
      <c r="D33" s="34">
        <v>911</v>
      </c>
      <c r="E33" s="34">
        <v>800</v>
      </c>
      <c r="F33" s="35">
        <v>630</v>
      </c>
    </row>
    <row r="34" spans="1:6" ht="12.75">
      <c r="A34" s="14" t="s">
        <v>32</v>
      </c>
      <c r="B34" s="34">
        <v>134</v>
      </c>
      <c r="C34" s="34">
        <v>416</v>
      </c>
      <c r="D34" s="34">
        <v>389</v>
      </c>
      <c r="E34" s="34">
        <v>381</v>
      </c>
      <c r="F34" s="35">
        <v>272</v>
      </c>
    </row>
    <row r="35" spans="1:6" ht="12.75">
      <c r="A35" s="14" t="s">
        <v>33</v>
      </c>
      <c r="B35" s="34">
        <v>268</v>
      </c>
      <c r="C35" s="34">
        <v>462</v>
      </c>
      <c r="D35" s="34">
        <v>525</v>
      </c>
      <c r="E35" s="34">
        <v>558</v>
      </c>
      <c r="F35" s="35">
        <v>327</v>
      </c>
    </row>
    <row r="36" spans="1:6" ht="12.75">
      <c r="A36" s="14" t="s">
        <v>177</v>
      </c>
      <c r="B36" s="34">
        <v>311</v>
      </c>
      <c r="C36" s="34">
        <v>436</v>
      </c>
      <c r="D36" s="34">
        <v>555</v>
      </c>
      <c r="E36" s="34">
        <v>460</v>
      </c>
      <c r="F36" s="35">
        <v>336</v>
      </c>
    </row>
    <row r="37" spans="1:6" ht="12.75">
      <c r="A37" s="14" t="s">
        <v>178</v>
      </c>
      <c r="B37" s="34">
        <v>287</v>
      </c>
      <c r="C37" s="34">
        <v>633</v>
      </c>
      <c r="D37" s="34">
        <v>689</v>
      </c>
      <c r="E37" s="34">
        <v>802</v>
      </c>
      <c r="F37" s="35">
        <v>649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25.28125" style="0" customWidth="1"/>
  </cols>
  <sheetData>
    <row r="1" spans="1:6" ht="12.75">
      <c r="A1" s="60" t="s">
        <v>158</v>
      </c>
      <c r="B1" s="60"/>
      <c r="C1" s="60"/>
      <c r="D1" s="60"/>
      <c r="E1" s="60"/>
      <c r="F1" s="60"/>
    </row>
    <row r="2" spans="2:6" ht="12.75">
      <c r="B2" s="1"/>
      <c r="C2" s="1"/>
      <c r="D2" s="1"/>
      <c r="E2" s="1"/>
      <c r="F2" s="2" t="s">
        <v>47</v>
      </c>
    </row>
    <row r="3" spans="1:6" s="9" customFormat="1" ht="12.75">
      <c r="A3" s="27" t="s">
        <v>44</v>
      </c>
      <c r="B3" s="3" t="s">
        <v>89</v>
      </c>
      <c r="C3" s="3" t="s">
        <v>90</v>
      </c>
      <c r="D3" s="3" t="s">
        <v>91</v>
      </c>
      <c r="E3" s="3" t="s">
        <v>92</v>
      </c>
      <c r="F3" s="4" t="s">
        <v>93</v>
      </c>
    </row>
    <row r="4" spans="1:6" ht="12.75">
      <c r="A4" s="14" t="s">
        <v>3</v>
      </c>
      <c r="B4" s="34">
        <v>20769</v>
      </c>
      <c r="C4" s="34">
        <v>5013</v>
      </c>
      <c r="D4" s="34">
        <v>1461</v>
      </c>
      <c r="E4" s="34">
        <v>545</v>
      </c>
      <c r="F4" s="35">
        <v>236</v>
      </c>
    </row>
    <row r="5" spans="1:6" ht="12.75">
      <c r="A5" s="14" t="s">
        <v>4</v>
      </c>
      <c r="B5" s="34">
        <v>778</v>
      </c>
      <c r="C5" s="34">
        <v>167</v>
      </c>
      <c r="D5" s="34">
        <v>49</v>
      </c>
      <c r="E5" s="34">
        <v>11</v>
      </c>
      <c r="F5" s="35">
        <v>5</v>
      </c>
    </row>
    <row r="6" spans="1:6" ht="12.75">
      <c r="A6" s="14" t="s">
        <v>5</v>
      </c>
      <c r="B6" s="34">
        <v>677</v>
      </c>
      <c r="C6" s="34">
        <v>130</v>
      </c>
      <c r="D6" s="34">
        <v>27</v>
      </c>
      <c r="E6" s="34">
        <v>13</v>
      </c>
      <c r="F6" s="35">
        <v>5</v>
      </c>
    </row>
    <row r="7" spans="1:6" ht="12.75">
      <c r="A7" s="14" t="s">
        <v>6</v>
      </c>
      <c r="B7" s="34">
        <v>696</v>
      </c>
      <c r="C7" s="34">
        <v>159</v>
      </c>
      <c r="D7" s="34">
        <v>48</v>
      </c>
      <c r="E7" s="34">
        <v>11</v>
      </c>
      <c r="F7" s="35">
        <v>7</v>
      </c>
    </row>
    <row r="8" spans="1:6" ht="12.75">
      <c r="A8" s="14" t="s">
        <v>7</v>
      </c>
      <c r="B8" s="34">
        <v>598</v>
      </c>
      <c r="C8" s="34">
        <v>126</v>
      </c>
      <c r="D8" s="34">
        <v>32</v>
      </c>
      <c r="E8" s="34">
        <v>8</v>
      </c>
      <c r="F8" s="35"/>
    </row>
    <row r="9" spans="1:6" ht="12.75">
      <c r="A9" s="14" t="s">
        <v>8</v>
      </c>
      <c r="B9" s="34">
        <v>929</v>
      </c>
      <c r="C9" s="34">
        <v>289</v>
      </c>
      <c r="D9" s="34">
        <v>61</v>
      </c>
      <c r="E9" s="34">
        <v>21</v>
      </c>
      <c r="F9" s="35">
        <v>8</v>
      </c>
    </row>
    <row r="10" spans="1:6" ht="12.75">
      <c r="A10" s="14" t="s">
        <v>9</v>
      </c>
      <c r="B10" s="34">
        <v>1125</v>
      </c>
      <c r="C10" s="34">
        <v>328</v>
      </c>
      <c r="D10" s="34">
        <v>91</v>
      </c>
      <c r="E10" s="34">
        <v>38</v>
      </c>
      <c r="F10" s="35">
        <v>14</v>
      </c>
    </row>
    <row r="11" spans="1:6" ht="12.75">
      <c r="A11" s="14" t="s">
        <v>10</v>
      </c>
      <c r="B11" s="34">
        <v>616</v>
      </c>
      <c r="C11" s="34">
        <v>123</v>
      </c>
      <c r="D11" s="34">
        <v>37</v>
      </c>
      <c r="E11" s="34">
        <v>16</v>
      </c>
      <c r="F11" s="35">
        <v>9</v>
      </c>
    </row>
    <row r="12" spans="1:6" ht="12.75">
      <c r="A12" s="14" t="s">
        <v>11</v>
      </c>
      <c r="B12" s="34">
        <v>948</v>
      </c>
      <c r="C12" s="34">
        <v>215</v>
      </c>
      <c r="D12" s="34">
        <v>71</v>
      </c>
      <c r="E12" s="34">
        <v>18</v>
      </c>
      <c r="F12" s="35">
        <v>10</v>
      </c>
    </row>
    <row r="13" spans="1:6" ht="12.75">
      <c r="A13" s="14" t="s">
        <v>12</v>
      </c>
      <c r="B13" s="34">
        <v>824</v>
      </c>
      <c r="C13" s="34">
        <v>160</v>
      </c>
      <c r="D13" s="34">
        <v>27</v>
      </c>
      <c r="E13" s="34">
        <v>12</v>
      </c>
      <c r="F13" s="35">
        <v>2</v>
      </c>
    </row>
    <row r="14" spans="1:6" ht="12.75">
      <c r="A14" s="14" t="s">
        <v>13</v>
      </c>
      <c r="B14" s="34">
        <v>492</v>
      </c>
      <c r="C14" s="34">
        <v>92</v>
      </c>
      <c r="D14" s="34">
        <v>22</v>
      </c>
      <c r="E14" s="34">
        <v>4</v>
      </c>
      <c r="F14" s="35">
        <v>2</v>
      </c>
    </row>
    <row r="15" spans="1:6" ht="12.75">
      <c r="A15" s="14" t="s">
        <v>14</v>
      </c>
      <c r="B15" s="34">
        <v>1068</v>
      </c>
      <c r="C15" s="34">
        <v>257</v>
      </c>
      <c r="D15" s="34">
        <v>77</v>
      </c>
      <c r="E15" s="34">
        <v>29</v>
      </c>
      <c r="F15" s="35">
        <v>10</v>
      </c>
    </row>
    <row r="16" spans="1:6" ht="12.75">
      <c r="A16" s="14" t="s">
        <v>15</v>
      </c>
      <c r="B16" s="34">
        <v>751</v>
      </c>
      <c r="C16" s="34">
        <v>135</v>
      </c>
      <c r="D16" s="34">
        <v>33</v>
      </c>
      <c r="E16" s="34">
        <v>14</v>
      </c>
      <c r="F16" s="35">
        <v>3</v>
      </c>
    </row>
    <row r="17" spans="1:6" ht="12.75">
      <c r="A17" s="14" t="s">
        <v>16</v>
      </c>
      <c r="B17" s="34">
        <v>624</v>
      </c>
      <c r="C17" s="34">
        <v>181</v>
      </c>
      <c r="D17" s="34">
        <v>56</v>
      </c>
      <c r="E17" s="34">
        <v>32</v>
      </c>
      <c r="F17" s="35">
        <v>11</v>
      </c>
    </row>
    <row r="18" spans="1:6" ht="12.75">
      <c r="A18" s="14" t="s">
        <v>17</v>
      </c>
      <c r="B18" s="34">
        <v>690</v>
      </c>
      <c r="C18" s="34">
        <v>192</v>
      </c>
      <c r="D18" s="34">
        <v>56</v>
      </c>
      <c r="E18" s="34">
        <v>22</v>
      </c>
      <c r="F18" s="35">
        <v>11</v>
      </c>
    </row>
    <row r="19" spans="1:6" ht="12.75">
      <c r="A19" s="14" t="s">
        <v>18</v>
      </c>
      <c r="B19" s="34">
        <v>1079</v>
      </c>
      <c r="C19" s="34">
        <v>378</v>
      </c>
      <c r="D19" s="34">
        <v>179</v>
      </c>
      <c r="E19" s="34">
        <v>87</v>
      </c>
      <c r="F19" s="35">
        <v>52</v>
      </c>
    </row>
    <row r="20" spans="1:6" ht="12.75">
      <c r="A20" s="14" t="s">
        <v>19</v>
      </c>
      <c r="B20" s="34">
        <v>849</v>
      </c>
      <c r="C20" s="34">
        <v>203</v>
      </c>
      <c r="D20" s="34">
        <v>72</v>
      </c>
      <c r="E20" s="34">
        <v>22</v>
      </c>
      <c r="F20" s="35">
        <v>18</v>
      </c>
    </row>
    <row r="21" spans="1:6" ht="12.75">
      <c r="A21" s="14" t="s">
        <v>20</v>
      </c>
      <c r="B21" s="34">
        <v>977</v>
      </c>
      <c r="C21" s="34">
        <v>238</v>
      </c>
      <c r="D21" s="34">
        <v>47</v>
      </c>
      <c r="E21" s="34">
        <v>22</v>
      </c>
      <c r="F21" s="35">
        <v>7</v>
      </c>
    </row>
    <row r="22" spans="1:6" ht="12.75">
      <c r="A22" s="14" t="s">
        <v>21</v>
      </c>
      <c r="B22" s="34">
        <v>297</v>
      </c>
      <c r="C22" s="34">
        <v>58</v>
      </c>
      <c r="D22" s="34">
        <v>13</v>
      </c>
      <c r="E22" s="34">
        <v>6</v>
      </c>
      <c r="F22" s="35">
        <v>1</v>
      </c>
    </row>
    <row r="23" spans="1:6" ht="12.75">
      <c r="A23" s="14" t="s">
        <v>22</v>
      </c>
      <c r="B23" s="34">
        <v>729</v>
      </c>
      <c r="C23" s="34">
        <v>203</v>
      </c>
      <c r="D23" s="34">
        <v>45</v>
      </c>
      <c r="E23" s="34">
        <v>17</v>
      </c>
      <c r="F23" s="35">
        <v>10</v>
      </c>
    </row>
    <row r="24" spans="1:6" ht="12.75">
      <c r="A24" s="14" t="s">
        <v>23</v>
      </c>
      <c r="B24" s="34">
        <v>554</v>
      </c>
      <c r="C24" s="34">
        <v>123</v>
      </c>
      <c r="D24" s="34">
        <v>53</v>
      </c>
      <c r="E24" s="34">
        <v>19</v>
      </c>
      <c r="F24" s="35">
        <v>11</v>
      </c>
    </row>
    <row r="25" spans="1:6" ht="12.75">
      <c r="A25" s="14" t="s">
        <v>24</v>
      </c>
      <c r="B25" s="34">
        <v>583</v>
      </c>
      <c r="C25" s="34">
        <v>133</v>
      </c>
      <c r="D25" s="34">
        <v>43</v>
      </c>
      <c r="E25" s="34">
        <v>5</v>
      </c>
      <c r="F25" s="35"/>
    </row>
    <row r="26" spans="1:6" ht="12.75">
      <c r="A26" s="14" t="s">
        <v>25</v>
      </c>
      <c r="B26" s="34">
        <v>654</v>
      </c>
      <c r="C26" s="34">
        <v>157</v>
      </c>
      <c r="D26" s="34">
        <v>56</v>
      </c>
      <c r="E26" s="34">
        <v>16</v>
      </c>
      <c r="F26" s="35">
        <v>7</v>
      </c>
    </row>
    <row r="27" spans="1:6" ht="12.75">
      <c r="A27" s="14" t="s">
        <v>26</v>
      </c>
      <c r="B27" s="34">
        <v>617</v>
      </c>
      <c r="C27" s="34">
        <v>163</v>
      </c>
      <c r="D27" s="34">
        <v>53</v>
      </c>
      <c r="E27" s="34">
        <v>44</v>
      </c>
      <c r="F27" s="35">
        <v>7</v>
      </c>
    </row>
    <row r="28" spans="1:6" ht="12.75">
      <c r="A28" s="14" t="s">
        <v>27</v>
      </c>
      <c r="B28" s="34">
        <v>423</v>
      </c>
      <c r="C28" s="34">
        <v>91</v>
      </c>
      <c r="D28" s="34">
        <v>23</v>
      </c>
      <c r="E28" s="34">
        <v>6</v>
      </c>
      <c r="F28" s="35">
        <v>5</v>
      </c>
    </row>
    <row r="29" spans="1:6" ht="12.75">
      <c r="A29" s="14" t="s">
        <v>28</v>
      </c>
      <c r="B29" s="34">
        <v>138</v>
      </c>
      <c r="C29" s="34">
        <v>33</v>
      </c>
      <c r="D29" s="34">
        <v>4</v>
      </c>
      <c r="E29" s="34">
        <v>1</v>
      </c>
      <c r="F29" s="35"/>
    </row>
    <row r="30" spans="1:6" ht="12.75">
      <c r="A30" s="14" t="s">
        <v>29</v>
      </c>
      <c r="B30" s="34">
        <v>637</v>
      </c>
      <c r="C30" s="34">
        <v>165</v>
      </c>
      <c r="D30" s="34">
        <v>47</v>
      </c>
      <c r="E30" s="34">
        <v>18</v>
      </c>
      <c r="F30" s="35">
        <v>6</v>
      </c>
    </row>
    <row r="31" spans="1:6" ht="12.75">
      <c r="A31" s="14" t="s">
        <v>30</v>
      </c>
      <c r="B31" s="34">
        <v>582</v>
      </c>
      <c r="C31" s="34">
        <v>130</v>
      </c>
      <c r="D31" s="34">
        <v>42</v>
      </c>
      <c r="E31" s="34">
        <v>8</v>
      </c>
      <c r="F31" s="35">
        <v>4</v>
      </c>
    </row>
    <row r="32" spans="1:6" ht="12.75">
      <c r="A32" s="14" t="s">
        <v>31</v>
      </c>
      <c r="B32" s="34">
        <v>428</v>
      </c>
      <c r="C32" s="34">
        <v>54</v>
      </c>
      <c r="D32" s="34">
        <v>11</v>
      </c>
      <c r="E32" s="34">
        <v>2</v>
      </c>
      <c r="F32" s="35">
        <v>1</v>
      </c>
    </row>
    <row r="33" spans="1:6" ht="12.75">
      <c r="A33" s="14" t="s">
        <v>176</v>
      </c>
      <c r="B33" s="34">
        <v>338</v>
      </c>
      <c r="C33" s="34">
        <v>83</v>
      </c>
      <c r="D33" s="34">
        <v>17</v>
      </c>
      <c r="E33" s="34">
        <v>7</v>
      </c>
      <c r="F33" s="35">
        <v>1</v>
      </c>
    </row>
    <row r="34" spans="1:6" ht="12.75">
      <c r="A34" s="14" t="s">
        <v>32</v>
      </c>
      <c r="B34" s="34">
        <v>182</v>
      </c>
      <c r="C34" s="34">
        <v>30</v>
      </c>
      <c r="D34" s="34">
        <v>13</v>
      </c>
      <c r="E34" s="34">
        <v>2</v>
      </c>
      <c r="F34" s="35">
        <v>1</v>
      </c>
    </row>
    <row r="35" spans="1:6" ht="12.75">
      <c r="A35" s="14" t="s">
        <v>33</v>
      </c>
      <c r="B35" s="34">
        <v>220</v>
      </c>
      <c r="C35" s="34">
        <v>38</v>
      </c>
      <c r="D35" s="34">
        <v>7</v>
      </c>
      <c r="E35" s="34">
        <v>2</v>
      </c>
      <c r="F35" s="35">
        <v>3</v>
      </c>
    </row>
    <row r="36" spans="1:6" ht="12.75">
      <c r="A36" s="14" t="s">
        <v>177</v>
      </c>
      <c r="B36" s="34">
        <v>209</v>
      </c>
      <c r="C36" s="34">
        <v>45</v>
      </c>
      <c r="D36" s="34">
        <v>9</v>
      </c>
      <c r="E36" s="34">
        <v>5</v>
      </c>
      <c r="F36" s="35">
        <v>2</v>
      </c>
    </row>
    <row r="37" spans="1:6" ht="12.75">
      <c r="A37" s="14" t="s">
        <v>178</v>
      </c>
      <c r="B37" s="34">
        <v>457</v>
      </c>
      <c r="C37" s="34">
        <v>134</v>
      </c>
      <c r="D37" s="34">
        <v>40</v>
      </c>
      <c r="E37" s="34">
        <v>7</v>
      </c>
      <c r="F37" s="35">
        <v>3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25.28125" style="0" customWidth="1"/>
    <col min="2" max="2" width="13.57421875" style="9" customWidth="1"/>
    <col min="3" max="3" width="13.00390625" style="9" customWidth="1"/>
    <col min="4" max="4" width="12.00390625" style="9" customWidth="1"/>
    <col min="5" max="5" width="14.57421875" style="9" customWidth="1"/>
  </cols>
  <sheetData>
    <row r="1" spans="1:5" ht="12.75">
      <c r="A1" s="60" t="s">
        <v>159</v>
      </c>
      <c r="B1" s="60"/>
      <c r="C1" s="60"/>
      <c r="D1" s="60"/>
      <c r="E1" s="60"/>
    </row>
    <row r="2" spans="2:5" ht="12.75">
      <c r="B2" s="1"/>
      <c r="C2" s="1"/>
      <c r="D2" s="1"/>
      <c r="E2" s="2" t="s">
        <v>47</v>
      </c>
    </row>
    <row r="3" spans="1:5" s="9" customFormat="1" ht="12.75">
      <c r="A3" s="27" t="s">
        <v>44</v>
      </c>
      <c r="B3" s="3" t="s">
        <v>94</v>
      </c>
      <c r="C3" s="3" t="s">
        <v>95</v>
      </c>
      <c r="D3" s="3" t="s">
        <v>96</v>
      </c>
      <c r="E3" s="4" t="s">
        <v>97</v>
      </c>
    </row>
    <row r="4" spans="1:5" ht="12.75">
      <c r="A4" s="14" t="s">
        <v>3</v>
      </c>
      <c r="B4" s="34">
        <v>72</v>
      </c>
      <c r="C4" s="34">
        <v>2</v>
      </c>
      <c r="D4" s="34"/>
      <c r="E4" s="35"/>
    </row>
    <row r="5" spans="1:5" ht="12.75">
      <c r="A5" s="14" t="s">
        <v>4</v>
      </c>
      <c r="B5" s="34">
        <v>1</v>
      </c>
      <c r="C5" s="34"/>
      <c r="D5" s="34"/>
      <c r="E5" s="35"/>
    </row>
    <row r="6" spans="1:5" ht="12.75">
      <c r="A6" s="14" t="s">
        <v>5</v>
      </c>
      <c r="B6" s="34">
        <v>3</v>
      </c>
      <c r="C6" s="34"/>
      <c r="D6" s="34"/>
      <c r="E6" s="35"/>
    </row>
    <row r="7" spans="1:5" ht="12.75">
      <c r="A7" s="14" t="s">
        <v>6</v>
      </c>
      <c r="B7" s="34">
        <v>1</v>
      </c>
      <c r="C7" s="34"/>
      <c r="D7" s="34"/>
      <c r="E7" s="35"/>
    </row>
    <row r="8" spans="1:5" ht="12.75">
      <c r="A8" s="14" t="s">
        <v>7</v>
      </c>
      <c r="B8" s="34">
        <v>2</v>
      </c>
      <c r="C8" s="34"/>
      <c r="D8" s="34"/>
      <c r="E8" s="35"/>
    </row>
    <row r="9" spans="1:5" ht="12.75">
      <c r="A9" s="14" t="s">
        <v>8</v>
      </c>
      <c r="B9" s="34">
        <v>5</v>
      </c>
      <c r="C9" s="34"/>
      <c r="D9" s="34"/>
      <c r="E9" s="35"/>
    </row>
    <row r="10" spans="1:5" ht="12.75">
      <c r="A10" s="14" t="s">
        <v>9</v>
      </c>
      <c r="B10" s="34">
        <v>5</v>
      </c>
      <c r="C10" s="34"/>
      <c r="D10" s="34"/>
      <c r="E10" s="35"/>
    </row>
    <row r="11" spans="1:5" ht="12.75">
      <c r="A11" s="14" t="s">
        <v>10</v>
      </c>
      <c r="B11" s="34">
        <v>1</v>
      </c>
      <c r="C11" s="34">
        <v>1</v>
      </c>
      <c r="D11" s="34"/>
      <c r="E11" s="35"/>
    </row>
    <row r="12" spans="1:5" ht="12.75">
      <c r="A12" s="14" t="s">
        <v>11</v>
      </c>
      <c r="B12" s="34">
        <v>2</v>
      </c>
      <c r="C12" s="34"/>
      <c r="D12" s="34"/>
      <c r="E12" s="35"/>
    </row>
    <row r="13" spans="1:5" ht="12.75">
      <c r="A13" s="14" t="s">
        <v>12</v>
      </c>
      <c r="B13" s="34">
        <v>2</v>
      </c>
      <c r="C13" s="34"/>
      <c r="D13" s="34"/>
      <c r="E13" s="35"/>
    </row>
    <row r="14" spans="1:5" ht="12.75">
      <c r="A14" s="14" t="s">
        <v>13</v>
      </c>
      <c r="B14" s="34">
        <v>1</v>
      </c>
      <c r="C14" s="34"/>
      <c r="D14" s="34"/>
      <c r="E14" s="35"/>
    </row>
    <row r="15" spans="1:5" ht="12.75">
      <c r="A15" s="14" t="s">
        <v>14</v>
      </c>
      <c r="B15" s="34">
        <v>3</v>
      </c>
      <c r="C15" s="34">
        <v>1</v>
      </c>
      <c r="D15" s="34"/>
      <c r="E15" s="35"/>
    </row>
    <row r="16" spans="1:5" ht="12.75">
      <c r="A16" s="14" t="s">
        <v>15</v>
      </c>
      <c r="B16" s="34">
        <v>1</v>
      </c>
      <c r="C16" s="34"/>
      <c r="D16" s="34"/>
      <c r="E16" s="35"/>
    </row>
    <row r="17" spans="1:5" ht="12.75">
      <c r="A17" s="14" t="s">
        <v>16</v>
      </c>
      <c r="B17" s="34">
        <v>3</v>
      </c>
      <c r="C17" s="34"/>
      <c r="D17" s="34"/>
      <c r="E17" s="35"/>
    </row>
    <row r="18" spans="1:5" ht="12.75">
      <c r="A18" s="14" t="s">
        <v>17</v>
      </c>
      <c r="B18" s="34">
        <v>3</v>
      </c>
      <c r="C18" s="34"/>
      <c r="D18" s="34"/>
      <c r="E18" s="35"/>
    </row>
    <row r="19" spans="1:5" ht="12.75">
      <c r="A19" s="14" t="s">
        <v>18</v>
      </c>
      <c r="B19" s="34">
        <v>12</v>
      </c>
      <c r="C19" s="34"/>
      <c r="D19" s="34"/>
      <c r="E19" s="35"/>
    </row>
    <row r="20" spans="1:5" ht="12.75">
      <c r="A20" s="14" t="s">
        <v>19</v>
      </c>
      <c r="B20" s="34">
        <v>7</v>
      </c>
      <c r="C20" s="34"/>
      <c r="D20" s="34"/>
      <c r="E20" s="35"/>
    </row>
    <row r="21" spans="1:5" ht="12.75">
      <c r="A21" s="14" t="s">
        <v>20</v>
      </c>
      <c r="B21" s="34">
        <v>3</v>
      </c>
      <c r="C21" s="34"/>
      <c r="D21" s="34"/>
      <c r="E21" s="35"/>
    </row>
    <row r="22" spans="1:5" ht="12.75">
      <c r="A22" s="14" t="s">
        <v>21</v>
      </c>
      <c r="B22" s="34"/>
      <c r="C22" s="34"/>
      <c r="D22" s="34"/>
      <c r="E22" s="35"/>
    </row>
    <row r="23" spans="1:5" ht="12.75">
      <c r="A23" s="14" t="s">
        <v>22</v>
      </c>
      <c r="B23" s="34">
        <v>5</v>
      </c>
      <c r="C23" s="34"/>
      <c r="D23" s="34"/>
      <c r="E23" s="35"/>
    </row>
    <row r="24" spans="1:5" ht="12.75">
      <c r="A24" s="14" t="s">
        <v>23</v>
      </c>
      <c r="B24" s="34"/>
      <c r="C24" s="34"/>
      <c r="D24" s="34"/>
      <c r="E24" s="35"/>
    </row>
    <row r="25" spans="1:5" ht="12.75">
      <c r="A25" s="14" t="s">
        <v>24</v>
      </c>
      <c r="B25" s="34"/>
      <c r="C25" s="34"/>
      <c r="D25" s="34"/>
      <c r="E25" s="35"/>
    </row>
    <row r="26" spans="1:5" ht="12.75">
      <c r="A26" s="14" t="s">
        <v>25</v>
      </c>
      <c r="B26" s="34">
        <v>2</v>
      </c>
      <c r="C26" s="34"/>
      <c r="D26" s="34"/>
      <c r="E26" s="35"/>
    </row>
    <row r="27" spans="1:5" ht="12.75">
      <c r="A27" s="14" t="s">
        <v>26</v>
      </c>
      <c r="B27" s="34">
        <v>7</v>
      </c>
      <c r="C27" s="34"/>
      <c r="D27" s="34"/>
      <c r="E27" s="35"/>
    </row>
    <row r="28" spans="1:5" ht="12.75">
      <c r="A28" s="14" t="s">
        <v>27</v>
      </c>
      <c r="B28" s="34"/>
      <c r="C28" s="34"/>
      <c r="D28" s="34"/>
      <c r="E28" s="35"/>
    </row>
    <row r="29" spans="1:5" ht="12.75">
      <c r="A29" s="14" t="s">
        <v>28</v>
      </c>
      <c r="B29" s="34"/>
      <c r="C29" s="34"/>
      <c r="D29" s="34"/>
      <c r="E29" s="35"/>
    </row>
    <row r="30" spans="1:5" ht="12.75">
      <c r="A30" s="14" t="s">
        <v>29</v>
      </c>
      <c r="B30" s="34">
        <v>1</v>
      </c>
      <c r="C30" s="34"/>
      <c r="D30" s="34"/>
      <c r="E30" s="35"/>
    </row>
    <row r="31" spans="1:5" ht="12.75">
      <c r="A31" s="14" t="s">
        <v>30</v>
      </c>
      <c r="B31" s="34"/>
      <c r="C31" s="34"/>
      <c r="D31" s="34"/>
      <c r="E31" s="35"/>
    </row>
    <row r="32" spans="1:5" ht="12.75">
      <c r="A32" s="14" t="s">
        <v>31</v>
      </c>
      <c r="B32" s="34"/>
      <c r="C32" s="34"/>
      <c r="D32" s="34"/>
      <c r="E32" s="35"/>
    </row>
    <row r="33" spans="1:5" ht="12.75">
      <c r="A33" s="14" t="s">
        <v>176</v>
      </c>
      <c r="B33" s="34"/>
      <c r="C33" s="34"/>
      <c r="D33" s="34"/>
      <c r="E33" s="35"/>
    </row>
    <row r="34" spans="1:5" ht="12.75">
      <c r="A34" s="14" t="s">
        <v>32</v>
      </c>
      <c r="B34" s="34"/>
      <c r="C34" s="34"/>
      <c r="D34" s="34"/>
      <c r="E34" s="35"/>
    </row>
    <row r="35" spans="1:5" ht="12.75">
      <c r="A35" s="14" t="s">
        <v>33</v>
      </c>
      <c r="B35" s="34">
        <v>1</v>
      </c>
      <c r="C35" s="34"/>
      <c r="D35" s="34"/>
      <c r="E35" s="35"/>
    </row>
    <row r="36" spans="1:5" ht="12.75">
      <c r="A36" s="14" t="s">
        <v>177</v>
      </c>
      <c r="B36" s="34"/>
      <c r="C36" s="34"/>
      <c r="D36" s="34"/>
      <c r="E36" s="35"/>
    </row>
    <row r="37" spans="1:5" ht="12.75">
      <c r="A37" s="14" t="s">
        <v>178</v>
      </c>
      <c r="B37" s="34">
        <v>1</v>
      </c>
      <c r="C37" s="34"/>
      <c r="D37" s="34"/>
      <c r="E37" s="35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25.28125" style="0" customWidth="1"/>
    <col min="2" max="6" width="9.140625" style="9" customWidth="1"/>
  </cols>
  <sheetData>
    <row r="1" spans="1:6" ht="12.75">
      <c r="A1" s="60" t="s">
        <v>160</v>
      </c>
      <c r="B1" s="60"/>
      <c r="C1" s="60"/>
      <c r="D1" s="60"/>
      <c r="E1" s="60"/>
      <c r="F1" s="60"/>
    </row>
    <row r="2" spans="1:6" ht="12.75">
      <c r="A2" s="61" t="s">
        <v>74</v>
      </c>
      <c r="B2" s="61"/>
      <c r="C2" s="61"/>
      <c r="D2" s="61"/>
      <c r="E2" s="61"/>
      <c r="F2" s="61"/>
    </row>
    <row r="3" spans="1:6" s="9" customFormat="1" ht="12.75">
      <c r="A3" s="27" t="s">
        <v>44</v>
      </c>
      <c r="B3" s="3" t="s">
        <v>48</v>
      </c>
      <c r="C3" s="3" t="s">
        <v>49</v>
      </c>
      <c r="D3" s="3" t="s">
        <v>50</v>
      </c>
      <c r="E3" s="3" t="s">
        <v>51</v>
      </c>
      <c r="F3" s="4" t="s">
        <v>52</v>
      </c>
    </row>
    <row r="4" spans="1:6" ht="12.75">
      <c r="A4" s="14" t="s">
        <v>3</v>
      </c>
      <c r="B4" s="37">
        <v>9.401181475358065</v>
      </c>
      <c r="C4" s="37">
        <v>17.720737121732828</v>
      </c>
      <c r="D4" s="37">
        <v>22.03841652579369</v>
      </c>
      <c r="E4" s="37">
        <v>22.415987070647027</v>
      </c>
      <c r="F4" s="36">
        <v>15.374505396518733</v>
      </c>
    </row>
    <row r="5" spans="1:6" ht="12.75">
      <c r="A5" s="14" t="s">
        <v>4</v>
      </c>
      <c r="B5" s="37">
        <v>10.26472742492414</v>
      </c>
      <c r="C5" s="37">
        <v>19.0227058700429</v>
      </c>
      <c r="D5" s="37">
        <v>25.949565763314848</v>
      </c>
      <c r="E5" s="37">
        <v>19.35753897666632</v>
      </c>
      <c r="F5" s="36">
        <v>14.826828502668201</v>
      </c>
    </row>
    <row r="6" spans="1:6" ht="12.75">
      <c r="A6" s="14" t="s">
        <v>5</v>
      </c>
      <c r="B6" s="37">
        <v>8.599763173475429</v>
      </c>
      <c r="C6" s="37">
        <v>17.628774422735347</v>
      </c>
      <c r="D6" s="37">
        <v>24.274718768502073</v>
      </c>
      <c r="E6" s="37">
        <v>20.67791592658378</v>
      </c>
      <c r="F6" s="36">
        <v>16.163410301953817</v>
      </c>
    </row>
    <row r="7" spans="1:6" ht="12.75">
      <c r="A7" s="14" t="s">
        <v>6</v>
      </c>
      <c r="B7" s="37">
        <v>9.470610638567983</v>
      </c>
      <c r="C7" s="37">
        <v>20.07109305573188</v>
      </c>
      <c r="D7" s="37">
        <v>22.91481528500698</v>
      </c>
      <c r="E7" s="37">
        <v>20.95975625238035</v>
      </c>
      <c r="F7" s="36">
        <v>14.8787609496001</v>
      </c>
    </row>
    <row r="8" spans="1:6" ht="12.75">
      <c r="A8" s="14" t="s">
        <v>7</v>
      </c>
      <c r="B8" s="37">
        <v>9.463633810727323</v>
      </c>
      <c r="C8" s="37">
        <v>18.379668632406627</v>
      </c>
      <c r="D8" s="37">
        <v>24.17860151642797</v>
      </c>
      <c r="E8" s="37">
        <v>22.98511654029767</v>
      </c>
      <c r="F8" s="36">
        <v>14.237573715248525</v>
      </c>
    </row>
    <row r="9" spans="1:6" ht="12.75">
      <c r="A9" s="14" t="s">
        <v>8</v>
      </c>
      <c r="B9" s="37">
        <v>9.867075664621677</v>
      </c>
      <c r="C9" s="37">
        <v>15.787321063394682</v>
      </c>
      <c r="D9" s="37">
        <v>21.9120654396728</v>
      </c>
      <c r="E9" s="37">
        <v>23.803680981595093</v>
      </c>
      <c r="F9" s="36">
        <v>15.204498977505112</v>
      </c>
    </row>
    <row r="10" spans="1:6" ht="12.75">
      <c r="A10" s="14" t="s">
        <v>9</v>
      </c>
      <c r="B10" s="37">
        <v>10.45227544488992</v>
      </c>
      <c r="C10" s="37">
        <v>20.784975733277065</v>
      </c>
      <c r="D10" s="37">
        <v>20.834212562425268</v>
      </c>
      <c r="E10" s="37">
        <v>22.77555039741155</v>
      </c>
      <c r="F10" s="36">
        <v>13.891819652528664</v>
      </c>
    </row>
    <row r="11" spans="1:6" ht="12.75">
      <c r="A11" s="14" t="s">
        <v>10</v>
      </c>
      <c r="B11" s="37">
        <v>8.735832606800349</v>
      </c>
      <c r="C11" s="37">
        <v>16.669572798605056</v>
      </c>
      <c r="D11" s="37">
        <v>22.685265911072364</v>
      </c>
      <c r="E11" s="37">
        <v>22.598081952920662</v>
      </c>
      <c r="F11" s="36">
        <v>15.309503051438536</v>
      </c>
    </row>
    <row r="12" spans="1:6" ht="12.75">
      <c r="A12" s="14" t="s">
        <v>11</v>
      </c>
      <c r="B12" s="37">
        <v>8.576127819548871</v>
      </c>
      <c r="C12" s="37">
        <v>13.357612781954886</v>
      </c>
      <c r="D12" s="37">
        <v>22.56813909774436</v>
      </c>
      <c r="E12" s="37">
        <v>24.788533834586467</v>
      </c>
      <c r="F12" s="36">
        <v>15.859962406015038</v>
      </c>
    </row>
    <row r="13" spans="1:6" ht="12.75">
      <c r="A13" s="14" t="s">
        <v>12</v>
      </c>
      <c r="B13" s="37">
        <v>10.601041173686701</v>
      </c>
      <c r="C13" s="37">
        <v>19.84145764316138</v>
      </c>
      <c r="D13" s="37">
        <v>20.326549929010884</v>
      </c>
      <c r="E13" s="37">
        <v>22.59820160908661</v>
      </c>
      <c r="F13" s="36">
        <v>14.481779460482727</v>
      </c>
    </row>
    <row r="14" spans="1:6" ht="12.75">
      <c r="A14" s="14" t="s">
        <v>13</v>
      </c>
      <c r="B14" s="37">
        <v>8.426040379068809</v>
      </c>
      <c r="C14" s="37">
        <v>15.904408735063866</v>
      </c>
      <c r="D14" s="37">
        <v>24.021425628347753</v>
      </c>
      <c r="E14" s="37">
        <v>22.290894107952205</v>
      </c>
      <c r="F14" s="36">
        <v>16.72847136382365</v>
      </c>
    </row>
    <row r="15" spans="1:6" ht="12.75">
      <c r="A15" s="14" t="s">
        <v>14</v>
      </c>
      <c r="B15" s="37">
        <v>9.928948806704318</v>
      </c>
      <c r="C15" s="37">
        <v>16.51484787757333</v>
      </c>
      <c r="D15" s="37">
        <v>21.59774093641829</v>
      </c>
      <c r="E15" s="37">
        <v>23.601748952450354</v>
      </c>
      <c r="F15" s="36">
        <v>15.194024412461285</v>
      </c>
    </row>
    <row r="16" spans="1:6" ht="12.75">
      <c r="A16" s="14" t="s">
        <v>15</v>
      </c>
      <c r="B16" s="37">
        <v>8.779443254817988</v>
      </c>
      <c r="C16" s="37">
        <v>17.810807406474368</v>
      </c>
      <c r="D16" s="37">
        <v>23.453835495654367</v>
      </c>
      <c r="E16" s="37">
        <v>23.59239198891548</v>
      </c>
      <c r="F16" s="36">
        <v>14.5610278372591</v>
      </c>
    </row>
    <row r="17" spans="1:6" ht="12.75">
      <c r="A17" s="14" t="s">
        <v>16</v>
      </c>
      <c r="B17" s="37">
        <v>10.985748218527316</v>
      </c>
      <c r="C17" s="37">
        <v>19.017220902612827</v>
      </c>
      <c r="D17" s="37">
        <v>18.824228028503562</v>
      </c>
      <c r="E17" s="37">
        <v>22.65439429928741</v>
      </c>
      <c r="F17" s="36">
        <v>15.053444180522565</v>
      </c>
    </row>
    <row r="18" spans="1:6" ht="12.75">
      <c r="A18" s="14" t="s">
        <v>17</v>
      </c>
      <c r="B18" s="37">
        <v>10.282229470997022</v>
      </c>
      <c r="C18" s="37">
        <v>15.501347326620337</v>
      </c>
      <c r="D18" s="37">
        <v>22.025244646149485</v>
      </c>
      <c r="E18" s="37">
        <v>22.3372571266487</v>
      </c>
      <c r="F18" s="36">
        <v>16.040277974755355</v>
      </c>
    </row>
    <row r="19" spans="1:6" ht="12.75">
      <c r="A19" s="14" t="s">
        <v>18</v>
      </c>
      <c r="B19" s="37">
        <v>10.763921276000373</v>
      </c>
      <c r="C19" s="37">
        <v>15.30640798432982</v>
      </c>
      <c r="D19" s="37">
        <v>19.29857289431956</v>
      </c>
      <c r="E19" s="37">
        <v>23.020240649193173</v>
      </c>
      <c r="F19" s="36">
        <v>14.942635948139166</v>
      </c>
    </row>
    <row r="20" spans="1:6" ht="12.75">
      <c r="A20" s="14" t="s">
        <v>19</v>
      </c>
      <c r="B20" s="37">
        <v>7.54634359947453</v>
      </c>
      <c r="C20" s="37">
        <v>15.837104072398189</v>
      </c>
      <c r="D20" s="37">
        <v>21.602685739308132</v>
      </c>
      <c r="E20" s="37">
        <v>22.31790979419063</v>
      </c>
      <c r="F20" s="36">
        <v>15.603561523865128</v>
      </c>
    </row>
    <row r="21" spans="1:6" ht="12.75">
      <c r="A21" s="14" t="s">
        <v>20</v>
      </c>
      <c r="B21" s="37">
        <v>9.18819188191882</v>
      </c>
      <c r="C21" s="37">
        <v>17.361623616236162</v>
      </c>
      <c r="D21" s="37">
        <v>23.007380073800736</v>
      </c>
      <c r="E21" s="37">
        <v>22.407749077490774</v>
      </c>
      <c r="F21" s="36">
        <v>16.09778597785978</v>
      </c>
    </row>
    <row r="22" spans="1:6" ht="12.75">
      <c r="A22" s="14" t="s">
        <v>21</v>
      </c>
      <c r="B22" s="37">
        <v>9.481436023320036</v>
      </c>
      <c r="C22" s="37">
        <v>18.962872046640072</v>
      </c>
      <c r="D22" s="37">
        <v>21.72445535440319</v>
      </c>
      <c r="E22" s="37">
        <v>24.5474071801166</v>
      </c>
      <c r="F22" s="36">
        <v>13.777232279840442</v>
      </c>
    </row>
    <row r="23" spans="1:6" ht="12.75">
      <c r="A23" s="14" t="s">
        <v>22</v>
      </c>
      <c r="B23" s="37">
        <v>9.127760693318423</v>
      </c>
      <c r="C23" s="37">
        <v>15.43192619513559</v>
      </c>
      <c r="D23" s="37">
        <v>22.980150964495387</v>
      </c>
      <c r="E23" s="37">
        <v>22.37908862175007</v>
      </c>
      <c r="F23" s="36">
        <v>15.977075761811573</v>
      </c>
    </row>
    <row r="24" spans="1:6" ht="12.75">
      <c r="A24" s="14" t="s">
        <v>23</v>
      </c>
      <c r="B24" s="37">
        <v>7.166928780049426</v>
      </c>
      <c r="C24" s="37">
        <v>14.266456975960459</v>
      </c>
      <c r="D24" s="37">
        <v>19.523702538755337</v>
      </c>
      <c r="E24" s="37">
        <v>23.79240620085374</v>
      </c>
      <c r="F24" s="36">
        <v>18.17569085598742</v>
      </c>
    </row>
    <row r="25" spans="1:6" ht="12.75">
      <c r="A25" s="14" t="s">
        <v>24</v>
      </c>
      <c r="B25" s="37">
        <v>7.007299270072993</v>
      </c>
      <c r="C25" s="37">
        <v>17.06407137064071</v>
      </c>
      <c r="D25" s="37">
        <v>23.714517437145176</v>
      </c>
      <c r="E25" s="37">
        <v>21.638280616382808</v>
      </c>
      <c r="F25" s="36">
        <v>18.183292781832925</v>
      </c>
    </row>
    <row r="26" spans="1:6" ht="12.75">
      <c r="A26" s="14" t="s">
        <v>25</v>
      </c>
      <c r="B26" s="37">
        <v>8.848797250859107</v>
      </c>
      <c r="C26" s="37">
        <v>18.608247422680414</v>
      </c>
      <c r="D26" s="37">
        <v>17.130584192439862</v>
      </c>
      <c r="E26" s="37">
        <v>23.436426116838486</v>
      </c>
      <c r="F26" s="36">
        <v>16.649484536082472</v>
      </c>
    </row>
    <row r="27" spans="1:6" ht="12.75">
      <c r="A27" s="14" t="s">
        <v>26</v>
      </c>
      <c r="B27" s="37">
        <v>8.627593738623954</v>
      </c>
      <c r="C27" s="37">
        <v>17.400800873680378</v>
      </c>
      <c r="D27" s="37">
        <v>20.5860939206407</v>
      </c>
      <c r="E27" s="37">
        <v>21.62358937022206</v>
      </c>
      <c r="F27" s="36">
        <v>15.544230069166362</v>
      </c>
    </row>
    <row r="28" spans="1:6" ht="12.75">
      <c r="A28" s="14" t="s">
        <v>27</v>
      </c>
      <c r="B28" s="37">
        <v>11.165142968294106</v>
      </c>
      <c r="C28" s="37">
        <v>22.952732931336318</v>
      </c>
      <c r="D28" s="37">
        <v>19.82104648900992</v>
      </c>
      <c r="E28" s="37">
        <v>21.59113013032484</v>
      </c>
      <c r="F28" s="36">
        <v>13.810542695973545</v>
      </c>
    </row>
    <row r="29" spans="1:6" ht="12.75">
      <c r="A29" s="14" t="s">
        <v>28</v>
      </c>
      <c r="B29" s="37">
        <v>11.884550084889643</v>
      </c>
      <c r="C29" s="37">
        <v>24.915110356536502</v>
      </c>
      <c r="D29" s="37">
        <v>22.877758913412563</v>
      </c>
      <c r="E29" s="37">
        <v>21.477079796264857</v>
      </c>
      <c r="F29" s="36">
        <v>11.37521222410866</v>
      </c>
    </row>
    <row r="30" spans="1:6" ht="12.75">
      <c r="A30" s="14" t="s">
        <v>29</v>
      </c>
      <c r="B30" s="37">
        <v>8.186195826645266</v>
      </c>
      <c r="C30" s="37">
        <v>18.400700423172335</v>
      </c>
      <c r="D30" s="37">
        <v>21.990369181380416</v>
      </c>
      <c r="E30" s="37">
        <v>22.807529549102583</v>
      </c>
      <c r="F30" s="36">
        <v>15.861666423464177</v>
      </c>
    </row>
    <row r="31" spans="1:6" ht="12.75">
      <c r="A31" s="14" t="s">
        <v>30</v>
      </c>
      <c r="B31" s="37">
        <v>7.961951735071341</v>
      </c>
      <c r="C31" s="37">
        <v>16.857495155892195</v>
      </c>
      <c r="D31" s="37">
        <v>23.093183019200282</v>
      </c>
      <c r="E31" s="37">
        <v>20.87370089836181</v>
      </c>
      <c r="F31" s="36">
        <v>17.720627091773824</v>
      </c>
    </row>
    <row r="32" spans="1:6" ht="12.75">
      <c r="A32" s="14" t="s">
        <v>31</v>
      </c>
      <c r="B32" s="37">
        <v>9.554655870445345</v>
      </c>
      <c r="C32" s="37">
        <v>20.12145748987854</v>
      </c>
      <c r="D32" s="37">
        <v>25.16194331983806</v>
      </c>
      <c r="E32" s="37">
        <v>21.578947368421055</v>
      </c>
      <c r="F32" s="36">
        <v>13.542510121457491</v>
      </c>
    </row>
    <row r="33" spans="1:6" ht="12.75">
      <c r="A33" s="14" t="s">
        <v>176</v>
      </c>
      <c r="B33" s="37">
        <v>8.406961178045515</v>
      </c>
      <c r="C33" s="37">
        <v>16.974564926372153</v>
      </c>
      <c r="D33" s="37">
        <v>24.3908969210174</v>
      </c>
      <c r="E33" s="37">
        <v>21.4190093708166</v>
      </c>
      <c r="F33" s="36">
        <v>16.867469879518072</v>
      </c>
    </row>
    <row r="34" spans="1:6" ht="12.75">
      <c r="A34" s="14" t="s">
        <v>32</v>
      </c>
      <c r="B34" s="37">
        <v>7.362637362637363</v>
      </c>
      <c r="C34" s="37">
        <v>22.857142857142858</v>
      </c>
      <c r="D34" s="37">
        <v>21.373626373626372</v>
      </c>
      <c r="E34" s="37">
        <v>20.934065934065934</v>
      </c>
      <c r="F34" s="36">
        <v>14.945054945054945</v>
      </c>
    </row>
    <row r="35" spans="1:6" ht="12.75">
      <c r="A35" s="14" t="s">
        <v>33</v>
      </c>
      <c r="B35" s="37">
        <v>11.115719618415595</v>
      </c>
      <c r="C35" s="37">
        <v>19.162173372044794</v>
      </c>
      <c r="D35" s="37">
        <v>21.77519701368727</v>
      </c>
      <c r="E35" s="37">
        <v>23.143923683119038</v>
      </c>
      <c r="F35" s="36">
        <v>13.562836997096642</v>
      </c>
    </row>
    <row r="36" spans="1:6" ht="12.75">
      <c r="A36" s="14" t="s">
        <v>177</v>
      </c>
      <c r="B36" s="37">
        <v>13.133445945945946</v>
      </c>
      <c r="C36" s="37">
        <v>18.41216216216216</v>
      </c>
      <c r="D36" s="37">
        <v>23.4375</v>
      </c>
      <c r="E36" s="37">
        <v>19.425675675675674</v>
      </c>
      <c r="F36" s="36">
        <v>14.18918918918919</v>
      </c>
    </row>
    <row r="37" spans="1:6" ht="12.75">
      <c r="A37" s="14" t="s">
        <v>178</v>
      </c>
      <c r="B37" s="37">
        <v>7.7525661804430035</v>
      </c>
      <c r="C37" s="37">
        <v>17.098865478119933</v>
      </c>
      <c r="D37" s="37">
        <v>18.611561318206373</v>
      </c>
      <c r="E37" s="37">
        <v>21.663965424095082</v>
      </c>
      <c r="F37" s="36">
        <v>17.5310642895732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27.421875" style="2" customWidth="1"/>
    <col min="2" max="3" width="9.140625" style="1" customWidth="1"/>
    <col min="4" max="4" width="17.140625" style="1" customWidth="1"/>
    <col min="5" max="5" width="14.140625" style="1" customWidth="1"/>
    <col min="6" max="16384" width="9.140625" style="2" customWidth="1"/>
  </cols>
  <sheetData>
    <row r="1" spans="1:5" ht="12.75">
      <c r="A1" s="49" t="s">
        <v>145</v>
      </c>
      <c r="B1" s="49"/>
      <c r="C1" s="49"/>
      <c r="D1" s="49"/>
      <c r="E1" s="49"/>
    </row>
    <row r="2" spans="1:5" ht="12.75">
      <c r="A2" s="25"/>
      <c r="B2" s="23"/>
      <c r="C2" s="23"/>
      <c r="D2" s="23"/>
      <c r="E2" s="26" t="s">
        <v>35</v>
      </c>
    </row>
    <row r="3" spans="1:5" ht="13.5" customHeight="1">
      <c r="A3" s="55" t="s">
        <v>180</v>
      </c>
      <c r="B3" s="54" t="s">
        <v>34</v>
      </c>
      <c r="C3" s="51" t="s">
        <v>0</v>
      </c>
      <c r="D3" s="53"/>
      <c r="E3" s="57" t="s">
        <v>175</v>
      </c>
    </row>
    <row r="4" spans="1:5" ht="13.5" customHeight="1">
      <c r="A4" s="56"/>
      <c r="B4" s="53"/>
      <c r="C4" s="3" t="s">
        <v>1</v>
      </c>
      <c r="D4" s="3" t="s">
        <v>2</v>
      </c>
      <c r="E4" s="58"/>
    </row>
    <row r="5" spans="1:5" ht="12.75" customHeight="1">
      <c r="A5" s="14" t="s">
        <v>3</v>
      </c>
      <c r="B5" s="29">
        <v>323</v>
      </c>
      <c r="C5" s="29">
        <v>300</v>
      </c>
      <c r="D5" s="29">
        <v>23</v>
      </c>
      <c r="E5" s="30">
        <v>2570</v>
      </c>
    </row>
    <row r="6" spans="1:5" ht="12.75">
      <c r="A6" s="14" t="s">
        <v>4</v>
      </c>
      <c r="B6" s="29">
        <v>21</v>
      </c>
      <c r="C6" s="29">
        <v>21</v>
      </c>
      <c r="D6" s="29"/>
      <c r="E6" s="31">
        <v>160</v>
      </c>
    </row>
    <row r="7" spans="1:5" ht="12.75">
      <c r="A7" s="14" t="s">
        <v>5</v>
      </c>
      <c r="B7" s="29">
        <v>14</v>
      </c>
      <c r="C7" s="29">
        <v>10</v>
      </c>
      <c r="D7" s="29">
        <v>4</v>
      </c>
      <c r="E7" s="31">
        <v>115</v>
      </c>
    </row>
    <row r="8" spans="1:5" ht="12.75">
      <c r="A8" s="14" t="s">
        <v>6</v>
      </c>
      <c r="B8" s="29">
        <v>6</v>
      </c>
      <c r="C8" s="29">
        <v>5</v>
      </c>
      <c r="D8" s="29">
        <v>1</v>
      </c>
      <c r="E8" s="31">
        <v>78</v>
      </c>
    </row>
    <row r="9" spans="1:5" ht="12.75">
      <c r="A9" s="14" t="s">
        <v>7</v>
      </c>
      <c r="B9" s="29">
        <v>9</v>
      </c>
      <c r="C9" s="29">
        <v>9</v>
      </c>
      <c r="D9" s="29"/>
      <c r="E9" s="31">
        <v>77</v>
      </c>
    </row>
    <row r="10" spans="1:5" ht="12.75">
      <c r="A10" s="14" t="s">
        <v>8</v>
      </c>
      <c r="B10" s="29">
        <v>13</v>
      </c>
      <c r="C10" s="29">
        <v>11</v>
      </c>
      <c r="D10" s="29">
        <v>2</v>
      </c>
      <c r="E10" s="31">
        <v>110</v>
      </c>
    </row>
    <row r="11" spans="1:5" ht="12.75">
      <c r="A11" s="14" t="s">
        <v>9</v>
      </c>
      <c r="B11" s="29">
        <v>20</v>
      </c>
      <c r="C11" s="29">
        <v>19</v>
      </c>
      <c r="D11" s="29">
        <v>1</v>
      </c>
      <c r="E11" s="31">
        <v>175</v>
      </c>
    </row>
    <row r="12" spans="1:5" ht="12.75">
      <c r="A12" s="14" t="s">
        <v>10</v>
      </c>
      <c r="B12" s="29">
        <v>10</v>
      </c>
      <c r="C12" s="29">
        <v>10</v>
      </c>
      <c r="D12" s="29"/>
      <c r="E12" s="31">
        <v>76</v>
      </c>
    </row>
    <row r="13" spans="1:5" ht="12.75">
      <c r="A13" s="14" t="s">
        <v>11</v>
      </c>
      <c r="B13" s="29">
        <v>11</v>
      </c>
      <c r="C13" s="29">
        <v>11</v>
      </c>
      <c r="D13" s="29"/>
      <c r="E13" s="31">
        <v>99</v>
      </c>
    </row>
    <row r="14" spans="1:5" ht="12.75">
      <c r="A14" s="14" t="s">
        <v>12</v>
      </c>
      <c r="B14" s="29">
        <v>15</v>
      </c>
      <c r="C14" s="29">
        <v>14</v>
      </c>
      <c r="D14" s="29">
        <v>1</v>
      </c>
      <c r="E14" s="31">
        <v>98</v>
      </c>
    </row>
    <row r="15" spans="1:5" ht="12.75">
      <c r="A15" s="14" t="s">
        <v>13</v>
      </c>
      <c r="B15" s="29">
        <v>7</v>
      </c>
      <c r="C15" s="29">
        <v>7</v>
      </c>
      <c r="D15" s="29"/>
      <c r="E15" s="31">
        <v>55</v>
      </c>
    </row>
    <row r="16" spans="1:5" ht="12.75">
      <c r="A16" s="14" t="s">
        <v>14</v>
      </c>
      <c r="B16" s="29">
        <v>12</v>
      </c>
      <c r="C16" s="29">
        <v>12</v>
      </c>
      <c r="D16" s="29"/>
      <c r="E16" s="31">
        <v>109</v>
      </c>
    </row>
    <row r="17" spans="1:5" ht="12.75">
      <c r="A17" s="14" t="s">
        <v>15</v>
      </c>
      <c r="B17" s="29">
        <v>10</v>
      </c>
      <c r="C17" s="29">
        <v>10</v>
      </c>
      <c r="D17" s="29"/>
      <c r="E17" s="31">
        <v>87</v>
      </c>
    </row>
    <row r="18" spans="1:5" ht="12.75">
      <c r="A18" s="14" t="s">
        <v>16</v>
      </c>
      <c r="B18" s="29">
        <v>10</v>
      </c>
      <c r="C18" s="29">
        <v>9</v>
      </c>
      <c r="D18" s="29">
        <v>1</v>
      </c>
      <c r="E18" s="31">
        <v>83</v>
      </c>
    </row>
    <row r="19" spans="1:5" ht="12.75">
      <c r="A19" s="14" t="s">
        <v>17</v>
      </c>
      <c r="B19" s="29">
        <v>9</v>
      </c>
      <c r="C19" s="29">
        <v>9</v>
      </c>
      <c r="D19" s="29"/>
      <c r="E19" s="31">
        <v>71</v>
      </c>
    </row>
    <row r="20" spans="1:5" ht="12.75">
      <c r="A20" s="14" t="s">
        <v>18</v>
      </c>
      <c r="B20" s="29">
        <v>15</v>
      </c>
      <c r="C20" s="29">
        <v>13</v>
      </c>
      <c r="D20" s="29">
        <v>2</v>
      </c>
      <c r="E20" s="31">
        <v>103</v>
      </c>
    </row>
    <row r="21" spans="1:5" ht="12.75">
      <c r="A21" s="14" t="s">
        <v>19</v>
      </c>
      <c r="B21" s="29">
        <v>10</v>
      </c>
      <c r="C21" s="29">
        <v>9</v>
      </c>
      <c r="D21" s="29">
        <v>1</v>
      </c>
      <c r="E21" s="31">
        <v>74</v>
      </c>
    </row>
    <row r="22" spans="1:5" ht="12.75">
      <c r="A22" s="14" t="s">
        <v>20</v>
      </c>
      <c r="B22" s="29">
        <v>18</v>
      </c>
      <c r="C22" s="29">
        <v>17</v>
      </c>
      <c r="D22" s="29">
        <v>1</v>
      </c>
      <c r="E22" s="31">
        <v>149</v>
      </c>
    </row>
    <row r="23" spans="1:5" ht="12.75">
      <c r="A23" s="14" t="s">
        <v>21</v>
      </c>
      <c r="B23" s="29">
        <v>5</v>
      </c>
      <c r="C23" s="29">
        <v>4</v>
      </c>
      <c r="D23" s="29">
        <v>1</v>
      </c>
      <c r="E23" s="31">
        <v>36</v>
      </c>
    </row>
    <row r="24" spans="1:5" ht="12.75">
      <c r="A24" s="14" t="s">
        <v>22</v>
      </c>
      <c r="B24" s="29">
        <v>11</v>
      </c>
      <c r="C24" s="29">
        <v>10</v>
      </c>
      <c r="D24" s="29">
        <v>1</v>
      </c>
      <c r="E24" s="31">
        <v>84</v>
      </c>
    </row>
    <row r="25" spans="1:5" ht="12.75">
      <c r="A25" s="14" t="s">
        <v>23</v>
      </c>
      <c r="B25" s="29">
        <v>8</v>
      </c>
      <c r="C25" s="29">
        <v>7</v>
      </c>
      <c r="D25" s="29">
        <v>1</v>
      </c>
      <c r="E25" s="31">
        <v>54</v>
      </c>
    </row>
    <row r="26" spans="1:5" ht="12.75">
      <c r="A26" s="14" t="s">
        <v>24</v>
      </c>
      <c r="B26" s="29">
        <v>8</v>
      </c>
      <c r="C26" s="29">
        <v>7</v>
      </c>
      <c r="D26" s="29">
        <v>1</v>
      </c>
      <c r="E26" s="31">
        <v>61</v>
      </c>
    </row>
    <row r="27" spans="1:5" ht="12.75">
      <c r="A27" s="14" t="s">
        <v>25</v>
      </c>
      <c r="B27" s="29">
        <v>10</v>
      </c>
      <c r="C27" s="29">
        <v>9</v>
      </c>
      <c r="D27" s="29">
        <v>1</v>
      </c>
      <c r="E27" s="31">
        <v>71</v>
      </c>
    </row>
    <row r="28" spans="1:5" ht="12.75">
      <c r="A28" s="14" t="s">
        <v>26</v>
      </c>
      <c r="B28" s="29">
        <v>8</v>
      </c>
      <c r="C28" s="29">
        <v>7</v>
      </c>
      <c r="D28" s="29">
        <v>1</v>
      </c>
      <c r="E28" s="31">
        <v>84</v>
      </c>
    </row>
    <row r="29" spans="1:5" ht="12.75">
      <c r="A29" s="14" t="s">
        <v>27</v>
      </c>
      <c r="B29" s="29">
        <v>9</v>
      </c>
      <c r="C29" s="29">
        <v>8</v>
      </c>
      <c r="D29" s="29">
        <v>1</v>
      </c>
      <c r="E29" s="31">
        <v>69</v>
      </c>
    </row>
    <row r="30" spans="1:5" ht="12.75">
      <c r="A30" s="14" t="s">
        <v>28</v>
      </c>
      <c r="B30" s="29">
        <v>7</v>
      </c>
      <c r="C30" s="29">
        <v>6</v>
      </c>
      <c r="D30" s="29">
        <v>1</v>
      </c>
      <c r="E30" s="31">
        <v>31</v>
      </c>
    </row>
    <row r="31" spans="1:5" ht="12.75">
      <c r="A31" s="14" t="s">
        <v>29</v>
      </c>
      <c r="B31" s="29">
        <v>10</v>
      </c>
      <c r="C31" s="29">
        <v>9</v>
      </c>
      <c r="D31" s="29">
        <v>1</v>
      </c>
      <c r="E31" s="31">
        <v>89</v>
      </c>
    </row>
    <row r="32" spans="1:5" ht="12.75">
      <c r="A32" s="14" t="s">
        <v>30</v>
      </c>
      <c r="B32" s="29">
        <v>8</v>
      </c>
      <c r="C32" s="29">
        <v>8</v>
      </c>
      <c r="D32" s="29"/>
      <c r="E32" s="31">
        <v>65</v>
      </c>
    </row>
    <row r="33" spans="1:5" ht="12.75">
      <c r="A33" s="14" t="s">
        <v>31</v>
      </c>
      <c r="B33" s="29">
        <v>8</v>
      </c>
      <c r="C33" s="29">
        <v>8</v>
      </c>
      <c r="D33" s="29"/>
      <c r="E33" s="31">
        <v>49</v>
      </c>
    </row>
    <row r="34" spans="1:5" ht="12.75">
      <c r="A34" s="14" t="s">
        <v>176</v>
      </c>
      <c r="B34" s="29">
        <v>5</v>
      </c>
      <c r="C34" s="29">
        <v>5</v>
      </c>
      <c r="D34" s="29"/>
      <c r="E34" s="31">
        <v>38</v>
      </c>
    </row>
    <row r="35" spans="1:5" ht="12.75">
      <c r="A35" s="14" t="s">
        <v>32</v>
      </c>
      <c r="B35" s="29">
        <v>3</v>
      </c>
      <c r="C35" s="29">
        <v>3</v>
      </c>
      <c r="D35" s="29"/>
      <c r="E35" s="31">
        <v>24</v>
      </c>
    </row>
    <row r="36" spans="1:5" ht="12.75">
      <c r="A36" s="14" t="s">
        <v>33</v>
      </c>
      <c r="B36" s="29">
        <v>5</v>
      </c>
      <c r="C36" s="29">
        <v>5</v>
      </c>
      <c r="D36" s="29"/>
      <c r="E36" s="31">
        <v>22</v>
      </c>
    </row>
    <row r="37" spans="1:5" ht="12.75">
      <c r="A37" s="14" t="s">
        <v>177</v>
      </c>
      <c r="B37" s="29">
        <v>4</v>
      </c>
      <c r="C37" s="29">
        <v>4</v>
      </c>
      <c r="D37" s="29"/>
      <c r="E37" s="31">
        <v>33</v>
      </c>
    </row>
    <row r="38" spans="1:5" ht="12.75">
      <c r="A38" s="14" t="s">
        <v>178</v>
      </c>
      <c r="B38" s="29">
        <v>4</v>
      </c>
      <c r="C38" s="29">
        <v>4</v>
      </c>
      <c r="D38" s="29"/>
      <c r="E38" s="31">
        <v>41</v>
      </c>
    </row>
    <row r="39" spans="1:5" ht="12.75">
      <c r="A39" s="28" t="s">
        <v>192</v>
      </c>
      <c r="B39" s="29"/>
      <c r="C39" s="29"/>
      <c r="D39" s="29"/>
      <c r="E39" s="31"/>
    </row>
  </sheetData>
  <sheetProtection/>
  <mergeCells count="5">
    <mergeCell ref="B3:B4"/>
    <mergeCell ref="C3:D3"/>
    <mergeCell ref="A3:A4"/>
    <mergeCell ref="A1:E1"/>
    <mergeCell ref="E3:E4"/>
  </mergeCells>
  <printOptions/>
  <pageMargins left="0.75" right="0.75" top="1" bottom="1" header="0.5" footer="0.5"/>
  <pageSetup horizontalDpi="300" verticalDpi="3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25.28125" style="0" customWidth="1"/>
  </cols>
  <sheetData>
    <row r="1" spans="1:6" ht="12.75">
      <c r="A1" s="60" t="s">
        <v>98</v>
      </c>
      <c r="B1" s="60"/>
      <c r="C1" s="60"/>
      <c r="D1" s="60"/>
      <c r="E1" s="60"/>
      <c r="F1" s="60"/>
    </row>
    <row r="2" spans="1:6" ht="12.75">
      <c r="A2" s="61" t="s">
        <v>99</v>
      </c>
      <c r="B2" s="61"/>
      <c r="C2" s="61"/>
      <c r="D2" s="61"/>
      <c r="E2" s="61"/>
      <c r="F2" s="61"/>
    </row>
    <row r="3" spans="1:6" s="9" customFormat="1" ht="12.75">
      <c r="A3" s="27" t="s">
        <v>44</v>
      </c>
      <c r="B3" s="3" t="s">
        <v>100</v>
      </c>
      <c r="C3" s="3" t="s">
        <v>90</v>
      </c>
      <c r="D3" s="3" t="s">
        <v>91</v>
      </c>
      <c r="E3" s="3" t="s">
        <v>92</v>
      </c>
      <c r="F3" s="4" t="s">
        <v>93</v>
      </c>
    </row>
    <row r="4" spans="1:6" ht="12.75">
      <c r="A4" s="14" t="s">
        <v>3</v>
      </c>
      <c r="B4" s="37">
        <v>9.645464509297616</v>
      </c>
      <c r="C4" s="37">
        <v>2.3281194850550797</v>
      </c>
      <c r="D4" s="37">
        <v>0.6785123813416062</v>
      </c>
      <c r="E4" s="37">
        <v>0.25310694581189275</v>
      </c>
      <c r="F4" s="36">
        <v>0.10960227378276459</v>
      </c>
    </row>
    <row r="5" spans="1:6" ht="12.75">
      <c r="A5" s="14" t="s">
        <v>4</v>
      </c>
      <c r="B5" s="37">
        <v>8.140629904781834</v>
      </c>
      <c r="C5" s="37">
        <v>1.7474102751909595</v>
      </c>
      <c r="D5" s="37">
        <v>0.5127131945171078</v>
      </c>
      <c r="E5" s="37">
        <v>0.11509888040179973</v>
      </c>
      <c r="F5" s="36">
        <v>0.05231767290990897</v>
      </c>
    </row>
    <row r="6" spans="1:6" ht="12.75">
      <c r="A6" s="14" t="s">
        <v>5</v>
      </c>
      <c r="B6" s="37">
        <v>10.02072232089994</v>
      </c>
      <c r="C6" s="37">
        <v>1.9242155121373596</v>
      </c>
      <c r="D6" s="37">
        <v>0.3996447602131439</v>
      </c>
      <c r="E6" s="37">
        <v>0.19242155121373594</v>
      </c>
      <c r="F6" s="36">
        <v>0.07400828892835998</v>
      </c>
    </row>
    <row r="7" spans="1:6" ht="12.75">
      <c r="A7" s="14" t="s">
        <v>6</v>
      </c>
      <c r="B7" s="37">
        <v>8.835851212390503</v>
      </c>
      <c r="C7" s="37">
        <v>2.0185349752443824</v>
      </c>
      <c r="D7" s="37">
        <v>0.6093690491303796</v>
      </c>
      <c r="E7" s="37">
        <v>0.13964707375904534</v>
      </c>
      <c r="F7" s="36">
        <v>0.08886631966484702</v>
      </c>
    </row>
    <row r="8" spans="1:6" ht="12.75">
      <c r="A8" s="14" t="s">
        <v>7</v>
      </c>
      <c r="B8" s="37">
        <v>8.396517832069643</v>
      </c>
      <c r="C8" s="37">
        <v>1.7691659646166806</v>
      </c>
      <c r="D8" s="37">
        <v>0.4493119910137602</v>
      </c>
      <c r="E8" s="37">
        <v>0.11232799775344005</v>
      </c>
      <c r="F8" s="36">
        <v>0</v>
      </c>
    </row>
    <row r="9" spans="1:6" ht="12.75">
      <c r="A9" s="14" t="s">
        <v>8</v>
      </c>
      <c r="B9" s="37">
        <v>9.498977505112475</v>
      </c>
      <c r="C9" s="37">
        <v>2.955010224948875</v>
      </c>
      <c r="D9" s="37">
        <v>0.623721881390593</v>
      </c>
      <c r="E9" s="37">
        <v>0.2147239263803681</v>
      </c>
      <c r="F9" s="36">
        <v>0.081799591002045</v>
      </c>
    </row>
    <row r="10" spans="1:6" ht="12.75">
      <c r="A10" s="14" t="s">
        <v>9</v>
      </c>
      <c r="B10" s="37">
        <v>7.913061827389745</v>
      </c>
      <c r="C10" s="37">
        <v>2.3070971372300764</v>
      </c>
      <c r="D10" s="37">
        <v>0.6400787789266371</v>
      </c>
      <c r="E10" s="37">
        <v>0.2672856439473869</v>
      </c>
      <c r="F10" s="36">
        <v>0.09847365829640572</v>
      </c>
    </row>
    <row r="11" spans="1:6" ht="12.75">
      <c r="A11" s="14" t="s">
        <v>10</v>
      </c>
      <c r="B11" s="37">
        <v>10.74106364428945</v>
      </c>
      <c r="C11" s="37">
        <v>2.144725370531822</v>
      </c>
      <c r="D11" s="37">
        <v>0.6451612903225806</v>
      </c>
      <c r="E11" s="37">
        <v>0.2789886660854403</v>
      </c>
      <c r="F11" s="36">
        <v>0.15693112467306014</v>
      </c>
    </row>
    <row r="12" spans="1:6" ht="12.75">
      <c r="A12" s="14" t="s">
        <v>11</v>
      </c>
      <c r="B12" s="37">
        <v>11.137218045112782</v>
      </c>
      <c r="C12" s="37">
        <v>2.525845864661654</v>
      </c>
      <c r="D12" s="37">
        <v>0.8341165413533835</v>
      </c>
      <c r="E12" s="37">
        <v>0.21146616541353383</v>
      </c>
      <c r="F12" s="36">
        <v>0.1174812030075188</v>
      </c>
    </row>
    <row r="13" spans="1:6" ht="12.75">
      <c r="A13" s="14" t="s">
        <v>12</v>
      </c>
      <c r="B13" s="37">
        <v>9.749171793658306</v>
      </c>
      <c r="C13" s="37">
        <v>1.893043066729768</v>
      </c>
      <c r="D13" s="37">
        <v>0.31945101751064836</v>
      </c>
      <c r="E13" s="37">
        <v>0.14197823000473261</v>
      </c>
      <c r="F13" s="36">
        <v>0.023663038334122102</v>
      </c>
    </row>
    <row r="14" spans="1:6" ht="12.75">
      <c r="A14" s="14" t="s">
        <v>13</v>
      </c>
      <c r="B14" s="37">
        <v>10.135970333745364</v>
      </c>
      <c r="C14" s="37">
        <v>1.8953440461475073</v>
      </c>
      <c r="D14" s="37">
        <v>0.4532344458178822</v>
      </c>
      <c r="E14" s="37">
        <v>0.08240626287597858</v>
      </c>
      <c r="F14" s="36">
        <v>0.04120313143798929</v>
      </c>
    </row>
    <row r="15" spans="1:6" ht="12.75">
      <c r="A15" s="14" t="s">
        <v>14</v>
      </c>
      <c r="B15" s="37">
        <v>9.728548005101112</v>
      </c>
      <c r="C15" s="37">
        <v>2.341045727819275</v>
      </c>
      <c r="D15" s="37">
        <v>0.7014028056112225</v>
      </c>
      <c r="E15" s="37">
        <v>0.26416469302240847</v>
      </c>
      <c r="F15" s="36">
        <v>0.09109127345600292</v>
      </c>
    </row>
    <row r="16" spans="1:6" ht="12.75">
      <c r="A16" s="14" t="s">
        <v>15</v>
      </c>
      <c r="B16" s="37">
        <v>9.459629676281647</v>
      </c>
      <c r="C16" s="37">
        <v>1.700466053659151</v>
      </c>
      <c r="D16" s="37">
        <v>0.41566947978334806</v>
      </c>
      <c r="E16" s="37">
        <v>0.17634462778687493</v>
      </c>
      <c r="F16" s="36">
        <v>0.03778813452575891</v>
      </c>
    </row>
    <row r="17" spans="1:6" ht="12.75">
      <c r="A17" s="14" t="s">
        <v>16</v>
      </c>
      <c r="B17" s="37">
        <v>9.263657957244655</v>
      </c>
      <c r="C17" s="37">
        <v>2.6870546318289787</v>
      </c>
      <c r="D17" s="37">
        <v>0.831353919239905</v>
      </c>
      <c r="E17" s="37">
        <v>0.4750593824228029</v>
      </c>
      <c r="F17" s="36">
        <v>0.16330166270783847</v>
      </c>
    </row>
    <row r="18" spans="1:6" ht="12.75">
      <c r="A18" s="14" t="s">
        <v>17</v>
      </c>
      <c r="B18" s="37">
        <v>9.785845979293716</v>
      </c>
      <c r="C18" s="37">
        <v>2.723018011629556</v>
      </c>
      <c r="D18" s="37">
        <v>0.7942135867252872</v>
      </c>
      <c r="E18" s="37">
        <v>0.31201248049922</v>
      </c>
      <c r="F18" s="36">
        <v>0.15600624024961</v>
      </c>
    </row>
    <row r="19" spans="1:6" ht="12.75">
      <c r="A19" s="14" t="s">
        <v>18</v>
      </c>
      <c r="B19" s="37">
        <v>10.064359667941423</v>
      </c>
      <c r="C19" s="37">
        <v>3.5257905046171065</v>
      </c>
      <c r="D19" s="37">
        <v>1.6696203712340267</v>
      </c>
      <c r="E19" s="37">
        <v>0.8114914653483817</v>
      </c>
      <c r="F19" s="36">
        <v>0.4850293815875385</v>
      </c>
    </row>
    <row r="20" spans="1:6" ht="12.75">
      <c r="A20" s="14" t="s">
        <v>19</v>
      </c>
      <c r="B20" s="37">
        <v>12.392351481535542</v>
      </c>
      <c r="C20" s="37">
        <v>2.9630710845132096</v>
      </c>
      <c r="D20" s="37">
        <v>1.050941468398774</v>
      </c>
      <c r="E20" s="37">
        <v>0.3211210042329587</v>
      </c>
      <c r="F20" s="36">
        <v>0.2627353670996935</v>
      </c>
    </row>
    <row r="21" spans="1:6" ht="12.75">
      <c r="A21" s="14" t="s">
        <v>20</v>
      </c>
      <c r="B21" s="37">
        <v>9.012915129151292</v>
      </c>
      <c r="C21" s="37">
        <v>2.1955719557195574</v>
      </c>
      <c r="D21" s="37">
        <v>0.43357933579335795</v>
      </c>
      <c r="E21" s="37">
        <v>0.20295202952029517</v>
      </c>
      <c r="F21" s="36">
        <v>0.06457564575645756</v>
      </c>
    </row>
    <row r="22" spans="1:6" ht="12.75">
      <c r="A22" s="14" t="s">
        <v>21</v>
      </c>
      <c r="B22" s="37">
        <v>9.113224915618288</v>
      </c>
      <c r="C22" s="37">
        <v>1.7796870205584534</v>
      </c>
      <c r="D22" s="37">
        <v>0.39889536667689474</v>
      </c>
      <c r="E22" s="37">
        <v>0.18410555385087451</v>
      </c>
      <c r="F22" s="36">
        <v>0.03068425897514575</v>
      </c>
    </row>
    <row r="23" spans="1:6" ht="12.75">
      <c r="A23" s="14" t="s">
        <v>22</v>
      </c>
      <c r="B23" s="37">
        <v>10.190103438635727</v>
      </c>
      <c r="C23" s="37">
        <v>2.8375733855185907</v>
      </c>
      <c r="D23" s="37">
        <v>0.6290187307799833</v>
      </c>
      <c r="E23" s="37">
        <v>0.23762929829466034</v>
      </c>
      <c r="F23" s="36">
        <v>0.13978194017332962</v>
      </c>
    </row>
    <row r="24" spans="1:6" ht="12.75">
      <c r="A24" s="14" t="s">
        <v>23</v>
      </c>
      <c r="B24" s="37">
        <v>12.44664120422377</v>
      </c>
      <c r="C24" s="37">
        <v>2.7634239496742303</v>
      </c>
      <c r="D24" s="37">
        <v>1.1907436531116602</v>
      </c>
      <c r="E24" s="37">
        <v>0.42687036620984053</v>
      </c>
      <c r="F24" s="36">
        <v>0.24713547517411816</v>
      </c>
    </row>
    <row r="25" spans="1:6" ht="12.75">
      <c r="A25" s="14" t="s">
        <v>24</v>
      </c>
      <c r="B25" s="37">
        <v>9.4566098945661</v>
      </c>
      <c r="C25" s="37">
        <v>2.1573398215733985</v>
      </c>
      <c r="D25" s="37">
        <v>0.6974858069748581</v>
      </c>
      <c r="E25" s="37">
        <v>0.08110300081103002</v>
      </c>
      <c r="F25" s="36">
        <v>0</v>
      </c>
    </row>
    <row r="26" spans="1:6" ht="12.75">
      <c r="A26" s="14" t="s">
        <v>25</v>
      </c>
      <c r="B26" s="37">
        <v>11.237113402061857</v>
      </c>
      <c r="C26" s="37">
        <v>2.6975945017182132</v>
      </c>
      <c r="D26" s="37">
        <v>0.9621993127147767</v>
      </c>
      <c r="E26" s="37">
        <v>0.27491408934707906</v>
      </c>
      <c r="F26" s="36">
        <v>0.12027491408934708</v>
      </c>
    </row>
    <row r="27" spans="1:6" ht="12.75">
      <c r="A27" s="14" t="s">
        <v>26</v>
      </c>
      <c r="B27" s="37">
        <v>11.230433199854387</v>
      </c>
      <c r="C27" s="37">
        <v>2.9668729523116126</v>
      </c>
      <c r="D27" s="37">
        <v>0.9646887513651257</v>
      </c>
      <c r="E27" s="37">
        <v>0.8008736803785949</v>
      </c>
      <c r="F27" s="36">
        <v>0.12741172187841282</v>
      </c>
    </row>
    <row r="28" spans="1:6" ht="12.75">
      <c r="A28" s="14" t="s">
        <v>27</v>
      </c>
      <c r="B28" s="37">
        <v>8.227971211826492</v>
      </c>
      <c r="C28" s="37">
        <v>1.7700836413149192</v>
      </c>
      <c r="D28" s="37">
        <v>0.4473837774751994</v>
      </c>
      <c r="E28" s="37">
        <v>0.11670881151526939</v>
      </c>
      <c r="F28" s="36">
        <v>0.09725734292939117</v>
      </c>
    </row>
    <row r="29" spans="1:6" ht="12.75">
      <c r="A29" s="14" t="s">
        <v>28</v>
      </c>
      <c r="B29" s="37">
        <v>5.857385398981324</v>
      </c>
      <c r="C29" s="37">
        <v>1.400679117147708</v>
      </c>
      <c r="D29" s="37">
        <v>0.1697792869269949</v>
      </c>
      <c r="E29" s="37">
        <v>0.042444821731748725</v>
      </c>
      <c r="F29" s="36"/>
    </row>
    <row r="30" spans="1:6" ht="12.75">
      <c r="A30" s="14" t="s">
        <v>29</v>
      </c>
      <c r="B30" s="37">
        <v>9.295199182839632</v>
      </c>
      <c r="C30" s="37">
        <v>2.4077046548956664</v>
      </c>
      <c r="D30" s="37">
        <v>0.6858310229096746</v>
      </c>
      <c r="E30" s="37">
        <v>0.26265868962498173</v>
      </c>
      <c r="F30" s="36">
        <v>0.0875528965416606</v>
      </c>
    </row>
    <row r="31" spans="1:6" ht="12.75">
      <c r="A31" s="14" t="s">
        <v>30</v>
      </c>
      <c r="B31" s="37">
        <v>10.251893605777699</v>
      </c>
      <c r="C31" s="37">
        <v>2.289941870706359</v>
      </c>
      <c r="D31" s="37">
        <v>0.7398273736128237</v>
      </c>
      <c r="E31" s="37">
        <v>0.14091949973577594</v>
      </c>
      <c r="F31" s="36">
        <v>0.07045974986788797</v>
      </c>
    </row>
    <row r="32" spans="1:6" ht="12.75">
      <c r="A32" s="14" t="s">
        <v>31</v>
      </c>
      <c r="B32" s="37">
        <v>8.663967611336032</v>
      </c>
      <c r="C32" s="37">
        <v>1.0931174089068825</v>
      </c>
      <c r="D32" s="37">
        <v>0.22267206477732793</v>
      </c>
      <c r="E32" s="37">
        <v>0.04048582995951417</v>
      </c>
      <c r="F32" s="36">
        <v>0.020242914979757085</v>
      </c>
    </row>
    <row r="33" spans="1:6" ht="12.75">
      <c r="A33" s="14" t="s">
        <v>176</v>
      </c>
      <c r="B33" s="37">
        <v>9.049531459170014</v>
      </c>
      <c r="C33" s="37">
        <v>2.2222222222222223</v>
      </c>
      <c r="D33" s="37">
        <v>0.45515394912985274</v>
      </c>
      <c r="E33" s="37">
        <v>0.18741633199464525</v>
      </c>
      <c r="F33" s="36">
        <v>0.02677376171352075</v>
      </c>
    </row>
    <row r="34" spans="1:6" ht="12.75">
      <c r="A34" s="14" t="s">
        <v>32</v>
      </c>
      <c r="B34" s="37">
        <v>10</v>
      </c>
      <c r="C34" s="37">
        <v>1.6483516483516485</v>
      </c>
      <c r="D34" s="37">
        <v>0.7142857142857143</v>
      </c>
      <c r="E34" s="37">
        <v>0.10989010989010989</v>
      </c>
      <c r="F34" s="36">
        <v>0.054945054945054944</v>
      </c>
    </row>
    <row r="35" spans="1:6" ht="12.75">
      <c r="A35" s="14" t="s">
        <v>33</v>
      </c>
      <c r="B35" s="37">
        <v>9.124844462878473</v>
      </c>
      <c r="C35" s="37">
        <v>1.5761094981335544</v>
      </c>
      <c r="D35" s="37">
        <v>0.2903359601824969</v>
      </c>
      <c r="E35" s="37">
        <v>0.08295313148071339</v>
      </c>
      <c r="F35" s="36">
        <v>0.1244296972210701</v>
      </c>
    </row>
    <row r="36" spans="1:6" ht="12.75">
      <c r="A36" s="14" t="s">
        <v>177</v>
      </c>
      <c r="B36" s="37">
        <v>8.826013513513512</v>
      </c>
      <c r="C36" s="37">
        <v>1.900337837837838</v>
      </c>
      <c r="D36" s="37">
        <v>0.3800675675675676</v>
      </c>
      <c r="E36" s="37">
        <v>0.21114864864864866</v>
      </c>
      <c r="F36" s="36">
        <v>0.08445945945945946</v>
      </c>
    </row>
    <row r="37" spans="1:6" ht="12.75">
      <c r="A37" s="14" t="s">
        <v>178</v>
      </c>
      <c r="B37" s="37">
        <v>12.344678552133983</v>
      </c>
      <c r="C37" s="37">
        <v>3.6196650459211237</v>
      </c>
      <c r="D37" s="37">
        <v>1.0804970286331712</v>
      </c>
      <c r="E37" s="37">
        <v>0.18908698001080498</v>
      </c>
      <c r="F37" s="36">
        <v>0.08103727714748785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25.28125" style="0" customWidth="1"/>
    <col min="2" max="2" width="9.8515625" style="0" bestFit="1" customWidth="1"/>
    <col min="3" max="3" width="9.8515625" style="16" bestFit="1" customWidth="1"/>
    <col min="4" max="4" width="10.28125" style="0" customWidth="1"/>
  </cols>
  <sheetData>
    <row r="1" spans="1:5" ht="12.75">
      <c r="A1" s="60" t="s">
        <v>101</v>
      </c>
      <c r="B1" s="60"/>
      <c r="C1" s="60"/>
      <c r="D1" s="60"/>
      <c r="E1" s="60"/>
    </row>
    <row r="2" spans="1:5" ht="12.75">
      <c r="A2" s="61" t="s">
        <v>102</v>
      </c>
      <c r="B2" s="61"/>
      <c r="C2" s="61"/>
      <c r="D2" s="61"/>
      <c r="E2" s="61"/>
    </row>
    <row r="3" spans="1:5" s="9" customFormat="1" ht="12.75">
      <c r="A3" s="27" t="s">
        <v>103</v>
      </c>
      <c r="B3" s="3" t="s">
        <v>94</v>
      </c>
      <c r="C3" s="40" t="s">
        <v>104</v>
      </c>
      <c r="D3" s="3" t="s">
        <v>105</v>
      </c>
      <c r="E3" s="4" t="s">
        <v>106</v>
      </c>
    </row>
    <row r="4" spans="1:5" ht="12.75">
      <c r="A4" s="14" t="s">
        <v>3</v>
      </c>
      <c r="B4" s="41">
        <v>0.033437981832029874</v>
      </c>
      <c r="C4" s="42">
        <v>0.000928832828667496</v>
      </c>
      <c r="D4" s="43"/>
      <c r="E4" s="44"/>
    </row>
    <row r="5" spans="1:5" ht="12.75">
      <c r="A5" s="14" t="s">
        <v>4</v>
      </c>
      <c r="B5" s="41">
        <v>0.010463534581981793</v>
      </c>
      <c r="C5" s="42"/>
      <c r="D5" s="43"/>
      <c r="E5" s="44"/>
    </row>
    <row r="6" spans="1:5" ht="12.75">
      <c r="A6" s="14" t="s">
        <v>5</v>
      </c>
      <c r="B6" s="41">
        <v>0.04440497335701599</v>
      </c>
      <c r="C6" s="42"/>
      <c r="D6" s="43"/>
      <c r="E6" s="44"/>
    </row>
    <row r="7" spans="1:5" ht="12.75">
      <c r="A7" s="14" t="s">
        <v>6</v>
      </c>
      <c r="B7" s="41">
        <v>0.012695188523549577</v>
      </c>
      <c r="C7" s="42"/>
      <c r="D7" s="43"/>
      <c r="E7" s="44"/>
    </row>
    <row r="8" spans="1:5" ht="12.75">
      <c r="A8" s="14" t="s">
        <v>7</v>
      </c>
      <c r="B8" s="41">
        <v>0.02808199943836001</v>
      </c>
      <c r="C8" s="42"/>
      <c r="D8" s="43"/>
      <c r="E8" s="44"/>
    </row>
    <row r="9" spans="1:5" ht="12.75">
      <c r="A9" s="14" t="s">
        <v>8</v>
      </c>
      <c r="B9" s="41">
        <v>0.051124744376278126</v>
      </c>
      <c r="C9" s="42"/>
      <c r="D9" s="43"/>
      <c r="E9" s="44"/>
    </row>
    <row r="10" spans="1:5" ht="12.75">
      <c r="A10" s="14" t="s">
        <v>9</v>
      </c>
      <c r="B10" s="41">
        <v>0.03516916367728776</v>
      </c>
      <c r="C10" s="42"/>
      <c r="D10" s="43"/>
      <c r="E10" s="44"/>
    </row>
    <row r="11" spans="1:5" ht="12.75">
      <c r="A11" s="14" t="s">
        <v>10</v>
      </c>
      <c r="B11" s="41">
        <v>0.01743679163034002</v>
      </c>
      <c r="C11" s="42">
        <v>0.01743679163034002</v>
      </c>
      <c r="D11" s="43"/>
      <c r="E11" s="44"/>
    </row>
    <row r="12" spans="1:5" ht="12.75">
      <c r="A12" s="14" t="s">
        <v>11</v>
      </c>
      <c r="B12" s="41">
        <v>0.023496240601503758</v>
      </c>
      <c r="C12" s="42"/>
      <c r="D12" s="43"/>
      <c r="E12" s="44"/>
    </row>
    <row r="13" spans="1:5" ht="12.75">
      <c r="A13" s="14" t="s">
        <v>12</v>
      </c>
      <c r="B13" s="41">
        <v>0.023663038334122102</v>
      </c>
      <c r="C13" s="42"/>
      <c r="D13" s="43"/>
      <c r="E13" s="44"/>
    </row>
    <row r="14" spans="1:5" ht="12.75">
      <c r="A14" s="14" t="s">
        <v>13</v>
      </c>
      <c r="B14" s="41">
        <v>0.020601565718994644</v>
      </c>
      <c r="C14" s="42"/>
      <c r="D14" s="43"/>
      <c r="E14" s="44"/>
    </row>
    <row r="15" spans="1:5" ht="12.75">
      <c r="A15" s="14" t="s">
        <v>14</v>
      </c>
      <c r="B15" s="41">
        <v>0.027327382036800876</v>
      </c>
      <c r="C15" s="42">
        <v>0.009109127345600291</v>
      </c>
      <c r="D15" s="43"/>
      <c r="E15" s="44"/>
    </row>
    <row r="16" spans="1:5" ht="12.75">
      <c r="A16" s="14" t="s">
        <v>15</v>
      </c>
      <c r="B16" s="41">
        <v>0.012596044841919639</v>
      </c>
      <c r="C16" s="42"/>
      <c r="D16" s="43"/>
      <c r="E16" s="44"/>
    </row>
    <row r="17" spans="1:5" ht="12.75">
      <c r="A17" s="14" t="s">
        <v>16</v>
      </c>
      <c r="B17" s="41">
        <v>0.04453681710213777</v>
      </c>
      <c r="C17" s="42"/>
      <c r="D17" s="43"/>
      <c r="E17" s="44"/>
    </row>
    <row r="18" spans="1:5" ht="12.75">
      <c r="A18" s="14" t="s">
        <v>17</v>
      </c>
      <c r="B18" s="41">
        <v>0.042547156431711815</v>
      </c>
      <c r="C18" s="42"/>
      <c r="D18" s="43"/>
      <c r="E18" s="44"/>
    </row>
    <row r="19" spans="1:5" ht="12.75">
      <c r="A19" s="14" t="s">
        <v>18</v>
      </c>
      <c r="B19" s="41">
        <v>0.11192985728943196</v>
      </c>
      <c r="C19" s="42"/>
      <c r="D19" s="43"/>
      <c r="E19" s="44"/>
    </row>
    <row r="20" spans="1:5" ht="12.75">
      <c r="A20" s="14" t="s">
        <v>19</v>
      </c>
      <c r="B20" s="41">
        <v>0.10217486498321413</v>
      </c>
      <c r="C20" s="42"/>
      <c r="D20" s="43"/>
      <c r="E20" s="44"/>
    </row>
    <row r="21" spans="1:5" ht="12.75">
      <c r="A21" s="14" t="s">
        <v>20</v>
      </c>
      <c r="B21" s="41">
        <v>0.027675276752767528</v>
      </c>
      <c r="C21" s="42"/>
      <c r="D21" s="43"/>
      <c r="E21" s="44"/>
    </row>
    <row r="22" spans="1:5" ht="12.75">
      <c r="A22" s="14" t="s">
        <v>21</v>
      </c>
      <c r="B22" s="41"/>
      <c r="C22" s="42"/>
      <c r="D22" s="43"/>
      <c r="E22" s="44"/>
    </row>
    <row r="23" spans="1:5" ht="12.75">
      <c r="A23" s="14" t="s">
        <v>22</v>
      </c>
      <c r="B23" s="41">
        <v>0.06989097008666481</v>
      </c>
      <c r="C23" s="42"/>
      <c r="D23" s="43"/>
      <c r="E23" s="44"/>
    </row>
    <row r="24" spans="1:5" ht="12.75">
      <c r="A24" s="14" t="s">
        <v>23</v>
      </c>
      <c r="B24" s="41"/>
      <c r="C24" s="42"/>
      <c r="D24" s="43"/>
      <c r="E24" s="44"/>
    </row>
    <row r="25" spans="1:5" ht="12.75">
      <c r="A25" s="14" t="s">
        <v>24</v>
      </c>
      <c r="B25" s="41"/>
      <c r="C25" s="42"/>
      <c r="D25" s="43"/>
      <c r="E25" s="44"/>
    </row>
    <row r="26" spans="1:5" ht="12.75">
      <c r="A26" s="14" t="s">
        <v>25</v>
      </c>
      <c r="B26" s="41">
        <v>0.03436426116838488</v>
      </c>
      <c r="C26" s="42"/>
      <c r="D26" s="43"/>
      <c r="E26" s="44"/>
    </row>
    <row r="27" spans="1:5" ht="12.75">
      <c r="A27" s="14" t="s">
        <v>26</v>
      </c>
      <c r="B27" s="41">
        <v>0.12741172187841282</v>
      </c>
      <c r="C27" s="42"/>
      <c r="D27" s="43"/>
      <c r="E27" s="44"/>
    </row>
    <row r="28" spans="1:5" ht="12.75">
      <c r="A28" s="14" t="s">
        <v>27</v>
      </c>
      <c r="B28" s="41"/>
      <c r="C28" s="42"/>
      <c r="D28" s="43"/>
      <c r="E28" s="44"/>
    </row>
    <row r="29" spans="1:5" ht="12.75">
      <c r="A29" s="14" t="s">
        <v>28</v>
      </c>
      <c r="B29" s="41"/>
      <c r="C29" s="42"/>
      <c r="D29" s="43"/>
      <c r="E29" s="44"/>
    </row>
    <row r="30" spans="1:5" ht="12.75">
      <c r="A30" s="14" t="s">
        <v>29</v>
      </c>
      <c r="B30" s="41">
        <v>0.014592149423610097</v>
      </c>
      <c r="C30" s="42"/>
      <c r="D30" s="43"/>
      <c r="E30" s="44"/>
    </row>
    <row r="31" spans="1:5" ht="12.75">
      <c r="A31" s="14" t="s">
        <v>30</v>
      </c>
      <c r="B31" s="41"/>
      <c r="C31" s="42"/>
      <c r="D31" s="43"/>
      <c r="E31" s="44"/>
    </row>
    <row r="32" spans="1:5" ht="12.75">
      <c r="A32" s="14" t="s">
        <v>31</v>
      </c>
      <c r="B32" s="41"/>
      <c r="C32" s="42"/>
      <c r="D32" s="43"/>
      <c r="E32" s="44"/>
    </row>
    <row r="33" spans="1:5" ht="12.75">
      <c r="A33" s="14" t="s">
        <v>176</v>
      </c>
      <c r="B33" s="41"/>
      <c r="C33" s="42"/>
      <c r="D33" s="43"/>
      <c r="E33" s="44"/>
    </row>
    <row r="34" spans="1:5" ht="12.75">
      <c r="A34" s="14" t="s">
        <v>32</v>
      </c>
      <c r="B34" s="41"/>
      <c r="C34" s="42"/>
      <c r="D34" s="43"/>
      <c r="E34" s="44"/>
    </row>
    <row r="35" spans="1:5" ht="12.75">
      <c r="A35" s="14" t="s">
        <v>33</v>
      </c>
      <c r="B35" s="41">
        <v>0.04147656574035669</v>
      </c>
      <c r="C35" s="42"/>
      <c r="D35" s="43"/>
      <c r="E35" s="44"/>
    </row>
    <row r="36" spans="1:5" ht="12.75">
      <c r="A36" s="14" t="s">
        <v>177</v>
      </c>
      <c r="B36" s="41"/>
      <c r="C36" s="42"/>
      <c r="D36" s="43"/>
      <c r="E36" s="44"/>
    </row>
    <row r="37" spans="1:5" ht="12.75">
      <c r="A37" s="14" t="s">
        <v>178</v>
      </c>
      <c r="B37" s="41">
        <v>0.02701242571582928</v>
      </c>
      <c r="C37" s="42"/>
      <c r="D37" s="43"/>
      <c r="E37" s="44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25.28125" style="0" customWidth="1"/>
    <col min="2" max="5" width="17.7109375" style="9" customWidth="1"/>
  </cols>
  <sheetData>
    <row r="1" spans="1:5" ht="12.75">
      <c r="A1" s="60" t="s">
        <v>161</v>
      </c>
      <c r="B1" s="60"/>
      <c r="C1" s="60"/>
      <c r="D1" s="60"/>
      <c r="E1" s="60"/>
    </row>
    <row r="2" spans="1:5" ht="12.75">
      <c r="A2" s="1"/>
      <c r="B2" s="1"/>
      <c r="C2" s="1"/>
      <c r="D2" s="1"/>
      <c r="E2" s="1" t="s">
        <v>187</v>
      </c>
    </row>
    <row r="3" spans="1:5" ht="12.75">
      <c r="A3" s="51" t="s">
        <v>44</v>
      </c>
      <c r="B3" s="53" t="s">
        <v>190</v>
      </c>
      <c r="C3" s="53"/>
      <c r="D3" s="53" t="s">
        <v>191</v>
      </c>
      <c r="E3" s="52"/>
    </row>
    <row r="4" spans="1:5" ht="12.75">
      <c r="A4" s="51"/>
      <c r="B4" s="3" t="s">
        <v>109</v>
      </c>
      <c r="C4" s="3" t="s">
        <v>110</v>
      </c>
      <c r="D4" s="3" t="s">
        <v>109</v>
      </c>
      <c r="E4" s="4" t="s">
        <v>110</v>
      </c>
    </row>
    <row r="5" spans="1:6" ht="12.75">
      <c r="A5" s="14" t="s">
        <v>3</v>
      </c>
      <c r="B5" s="34">
        <v>346623</v>
      </c>
      <c r="C5" s="34">
        <v>430424</v>
      </c>
      <c r="D5" s="37">
        <v>44.607726430962344</v>
      </c>
      <c r="E5" s="36">
        <v>55.392273569037656</v>
      </c>
      <c r="F5" s="7"/>
    </row>
    <row r="6" spans="1:6" ht="12.75">
      <c r="A6" s="14" t="s">
        <v>4</v>
      </c>
      <c r="B6" s="34">
        <v>8028</v>
      </c>
      <c r="C6" s="34">
        <v>24906</v>
      </c>
      <c r="D6" s="37">
        <v>24.37602477682638</v>
      </c>
      <c r="E6" s="36">
        <v>75.62397522317362</v>
      </c>
      <c r="F6" s="7"/>
    </row>
    <row r="7" spans="1:6" ht="12.75">
      <c r="A7" s="14" t="s">
        <v>5</v>
      </c>
      <c r="B7" s="34">
        <v>5400</v>
      </c>
      <c r="C7" s="34">
        <v>18919</v>
      </c>
      <c r="D7" s="37">
        <v>22.20486039722028</v>
      </c>
      <c r="E7" s="36">
        <v>77.79513960277971</v>
      </c>
      <c r="F7" s="7"/>
    </row>
    <row r="8" spans="1:6" ht="12.75">
      <c r="A8" s="14" t="s">
        <v>6</v>
      </c>
      <c r="B8" s="34">
        <v>11232</v>
      </c>
      <c r="C8" s="34">
        <v>16408</v>
      </c>
      <c r="D8" s="37">
        <v>40.63675832127351</v>
      </c>
      <c r="E8" s="36">
        <v>59.36324167872649</v>
      </c>
      <c r="F8" s="7"/>
    </row>
    <row r="9" spans="1:6" ht="12.75">
      <c r="A9" s="14" t="s">
        <v>7</v>
      </c>
      <c r="B9" s="34">
        <v>9079</v>
      </c>
      <c r="C9" s="34">
        <v>15818</v>
      </c>
      <c r="D9" s="37">
        <v>36.46624091255974</v>
      </c>
      <c r="E9" s="36">
        <v>63.53375908744026</v>
      </c>
      <c r="F9" s="7"/>
    </row>
    <row r="10" spans="1:6" ht="12.75">
      <c r="A10" s="14" t="s">
        <v>8</v>
      </c>
      <c r="B10" s="34">
        <v>15448</v>
      </c>
      <c r="C10" s="34">
        <v>20195</v>
      </c>
      <c r="D10" s="37">
        <v>43.34090845327273</v>
      </c>
      <c r="E10" s="36">
        <v>56.65909154672727</v>
      </c>
      <c r="F10" s="7"/>
    </row>
    <row r="11" spans="1:6" ht="12.75">
      <c r="A11" s="14" t="s">
        <v>9</v>
      </c>
      <c r="B11" s="34">
        <v>16819</v>
      </c>
      <c r="C11" s="34">
        <v>32603</v>
      </c>
      <c r="D11" s="37">
        <v>34.031403018898466</v>
      </c>
      <c r="E11" s="36">
        <v>65.96859698110154</v>
      </c>
      <c r="F11" s="7"/>
    </row>
    <row r="12" spans="1:6" ht="12.75">
      <c r="A12" s="14" t="s">
        <v>10</v>
      </c>
      <c r="B12" s="34">
        <v>10006</v>
      </c>
      <c r="C12" s="34">
        <v>11002</v>
      </c>
      <c r="D12" s="37">
        <v>47.62947448591013</v>
      </c>
      <c r="E12" s="36">
        <v>52.37052551408987</v>
      </c>
      <c r="F12" s="7"/>
    </row>
    <row r="13" spans="1:6" ht="12.75">
      <c r="A13" s="14" t="s">
        <v>11</v>
      </c>
      <c r="B13" s="34">
        <v>16487</v>
      </c>
      <c r="C13" s="34">
        <v>15517</v>
      </c>
      <c r="D13" s="37">
        <v>51.51543557055368</v>
      </c>
      <c r="E13" s="36">
        <v>48.48456442944632</v>
      </c>
      <c r="F13" s="7"/>
    </row>
    <row r="14" spans="1:6" ht="12.75">
      <c r="A14" s="14" t="s">
        <v>12</v>
      </c>
      <c r="B14" s="34">
        <v>17751</v>
      </c>
      <c r="C14" s="34">
        <v>11843</v>
      </c>
      <c r="D14" s="37">
        <v>59.98175305805231</v>
      </c>
      <c r="E14" s="36">
        <v>40.018246941947694</v>
      </c>
      <c r="F14" s="7"/>
    </row>
    <row r="15" spans="1:6" ht="12.75">
      <c r="A15" s="14" t="s">
        <v>13</v>
      </c>
      <c r="B15" s="34">
        <v>6637</v>
      </c>
      <c r="C15" s="34">
        <v>11041</v>
      </c>
      <c r="D15" s="37">
        <v>37.54383980088245</v>
      </c>
      <c r="E15" s="36">
        <v>62.45616019911755</v>
      </c>
      <c r="F15" s="7"/>
    </row>
    <row r="16" spans="1:6" ht="12.75">
      <c r="A16" s="14" t="s">
        <v>14</v>
      </c>
      <c r="B16" s="34">
        <v>15508</v>
      </c>
      <c r="C16" s="34">
        <v>24260</v>
      </c>
      <c r="D16" s="37">
        <v>38.99617783142225</v>
      </c>
      <c r="E16" s="36">
        <v>61.00382216857775</v>
      </c>
      <c r="F16" s="7"/>
    </row>
    <row r="17" spans="1:6" ht="12.75">
      <c r="A17" s="14" t="s">
        <v>15</v>
      </c>
      <c r="B17" s="34">
        <v>13257</v>
      </c>
      <c r="C17" s="34">
        <v>15008</v>
      </c>
      <c r="D17" s="37">
        <v>46.9025296302848</v>
      </c>
      <c r="E17" s="36">
        <v>53.0974703697152</v>
      </c>
      <c r="F17" s="7"/>
    </row>
    <row r="18" spans="1:6" ht="12.75">
      <c r="A18" s="14" t="s">
        <v>16</v>
      </c>
      <c r="B18" s="34">
        <v>11583</v>
      </c>
      <c r="C18" s="34">
        <v>12590</v>
      </c>
      <c r="D18" s="37">
        <v>47.91709758821826</v>
      </c>
      <c r="E18" s="36">
        <v>52.08290241178174</v>
      </c>
      <c r="F18" s="7"/>
    </row>
    <row r="19" spans="1:6" ht="12.75">
      <c r="A19" s="14" t="s">
        <v>17</v>
      </c>
      <c r="B19" s="34">
        <v>11983</v>
      </c>
      <c r="C19" s="34">
        <v>13818</v>
      </c>
      <c r="D19" s="37">
        <v>46.44393628153948</v>
      </c>
      <c r="E19" s="36">
        <v>53.55606371846052</v>
      </c>
      <c r="F19" s="7"/>
    </row>
    <row r="20" spans="1:6" ht="12.75">
      <c r="A20" s="14" t="s">
        <v>18</v>
      </c>
      <c r="B20" s="34">
        <v>19071</v>
      </c>
      <c r="C20" s="34">
        <v>21446</v>
      </c>
      <c r="D20" s="37">
        <v>47.069131475676876</v>
      </c>
      <c r="E20" s="36">
        <v>52.930868524323124</v>
      </c>
      <c r="F20" s="7"/>
    </row>
    <row r="21" spans="1:6" ht="12.75">
      <c r="A21" s="14" t="s">
        <v>19</v>
      </c>
      <c r="B21" s="34">
        <v>13078</v>
      </c>
      <c r="C21" s="34">
        <v>13064</v>
      </c>
      <c r="D21" s="37">
        <v>50.02677683421315</v>
      </c>
      <c r="E21" s="36">
        <v>49.973223165786855</v>
      </c>
      <c r="F21" s="7"/>
    </row>
    <row r="22" spans="1:6" ht="12.75">
      <c r="A22" s="14" t="s">
        <v>20</v>
      </c>
      <c r="B22" s="34">
        <v>20551</v>
      </c>
      <c r="C22" s="34">
        <v>18339</v>
      </c>
      <c r="D22" s="37">
        <v>52.84391874517871</v>
      </c>
      <c r="E22" s="36">
        <v>47.15608125482129</v>
      </c>
      <c r="F22" s="7"/>
    </row>
    <row r="23" spans="1:6" ht="12.75">
      <c r="A23" s="14" t="s">
        <v>21</v>
      </c>
      <c r="B23" s="34">
        <v>5328</v>
      </c>
      <c r="C23" s="34">
        <v>6142</v>
      </c>
      <c r="D23" s="37">
        <v>46.45161290322581</v>
      </c>
      <c r="E23" s="36">
        <v>53.5483870967742</v>
      </c>
      <c r="F23" s="7"/>
    </row>
    <row r="24" spans="1:6" ht="12.75">
      <c r="A24" s="14" t="s">
        <v>22</v>
      </c>
      <c r="B24" s="34">
        <v>12919</v>
      </c>
      <c r="C24" s="34">
        <v>13459</v>
      </c>
      <c r="D24" s="37">
        <v>48.97641974372583</v>
      </c>
      <c r="E24" s="36">
        <v>51.02358025627417</v>
      </c>
      <c r="F24" s="7"/>
    </row>
    <row r="25" spans="1:6" ht="12.75">
      <c r="A25" s="14" t="s">
        <v>23</v>
      </c>
      <c r="B25" s="34">
        <v>8120</v>
      </c>
      <c r="C25" s="34">
        <v>9247</v>
      </c>
      <c r="D25" s="37">
        <v>46.755340588472386</v>
      </c>
      <c r="E25" s="36">
        <v>53.24465941152761</v>
      </c>
      <c r="F25" s="7"/>
    </row>
    <row r="26" spans="1:6" ht="12.75">
      <c r="A26" s="14" t="s">
        <v>24</v>
      </c>
      <c r="B26" s="34">
        <v>8142</v>
      </c>
      <c r="C26" s="34">
        <v>14539</v>
      </c>
      <c r="D26" s="37">
        <v>35.89788810017195</v>
      </c>
      <c r="E26" s="36">
        <v>64.10211189982805</v>
      </c>
      <c r="F26" s="7"/>
    </row>
    <row r="27" spans="1:6" ht="12.75">
      <c r="A27" s="14" t="s">
        <v>25</v>
      </c>
      <c r="B27" s="34">
        <v>13689</v>
      </c>
      <c r="C27" s="34">
        <v>7991</v>
      </c>
      <c r="D27" s="37">
        <v>63.141143911439116</v>
      </c>
      <c r="E27" s="36">
        <v>36.858856088560884</v>
      </c>
      <c r="F27" s="7"/>
    </row>
    <row r="28" spans="1:6" ht="12.75">
      <c r="A28" s="14" t="s">
        <v>26</v>
      </c>
      <c r="B28" s="34">
        <v>11601</v>
      </c>
      <c r="C28" s="34">
        <v>9020</v>
      </c>
      <c r="D28" s="37">
        <v>56.25818340526647</v>
      </c>
      <c r="E28" s="36">
        <v>43.74181659473352</v>
      </c>
      <c r="F28" s="7"/>
    </row>
    <row r="29" spans="1:6" ht="12.75">
      <c r="A29" s="14" t="s">
        <v>27</v>
      </c>
      <c r="B29" s="34">
        <v>9944</v>
      </c>
      <c r="C29" s="34">
        <v>7500</v>
      </c>
      <c r="D29" s="37">
        <v>57.00527401972024</v>
      </c>
      <c r="E29" s="36">
        <v>42.99472598027975</v>
      </c>
      <c r="F29" s="7"/>
    </row>
    <row r="30" spans="1:6" ht="12.75">
      <c r="A30" s="14" t="s">
        <v>28</v>
      </c>
      <c r="B30" s="34">
        <v>3724</v>
      </c>
      <c r="C30" s="34">
        <v>3811</v>
      </c>
      <c r="D30" s="37">
        <v>49.42269409422694</v>
      </c>
      <c r="E30" s="36">
        <v>50.57730590577306</v>
      </c>
      <c r="F30" s="7"/>
    </row>
    <row r="31" spans="1:6" ht="12.75">
      <c r="A31" s="14" t="s">
        <v>29</v>
      </c>
      <c r="B31" s="34">
        <v>12703</v>
      </c>
      <c r="C31" s="34">
        <v>12174</v>
      </c>
      <c r="D31" s="37">
        <v>51.06323109699723</v>
      </c>
      <c r="E31" s="36">
        <v>48.93676890300277</v>
      </c>
      <c r="F31" s="7"/>
    </row>
    <row r="32" spans="1:6" ht="12.75">
      <c r="A32" s="14" t="s">
        <v>30</v>
      </c>
      <c r="B32" s="34">
        <v>7407</v>
      </c>
      <c r="C32" s="34">
        <v>13512</v>
      </c>
      <c r="D32" s="37">
        <v>35.40800229456475</v>
      </c>
      <c r="E32" s="36">
        <v>64.59199770543526</v>
      </c>
      <c r="F32" s="7"/>
    </row>
    <row r="33" spans="1:6" ht="12.75">
      <c r="A33" s="14" t="s">
        <v>31</v>
      </c>
      <c r="B33" s="34">
        <v>8291</v>
      </c>
      <c r="C33" s="34">
        <v>8569</v>
      </c>
      <c r="D33" s="37">
        <v>49.17556346381969</v>
      </c>
      <c r="E33" s="36">
        <v>50.82443653618031</v>
      </c>
      <c r="F33" s="7"/>
    </row>
    <row r="34" spans="1:6" ht="12.75">
      <c r="A34" s="14" t="s">
        <v>176</v>
      </c>
      <c r="B34" s="34">
        <v>4421</v>
      </c>
      <c r="C34" s="34">
        <v>9062</v>
      </c>
      <c r="D34" s="37">
        <v>32.789438552250985</v>
      </c>
      <c r="E34" s="36">
        <v>67.21056144774901</v>
      </c>
      <c r="F34" s="7"/>
    </row>
    <row r="35" spans="1:6" ht="12.75">
      <c r="A35" s="14" t="s">
        <v>32</v>
      </c>
      <c r="B35" s="34">
        <v>3158</v>
      </c>
      <c r="C35" s="34">
        <v>3293</v>
      </c>
      <c r="D35" s="37">
        <v>48.953650596806696</v>
      </c>
      <c r="E35" s="36">
        <v>51.046349403193304</v>
      </c>
      <c r="F35" s="7"/>
    </row>
    <row r="36" spans="1:6" ht="12.75">
      <c r="A36" s="14" t="s">
        <v>33</v>
      </c>
      <c r="B36" s="34">
        <v>4149</v>
      </c>
      <c r="C36" s="34">
        <v>4186</v>
      </c>
      <c r="D36" s="37">
        <v>49.778044391121774</v>
      </c>
      <c r="E36" s="36">
        <v>50.22195560887822</v>
      </c>
      <c r="F36" s="7"/>
    </row>
    <row r="37" spans="1:6" ht="12.75">
      <c r="A37" s="14" t="s">
        <v>177</v>
      </c>
      <c r="B37" s="34">
        <v>3988</v>
      </c>
      <c r="C37" s="34">
        <v>4086</v>
      </c>
      <c r="D37" s="37">
        <v>49.39311369829081</v>
      </c>
      <c r="E37" s="36">
        <v>50.60688630170919</v>
      </c>
      <c r="F37" s="7"/>
    </row>
    <row r="38" spans="1:6" ht="12.75">
      <c r="A38" s="14" t="s">
        <v>178</v>
      </c>
      <c r="B38" s="34">
        <v>7121</v>
      </c>
      <c r="C38" s="34">
        <v>7056</v>
      </c>
      <c r="D38" s="37">
        <v>50.22924455103336</v>
      </c>
      <c r="E38" s="36">
        <v>49.77075544896664</v>
      </c>
      <c r="F38" s="7"/>
    </row>
  </sheetData>
  <sheetProtection/>
  <mergeCells count="4">
    <mergeCell ref="A1:E1"/>
    <mergeCell ref="A3:A4"/>
    <mergeCell ref="B3:C3"/>
    <mergeCell ref="D3:E3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25.28125" style="0" customWidth="1"/>
    <col min="2" max="2" width="13.57421875" style="9" customWidth="1"/>
    <col min="3" max="4" width="11.28125" style="9" customWidth="1"/>
  </cols>
  <sheetData>
    <row r="1" spans="1:4" ht="12.75">
      <c r="A1" s="60" t="s">
        <v>162</v>
      </c>
      <c r="B1" s="60"/>
      <c r="C1" s="60"/>
      <c r="D1" s="60"/>
    </row>
    <row r="2" spans="1:4" ht="12.75">
      <c r="A2" s="61" t="s">
        <v>111</v>
      </c>
      <c r="B2" s="61"/>
      <c r="C2" s="61"/>
      <c r="D2" s="61"/>
    </row>
    <row r="3" spans="1:4" ht="12.75">
      <c r="A3" s="51" t="s">
        <v>112</v>
      </c>
      <c r="B3" s="53" t="s">
        <v>113</v>
      </c>
      <c r="C3" s="53" t="s">
        <v>114</v>
      </c>
      <c r="D3" s="52"/>
    </row>
    <row r="4" spans="1:4" ht="12.75">
      <c r="A4" s="51"/>
      <c r="B4" s="53"/>
      <c r="C4" s="3" t="s">
        <v>115</v>
      </c>
      <c r="D4" s="4" t="s">
        <v>116</v>
      </c>
    </row>
    <row r="5" spans="1:4" ht="12.75">
      <c r="A5" s="14" t="s">
        <v>3</v>
      </c>
      <c r="B5" s="45">
        <v>777047</v>
      </c>
      <c r="C5" s="34">
        <f>B5-D5</f>
        <v>408004</v>
      </c>
      <c r="D5" s="46">
        <v>369043</v>
      </c>
    </row>
    <row r="6" spans="1:4" ht="12.75">
      <c r="A6" s="14" t="s">
        <v>4</v>
      </c>
      <c r="B6" s="45">
        <v>32934</v>
      </c>
      <c r="C6" s="34">
        <f aca="true" t="shared" si="0" ref="C6:C38">B6-D6</f>
        <v>17135</v>
      </c>
      <c r="D6" s="46">
        <v>15799</v>
      </c>
    </row>
    <row r="7" spans="1:4" ht="12.75">
      <c r="A7" s="14" t="s">
        <v>5</v>
      </c>
      <c r="B7" s="45">
        <v>24319</v>
      </c>
      <c r="C7" s="34">
        <f t="shared" si="0"/>
        <v>12096</v>
      </c>
      <c r="D7" s="46">
        <v>12223</v>
      </c>
    </row>
    <row r="8" spans="1:4" ht="12.75">
      <c r="A8" s="14" t="s">
        <v>6</v>
      </c>
      <c r="B8" s="45">
        <v>27640</v>
      </c>
      <c r="C8" s="34">
        <f t="shared" si="0"/>
        <v>15034</v>
      </c>
      <c r="D8" s="46">
        <v>12606</v>
      </c>
    </row>
    <row r="9" spans="1:4" ht="12.75">
      <c r="A9" s="14" t="s">
        <v>7</v>
      </c>
      <c r="B9" s="45">
        <v>24897</v>
      </c>
      <c r="C9" s="34">
        <f t="shared" si="0"/>
        <v>13004</v>
      </c>
      <c r="D9" s="46">
        <v>11893</v>
      </c>
    </row>
    <row r="10" spans="1:4" ht="12.75">
      <c r="A10" s="14" t="s">
        <v>8</v>
      </c>
      <c r="B10" s="45">
        <v>35643</v>
      </c>
      <c r="C10" s="34">
        <f t="shared" si="0"/>
        <v>17388</v>
      </c>
      <c r="D10" s="46">
        <v>18255</v>
      </c>
    </row>
    <row r="11" spans="1:4" ht="12.75">
      <c r="A11" s="14" t="s">
        <v>9</v>
      </c>
      <c r="B11" s="45">
        <v>49422</v>
      </c>
      <c r="C11" s="34">
        <f t="shared" si="0"/>
        <v>26362</v>
      </c>
      <c r="D11" s="46">
        <v>23060</v>
      </c>
    </row>
    <row r="12" spans="1:4" ht="12.75">
      <c r="A12" s="14" t="s">
        <v>10</v>
      </c>
      <c r="B12" s="45">
        <v>21008</v>
      </c>
      <c r="C12" s="34">
        <f t="shared" si="0"/>
        <v>10604</v>
      </c>
      <c r="D12" s="46">
        <v>10404</v>
      </c>
    </row>
    <row r="13" spans="1:4" ht="12.75">
      <c r="A13" s="14" t="s">
        <v>11</v>
      </c>
      <c r="B13" s="45">
        <v>32004</v>
      </c>
      <c r="C13" s="34">
        <f t="shared" si="0"/>
        <v>15188</v>
      </c>
      <c r="D13" s="46">
        <v>16816</v>
      </c>
    </row>
    <row r="14" spans="1:4" ht="12.75">
      <c r="A14" s="14" t="s">
        <v>12</v>
      </c>
      <c r="B14" s="45">
        <v>29594</v>
      </c>
      <c r="C14" s="34">
        <f t="shared" si="0"/>
        <v>16404</v>
      </c>
      <c r="D14" s="46">
        <v>13190</v>
      </c>
    </row>
    <row r="15" spans="1:4" ht="12.75">
      <c r="A15" s="14" t="s">
        <v>13</v>
      </c>
      <c r="B15" s="45">
        <v>17678</v>
      </c>
      <c r="C15" s="34">
        <f t="shared" si="0"/>
        <v>10105</v>
      </c>
      <c r="D15" s="46">
        <v>7573</v>
      </c>
    </row>
    <row r="16" spans="1:4" ht="12.75">
      <c r="A16" s="14" t="s">
        <v>14</v>
      </c>
      <c r="B16" s="45">
        <v>39768</v>
      </c>
      <c r="C16" s="34">
        <f t="shared" si="0"/>
        <v>21022</v>
      </c>
      <c r="D16" s="46">
        <v>18746</v>
      </c>
    </row>
    <row r="17" spans="1:4" ht="12.75">
      <c r="A17" s="14" t="s">
        <v>15</v>
      </c>
      <c r="B17" s="45">
        <v>28265</v>
      </c>
      <c r="C17" s="34">
        <f t="shared" si="0"/>
        <v>14049</v>
      </c>
      <c r="D17" s="46">
        <v>14216</v>
      </c>
    </row>
    <row r="18" spans="1:4" ht="12.75">
      <c r="A18" s="14" t="s">
        <v>16</v>
      </c>
      <c r="B18" s="45">
        <v>24173</v>
      </c>
      <c r="C18" s="34">
        <f t="shared" si="0"/>
        <v>13247</v>
      </c>
      <c r="D18" s="46">
        <v>10926</v>
      </c>
    </row>
    <row r="19" spans="1:4" ht="12.75">
      <c r="A19" s="14" t="s">
        <v>17</v>
      </c>
      <c r="B19" s="45">
        <v>25801</v>
      </c>
      <c r="C19" s="34">
        <f t="shared" si="0"/>
        <v>13126</v>
      </c>
      <c r="D19" s="46">
        <v>12675</v>
      </c>
    </row>
    <row r="20" spans="1:4" ht="12.75">
      <c r="A20" s="14" t="s">
        <v>18</v>
      </c>
      <c r="B20" s="45">
        <v>40517</v>
      </c>
      <c r="C20" s="34">
        <f t="shared" si="0"/>
        <v>21745</v>
      </c>
      <c r="D20" s="46">
        <v>18772</v>
      </c>
    </row>
    <row r="21" spans="1:4" ht="12.75">
      <c r="A21" s="14" t="s">
        <v>19</v>
      </c>
      <c r="B21" s="45">
        <v>26142</v>
      </c>
      <c r="C21" s="34">
        <f t="shared" si="0"/>
        <v>13704</v>
      </c>
      <c r="D21" s="46">
        <v>12438</v>
      </c>
    </row>
    <row r="22" spans="1:4" ht="12.75">
      <c r="A22" s="14" t="s">
        <v>20</v>
      </c>
      <c r="B22" s="45">
        <v>38890</v>
      </c>
      <c r="C22" s="34">
        <f t="shared" si="0"/>
        <v>19630</v>
      </c>
      <c r="D22" s="46">
        <v>19260</v>
      </c>
    </row>
    <row r="23" spans="1:4" ht="12.75">
      <c r="A23" s="14" t="s">
        <v>21</v>
      </c>
      <c r="B23" s="45">
        <v>11470</v>
      </c>
      <c r="C23" s="34">
        <f t="shared" si="0"/>
        <v>5835</v>
      </c>
      <c r="D23" s="46">
        <v>5635</v>
      </c>
    </row>
    <row r="24" spans="1:4" ht="12.75">
      <c r="A24" s="14" t="s">
        <v>22</v>
      </c>
      <c r="B24" s="45">
        <v>26378</v>
      </c>
      <c r="C24" s="34">
        <f t="shared" si="0"/>
        <v>13924</v>
      </c>
      <c r="D24" s="46">
        <v>12454</v>
      </c>
    </row>
    <row r="25" spans="1:4" ht="12.75">
      <c r="A25" s="14" t="s">
        <v>23</v>
      </c>
      <c r="B25" s="45">
        <v>17367</v>
      </c>
      <c r="C25" s="34">
        <f t="shared" si="0"/>
        <v>9886</v>
      </c>
      <c r="D25" s="46">
        <v>7481</v>
      </c>
    </row>
    <row r="26" spans="1:4" ht="12.75">
      <c r="A26" s="14" t="s">
        <v>24</v>
      </c>
      <c r="B26" s="45">
        <v>22681</v>
      </c>
      <c r="C26" s="34">
        <f t="shared" si="0"/>
        <v>12379</v>
      </c>
      <c r="D26" s="46">
        <v>10302</v>
      </c>
    </row>
    <row r="27" spans="1:4" ht="12.75">
      <c r="A27" s="14" t="s">
        <v>25</v>
      </c>
      <c r="B27" s="45">
        <v>21680</v>
      </c>
      <c r="C27" s="34">
        <f t="shared" si="0"/>
        <v>12399</v>
      </c>
      <c r="D27" s="46">
        <v>9281</v>
      </c>
    </row>
    <row r="28" spans="1:4" ht="12.75">
      <c r="A28" s="14" t="s">
        <v>26</v>
      </c>
      <c r="B28" s="45">
        <v>20621</v>
      </c>
      <c r="C28" s="34">
        <f t="shared" si="0"/>
        <v>10671</v>
      </c>
      <c r="D28" s="46">
        <v>9950</v>
      </c>
    </row>
    <row r="29" spans="1:4" ht="12.75">
      <c r="A29" s="14" t="s">
        <v>27</v>
      </c>
      <c r="B29" s="45">
        <v>17444</v>
      </c>
      <c r="C29" s="34">
        <f t="shared" si="0"/>
        <v>10226</v>
      </c>
      <c r="D29" s="46">
        <v>7218</v>
      </c>
    </row>
    <row r="30" spans="1:4" ht="12.75">
      <c r="A30" s="14" t="s">
        <v>28</v>
      </c>
      <c r="B30" s="45">
        <v>7535</v>
      </c>
      <c r="C30" s="34">
        <f t="shared" si="0"/>
        <v>4115</v>
      </c>
      <c r="D30" s="46">
        <v>3420</v>
      </c>
    </row>
    <row r="31" spans="1:4" ht="12.75">
      <c r="A31" s="14" t="s">
        <v>29</v>
      </c>
      <c r="B31" s="45">
        <v>24877</v>
      </c>
      <c r="C31" s="34">
        <f t="shared" si="0"/>
        <v>13003</v>
      </c>
      <c r="D31" s="46">
        <v>11874</v>
      </c>
    </row>
    <row r="32" spans="1:4" ht="12.75">
      <c r="A32" s="14" t="s">
        <v>30</v>
      </c>
      <c r="B32" s="45">
        <v>20919</v>
      </c>
      <c r="C32" s="34">
        <f t="shared" si="0"/>
        <v>10926</v>
      </c>
      <c r="D32" s="46">
        <v>9993</v>
      </c>
    </row>
    <row r="33" spans="1:4" ht="12.75">
      <c r="A33" s="14" t="s">
        <v>31</v>
      </c>
      <c r="B33" s="45">
        <v>16860</v>
      </c>
      <c r="C33" s="34">
        <f t="shared" si="0"/>
        <v>8603</v>
      </c>
      <c r="D33" s="46">
        <v>8257</v>
      </c>
    </row>
    <row r="34" spans="1:4" ht="12.75">
      <c r="A34" s="14" t="s">
        <v>176</v>
      </c>
      <c r="B34" s="45">
        <v>13483</v>
      </c>
      <c r="C34" s="34">
        <f t="shared" si="0"/>
        <v>7108</v>
      </c>
      <c r="D34" s="46">
        <v>6375</v>
      </c>
    </row>
    <row r="35" spans="1:4" ht="12.75">
      <c r="A35" s="14" t="s">
        <v>32</v>
      </c>
      <c r="B35" s="45">
        <v>6451</v>
      </c>
      <c r="C35" s="34">
        <f t="shared" si="0"/>
        <v>3317</v>
      </c>
      <c r="D35" s="46">
        <v>3134</v>
      </c>
    </row>
    <row r="36" spans="1:4" ht="12.75">
      <c r="A36" s="14" t="s">
        <v>33</v>
      </c>
      <c r="B36" s="45">
        <v>8335</v>
      </c>
      <c r="C36" s="34">
        <f t="shared" si="0"/>
        <v>4081</v>
      </c>
      <c r="D36" s="46">
        <v>4254</v>
      </c>
    </row>
    <row r="37" spans="1:4" ht="12.75">
      <c r="A37" s="14" t="s">
        <v>177</v>
      </c>
      <c r="B37" s="45">
        <v>8074</v>
      </c>
      <c r="C37" s="34">
        <f t="shared" si="0"/>
        <v>4239</v>
      </c>
      <c r="D37" s="46">
        <v>3835</v>
      </c>
    </row>
    <row r="38" spans="1:4" ht="12.75">
      <c r="A38" s="14" t="s">
        <v>178</v>
      </c>
      <c r="B38" s="45">
        <v>14177</v>
      </c>
      <c r="C38" s="34">
        <f t="shared" si="0"/>
        <v>7449</v>
      </c>
      <c r="D38" s="46">
        <v>6728</v>
      </c>
    </row>
  </sheetData>
  <sheetProtection/>
  <mergeCells count="5">
    <mergeCell ref="A1:D1"/>
    <mergeCell ref="A3:A4"/>
    <mergeCell ref="B3:B4"/>
    <mergeCell ref="C3:D3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25.28125" style="0" customWidth="1"/>
    <col min="2" max="2" width="17.57421875" style="9" customWidth="1"/>
    <col min="3" max="3" width="21.140625" style="9" customWidth="1"/>
  </cols>
  <sheetData>
    <row r="1" spans="1:3" ht="12.75">
      <c r="A1" s="60" t="s">
        <v>163</v>
      </c>
      <c r="B1" s="60"/>
      <c r="C1" s="60"/>
    </row>
    <row r="2" spans="1:3" ht="12.75">
      <c r="A2" s="61" t="s">
        <v>117</v>
      </c>
      <c r="B2" s="61"/>
      <c r="C2" s="61"/>
    </row>
    <row r="3" spans="1:3" ht="12.75">
      <c r="A3" s="51" t="s">
        <v>112</v>
      </c>
      <c r="B3" s="53" t="s">
        <v>114</v>
      </c>
      <c r="C3" s="52"/>
    </row>
    <row r="4" spans="1:3" ht="12.75">
      <c r="A4" s="51"/>
      <c r="B4" s="3" t="s">
        <v>115</v>
      </c>
      <c r="C4" s="4" t="s">
        <v>116</v>
      </c>
    </row>
    <row r="5" spans="1:3" ht="12.75">
      <c r="A5" s="14" t="s">
        <v>3</v>
      </c>
      <c r="B5" s="37">
        <v>52.50699121159982</v>
      </c>
      <c r="C5" s="36">
        <f>100-B5</f>
        <v>47.49300878840018</v>
      </c>
    </row>
    <row r="6" spans="1:3" ht="12.75">
      <c r="A6" s="14" t="s">
        <v>4</v>
      </c>
      <c r="B6" s="37">
        <v>52.028299022286994</v>
      </c>
      <c r="C6" s="36">
        <f aca="true" t="shared" si="0" ref="C6:C38">100-B6</f>
        <v>47.971700977713006</v>
      </c>
    </row>
    <row r="7" spans="1:3" ht="12.75">
      <c r="A7" s="14" t="s">
        <v>5</v>
      </c>
      <c r="B7" s="37">
        <v>49.73888728977342</v>
      </c>
      <c r="C7" s="36">
        <f t="shared" si="0"/>
        <v>50.26111271022658</v>
      </c>
    </row>
    <row r="8" spans="1:3" ht="12.75">
      <c r="A8" s="14" t="s">
        <v>6</v>
      </c>
      <c r="B8" s="37">
        <v>54.39218523878437</v>
      </c>
      <c r="C8" s="36">
        <f t="shared" si="0"/>
        <v>45.60781476121563</v>
      </c>
    </row>
    <row r="9" spans="1:3" ht="12.75">
      <c r="A9" s="14" t="s">
        <v>7</v>
      </c>
      <c r="B9" s="37">
        <v>52.23119251315419</v>
      </c>
      <c r="C9" s="36">
        <f t="shared" si="0"/>
        <v>47.76880748684581</v>
      </c>
    </row>
    <row r="10" spans="1:3" ht="12.75">
      <c r="A10" s="14" t="s">
        <v>8</v>
      </c>
      <c r="B10" s="37">
        <v>48.78377240972982</v>
      </c>
      <c r="C10" s="36">
        <f t="shared" si="0"/>
        <v>51.21622759027018</v>
      </c>
    </row>
    <row r="11" spans="1:3" ht="12.75">
      <c r="A11" s="14" t="s">
        <v>9</v>
      </c>
      <c r="B11" s="37">
        <v>53.34061753874793</v>
      </c>
      <c r="C11" s="36">
        <f t="shared" si="0"/>
        <v>46.65938246125207</v>
      </c>
    </row>
    <row r="12" spans="1:3" ht="12.75">
      <c r="A12" s="14" t="s">
        <v>10</v>
      </c>
      <c r="B12" s="37">
        <v>50.47600913937548</v>
      </c>
      <c r="C12" s="36">
        <f t="shared" si="0"/>
        <v>49.52399086062452</v>
      </c>
    </row>
    <row r="13" spans="1:3" ht="12.75">
      <c r="A13" s="14" t="s">
        <v>11</v>
      </c>
      <c r="B13" s="37">
        <v>47.45656792900888</v>
      </c>
      <c r="C13" s="36">
        <f t="shared" si="0"/>
        <v>52.54343207099112</v>
      </c>
    </row>
    <row r="14" spans="1:3" ht="12.75">
      <c r="A14" s="14" t="s">
        <v>12</v>
      </c>
      <c r="B14" s="37">
        <v>55.430154761100226</v>
      </c>
      <c r="C14" s="36">
        <f t="shared" si="0"/>
        <v>44.569845238899774</v>
      </c>
    </row>
    <row r="15" spans="1:3" ht="12.75">
      <c r="A15" s="14" t="s">
        <v>13</v>
      </c>
      <c r="B15" s="37">
        <v>57.161443602217446</v>
      </c>
      <c r="C15" s="36">
        <f t="shared" si="0"/>
        <v>42.838556397782554</v>
      </c>
    </row>
    <row r="16" spans="1:3" ht="12.75">
      <c r="A16" s="14" t="s">
        <v>14</v>
      </c>
      <c r="B16" s="37">
        <v>52.861597264131966</v>
      </c>
      <c r="C16" s="36">
        <f t="shared" si="0"/>
        <v>47.138402735868034</v>
      </c>
    </row>
    <row r="17" spans="1:3" ht="12.75">
      <c r="A17" s="14" t="s">
        <v>15</v>
      </c>
      <c r="B17" s="37">
        <v>49.704581638068284</v>
      </c>
      <c r="C17" s="36">
        <f t="shared" si="0"/>
        <v>50.295418361931716</v>
      </c>
    </row>
    <row r="18" spans="1:3" ht="12.75">
      <c r="A18" s="14" t="s">
        <v>16</v>
      </c>
      <c r="B18" s="37">
        <v>54.800810821991476</v>
      </c>
      <c r="C18" s="36">
        <f t="shared" si="0"/>
        <v>45.199189178008524</v>
      </c>
    </row>
    <row r="19" spans="1:3" ht="12.75">
      <c r="A19" s="14" t="s">
        <v>17</v>
      </c>
      <c r="B19" s="37">
        <v>50.873997131894114</v>
      </c>
      <c r="C19" s="36">
        <f t="shared" si="0"/>
        <v>49.126002868105886</v>
      </c>
    </row>
    <row r="20" spans="1:3" ht="12.75">
      <c r="A20" s="14" t="s">
        <v>18</v>
      </c>
      <c r="B20" s="37">
        <v>53.668830367500064</v>
      </c>
      <c r="C20" s="36">
        <f t="shared" si="0"/>
        <v>46.331169632499936</v>
      </c>
    </row>
    <row r="21" spans="1:3" ht="12.75">
      <c r="A21" s="14" t="s">
        <v>19</v>
      </c>
      <c r="B21" s="37">
        <v>52.421390865274276</v>
      </c>
      <c r="C21" s="36">
        <f t="shared" si="0"/>
        <v>47.578609134725724</v>
      </c>
    </row>
    <row r="22" spans="1:3" ht="12.75">
      <c r="A22" s="14" t="s">
        <v>20</v>
      </c>
      <c r="B22" s="37">
        <v>50.47570069426588</v>
      </c>
      <c r="C22" s="36">
        <f t="shared" si="0"/>
        <v>49.52429930573412</v>
      </c>
    </row>
    <row r="23" spans="1:3" ht="12.75">
      <c r="A23" s="14" t="s">
        <v>21</v>
      </c>
      <c r="B23" s="37">
        <v>50.871839581516994</v>
      </c>
      <c r="C23" s="36">
        <f t="shared" si="0"/>
        <v>49.128160418483006</v>
      </c>
    </row>
    <row r="24" spans="1:3" ht="12.75">
      <c r="A24" s="14" t="s">
        <v>22</v>
      </c>
      <c r="B24" s="37">
        <v>52.78641291985746</v>
      </c>
      <c r="C24" s="36">
        <f t="shared" si="0"/>
        <v>47.21358708014254</v>
      </c>
    </row>
    <row r="25" spans="1:3" ht="12.75">
      <c r="A25" s="14" t="s">
        <v>23</v>
      </c>
      <c r="B25" s="37">
        <v>56.92405136177808</v>
      </c>
      <c r="C25" s="36">
        <f t="shared" si="0"/>
        <v>43.07594863822192</v>
      </c>
    </row>
    <row r="26" spans="1:3" ht="12.75">
      <c r="A26" s="14" t="s">
        <v>24</v>
      </c>
      <c r="B26" s="37">
        <v>54.57872227855914</v>
      </c>
      <c r="C26" s="36">
        <f t="shared" si="0"/>
        <v>45.42127772144086</v>
      </c>
    </row>
    <row r="27" spans="1:3" ht="12.75">
      <c r="A27" s="14" t="s">
        <v>25</v>
      </c>
      <c r="B27" s="37">
        <v>57.1909594095941</v>
      </c>
      <c r="C27" s="36">
        <f t="shared" si="0"/>
        <v>42.8090405904059</v>
      </c>
    </row>
    <row r="28" spans="1:3" ht="12.75">
      <c r="A28" s="14" t="s">
        <v>26</v>
      </c>
      <c r="B28" s="37">
        <v>51.74821783618641</v>
      </c>
      <c r="C28" s="36">
        <f t="shared" si="0"/>
        <v>48.25178216381359</v>
      </c>
    </row>
    <row r="29" spans="1:3" ht="12.75">
      <c r="A29" s="14" t="s">
        <v>27</v>
      </c>
      <c r="B29" s="37">
        <v>58.621875716578764</v>
      </c>
      <c r="C29" s="36">
        <f t="shared" si="0"/>
        <v>41.378124283421236</v>
      </c>
    </row>
    <row r="30" spans="1:3" ht="12.75">
      <c r="A30" s="14" t="s">
        <v>28</v>
      </c>
      <c r="B30" s="37">
        <v>54.61181154611812</v>
      </c>
      <c r="C30" s="36">
        <f t="shared" si="0"/>
        <v>45.38818845388188</v>
      </c>
    </row>
    <row r="31" spans="1:3" ht="12.75">
      <c r="A31" s="14" t="s">
        <v>29</v>
      </c>
      <c r="B31" s="37">
        <v>52.269164288298434</v>
      </c>
      <c r="C31" s="36">
        <f t="shared" si="0"/>
        <v>47.730835711701566</v>
      </c>
    </row>
    <row r="32" spans="1:3" ht="12.75">
      <c r="A32" s="14" t="s">
        <v>30</v>
      </c>
      <c r="B32" s="37">
        <v>52.23003011616234</v>
      </c>
      <c r="C32" s="36">
        <f t="shared" si="0"/>
        <v>47.76996988383766</v>
      </c>
    </row>
    <row r="33" spans="1:3" ht="12.75">
      <c r="A33" s="14" t="s">
        <v>31</v>
      </c>
      <c r="B33" s="37">
        <v>51.02609727164887</v>
      </c>
      <c r="C33" s="36">
        <f t="shared" si="0"/>
        <v>48.97390272835113</v>
      </c>
    </row>
    <row r="34" spans="1:3" ht="12.75">
      <c r="A34" s="14" t="s">
        <v>176</v>
      </c>
      <c r="B34" s="37">
        <v>52.71823778090929</v>
      </c>
      <c r="C34" s="36">
        <f t="shared" si="0"/>
        <v>47.28176221909071</v>
      </c>
    </row>
    <row r="35" spans="1:3" ht="12.75">
      <c r="A35" s="14" t="s">
        <v>32</v>
      </c>
      <c r="B35" s="37">
        <v>51.41838474655093</v>
      </c>
      <c r="C35" s="36">
        <f t="shared" si="0"/>
        <v>48.58161525344907</v>
      </c>
    </row>
    <row r="36" spans="1:3" ht="12.75">
      <c r="A36" s="14" t="s">
        <v>33</v>
      </c>
      <c r="B36" s="37">
        <v>48.9622075584883</v>
      </c>
      <c r="C36" s="36">
        <f t="shared" si="0"/>
        <v>51.0377924415117</v>
      </c>
    </row>
    <row r="37" spans="1:3" ht="12.75">
      <c r="A37" s="14" t="s">
        <v>177</v>
      </c>
      <c r="B37" s="37">
        <v>52.50185781520932</v>
      </c>
      <c r="C37" s="36">
        <f t="shared" si="0"/>
        <v>47.49814218479068</v>
      </c>
    </row>
    <row r="38" spans="1:3" ht="12.75">
      <c r="A38" s="14" t="s">
        <v>178</v>
      </c>
      <c r="B38" s="37">
        <v>52.54285109684701</v>
      </c>
      <c r="C38" s="36">
        <f t="shared" si="0"/>
        <v>47.45714890315299</v>
      </c>
    </row>
  </sheetData>
  <sheetProtection/>
  <mergeCells count="4">
    <mergeCell ref="A1:C1"/>
    <mergeCell ref="A3:A4"/>
    <mergeCell ref="B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H28" sqref="H28"/>
    </sheetView>
  </sheetViews>
  <sheetFormatPr defaultColWidth="9.140625" defaultRowHeight="12.75"/>
  <cols>
    <col min="1" max="1" width="25.28125" style="0" customWidth="1"/>
    <col min="2" max="6" width="9.140625" style="9" customWidth="1"/>
  </cols>
  <sheetData>
    <row r="1" spans="1:6" ht="12.75">
      <c r="A1" s="60" t="s">
        <v>164</v>
      </c>
      <c r="B1" s="60"/>
      <c r="C1" s="60"/>
      <c r="D1" s="60"/>
      <c r="E1" s="60"/>
      <c r="F1" s="60"/>
    </row>
    <row r="2" spans="1:6" ht="12.75">
      <c r="A2" s="61" t="s">
        <v>83</v>
      </c>
      <c r="B2" s="61"/>
      <c r="C2" s="61"/>
      <c r="D2" s="61"/>
      <c r="E2" s="61"/>
      <c r="F2" s="61"/>
    </row>
    <row r="3" spans="1:6" s="9" customFormat="1" ht="12.75">
      <c r="A3" s="27" t="s">
        <v>112</v>
      </c>
      <c r="B3" s="3" t="s">
        <v>118</v>
      </c>
      <c r="C3" s="3" t="s">
        <v>119</v>
      </c>
      <c r="D3" s="3" t="s">
        <v>120</v>
      </c>
      <c r="E3" s="3" t="s">
        <v>121</v>
      </c>
      <c r="F3" s="4" t="s">
        <v>122</v>
      </c>
    </row>
    <row r="4" spans="1:6" ht="12.75">
      <c r="A4" s="14" t="s">
        <v>3</v>
      </c>
      <c r="B4" s="34">
        <v>2332</v>
      </c>
      <c r="C4" s="34">
        <v>28105</v>
      </c>
      <c r="D4" s="34">
        <v>371833</v>
      </c>
      <c r="E4" s="34">
        <v>5292</v>
      </c>
      <c r="F4" s="35">
        <v>442</v>
      </c>
    </row>
    <row r="5" spans="1:6" ht="12.75">
      <c r="A5" s="14" t="s">
        <v>4</v>
      </c>
      <c r="B5" s="34">
        <v>80</v>
      </c>
      <c r="C5" s="34">
        <v>1462</v>
      </c>
      <c r="D5" s="34">
        <v>15326</v>
      </c>
      <c r="E5" s="34">
        <v>263</v>
      </c>
      <c r="F5" s="35">
        <v>4</v>
      </c>
    </row>
    <row r="6" spans="1:6" ht="12.75">
      <c r="A6" s="14" t="s">
        <v>5</v>
      </c>
      <c r="B6" s="34">
        <v>135</v>
      </c>
      <c r="C6" s="34">
        <v>647</v>
      </c>
      <c r="D6" s="34">
        <v>11126</v>
      </c>
      <c r="E6" s="34">
        <v>141</v>
      </c>
      <c r="F6" s="35">
        <v>47</v>
      </c>
    </row>
    <row r="7" spans="1:6" ht="12.75">
      <c r="A7" s="14" t="s">
        <v>6</v>
      </c>
      <c r="B7" s="34">
        <v>161</v>
      </c>
      <c r="C7" s="34">
        <v>1470</v>
      </c>
      <c r="D7" s="34">
        <v>13144</v>
      </c>
      <c r="E7" s="34">
        <v>167</v>
      </c>
      <c r="F7" s="35">
        <v>92</v>
      </c>
    </row>
    <row r="8" spans="1:6" ht="12.75">
      <c r="A8" s="14" t="s">
        <v>7</v>
      </c>
      <c r="B8" s="34">
        <v>57</v>
      </c>
      <c r="C8" s="34">
        <v>2273</v>
      </c>
      <c r="D8" s="34">
        <v>10440</v>
      </c>
      <c r="E8" s="34">
        <v>233</v>
      </c>
      <c r="F8" s="35">
        <v>1</v>
      </c>
    </row>
    <row r="9" spans="1:6" ht="12.75">
      <c r="A9" s="14" t="s">
        <v>8</v>
      </c>
      <c r="B9" s="34">
        <v>174</v>
      </c>
      <c r="C9" s="34">
        <v>1084</v>
      </c>
      <c r="D9" s="34">
        <v>15926</v>
      </c>
      <c r="E9" s="34">
        <v>192</v>
      </c>
      <c r="F9" s="35">
        <v>12</v>
      </c>
    </row>
    <row r="10" spans="1:6" ht="12.75">
      <c r="A10" s="14" t="s">
        <v>9</v>
      </c>
      <c r="B10" s="34">
        <v>97</v>
      </c>
      <c r="C10" s="34">
        <v>1867</v>
      </c>
      <c r="D10" s="34">
        <v>24133</v>
      </c>
      <c r="E10" s="34">
        <v>265</v>
      </c>
      <c r="F10" s="35"/>
    </row>
    <row r="11" spans="1:6" ht="12.75">
      <c r="A11" s="14" t="s">
        <v>10</v>
      </c>
      <c r="B11" s="34">
        <v>97</v>
      </c>
      <c r="C11" s="34">
        <v>943</v>
      </c>
      <c r="D11" s="34">
        <v>9359</v>
      </c>
      <c r="E11" s="34">
        <v>204</v>
      </c>
      <c r="F11" s="35">
        <v>1</v>
      </c>
    </row>
    <row r="12" spans="1:6" ht="12.75">
      <c r="A12" s="14" t="s">
        <v>11</v>
      </c>
      <c r="B12" s="34">
        <v>58</v>
      </c>
      <c r="C12" s="34">
        <v>997</v>
      </c>
      <c r="D12" s="34">
        <v>13906</v>
      </c>
      <c r="E12" s="34">
        <v>219</v>
      </c>
      <c r="F12" s="35">
        <v>8</v>
      </c>
    </row>
    <row r="13" spans="1:6" ht="12.75">
      <c r="A13" s="14" t="s">
        <v>12</v>
      </c>
      <c r="B13" s="34">
        <v>76</v>
      </c>
      <c r="C13" s="34">
        <v>792</v>
      </c>
      <c r="D13" s="34">
        <v>15276</v>
      </c>
      <c r="E13" s="34">
        <v>247</v>
      </c>
      <c r="F13" s="35">
        <v>13</v>
      </c>
    </row>
    <row r="14" spans="1:6" ht="12.75">
      <c r="A14" s="14" t="s">
        <v>13</v>
      </c>
      <c r="B14" s="34">
        <v>88</v>
      </c>
      <c r="C14" s="34">
        <v>1057</v>
      </c>
      <c r="D14" s="34">
        <v>8817</v>
      </c>
      <c r="E14" s="34">
        <v>143</v>
      </c>
      <c r="F14" s="35"/>
    </row>
    <row r="15" spans="1:6" ht="12.75">
      <c r="A15" s="14" t="s">
        <v>14</v>
      </c>
      <c r="B15" s="34">
        <v>157</v>
      </c>
      <c r="C15" s="34">
        <v>1525</v>
      </c>
      <c r="D15" s="34">
        <v>19127</v>
      </c>
      <c r="E15" s="34">
        <v>200</v>
      </c>
      <c r="F15" s="35">
        <v>13</v>
      </c>
    </row>
    <row r="16" spans="1:6" ht="12.75">
      <c r="A16" s="14" t="s">
        <v>15</v>
      </c>
      <c r="B16" s="34">
        <v>88</v>
      </c>
      <c r="C16" s="34">
        <v>834</v>
      </c>
      <c r="D16" s="34">
        <v>12900</v>
      </c>
      <c r="E16" s="34">
        <v>159</v>
      </c>
      <c r="F16" s="35">
        <v>68</v>
      </c>
    </row>
    <row r="17" spans="1:6" ht="12.75">
      <c r="A17" s="14" t="s">
        <v>16</v>
      </c>
      <c r="B17" s="34">
        <v>88</v>
      </c>
      <c r="C17" s="34">
        <v>757</v>
      </c>
      <c r="D17" s="34">
        <v>12245</v>
      </c>
      <c r="E17" s="34">
        <v>154</v>
      </c>
      <c r="F17" s="35">
        <v>3</v>
      </c>
    </row>
    <row r="18" spans="1:6" ht="12.75">
      <c r="A18" s="14" t="s">
        <v>17</v>
      </c>
      <c r="B18" s="34">
        <v>61</v>
      </c>
      <c r="C18" s="34">
        <v>638</v>
      </c>
      <c r="D18" s="34">
        <v>12243</v>
      </c>
      <c r="E18" s="34">
        <v>184</v>
      </c>
      <c r="F18" s="35"/>
    </row>
    <row r="19" spans="1:6" ht="12.75">
      <c r="A19" s="14" t="s">
        <v>18</v>
      </c>
      <c r="B19" s="34">
        <v>141</v>
      </c>
      <c r="C19" s="34">
        <v>1618</v>
      </c>
      <c r="D19" s="34">
        <v>19710</v>
      </c>
      <c r="E19" s="34">
        <v>236</v>
      </c>
      <c r="F19" s="35">
        <v>40</v>
      </c>
    </row>
    <row r="20" spans="1:6" ht="12.75">
      <c r="A20" s="14" t="s">
        <v>19</v>
      </c>
      <c r="B20" s="34">
        <v>69</v>
      </c>
      <c r="C20" s="34">
        <v>962</v>
      </c>
      <c r="D20" s="34">
        <v>12453</v>
      </c>
      <c r="E20" s="34">
        <v>214</v>
      </c>
      <c r="F20" s="35">
        <v>6</v>
      </c>
    </row>
    <row r="21" spans="1:6" ht="12.75">
      <c r="A21" s="14" t="s">
        <v>20</v>
      </c>
      <c r="B21" s="34">
        <v>50</v>
      </c>
      <c r="C21" s="34">
        <v>1120</v>
      </c>
      <c r="D21" s="34">
        <v>18202</v>
      </c>
      <c r="E21" s="34">
        <v>244</v>
      </c>
      <c r="F21" s="35">
        <v>14</v>
      </c>
    </row>
    <row r="22" spans="1:6" ht="12.75">
      <c r="A22" s="14" t="s">
        <v>21</v>
      </c>
      <c r="B22" s="34">
        <v>51</v>
      </c>
      <c r="C22" s="34">
        <v>507</v>
      </c>
      <c r="D22" s="34">
        <v>5143</v>
      </c>
      <c r="E22" s="34">
        <v>106</v>
      </c>
      <c r="F22" s="35">
        <v>28</v>
      </c>
    </row>
    <row r="23" spans="1:6" ht="12.75">
      <c r="A23" s="14" t="s">
        <v>22</v>
      </c>
      <c r="B23" s="34">
        <v>39</v>
      </c>
      <c r="C23" s="34">
        <v>1204</v>
      </c>
      <c r="D23" s="34">
        <v>12435</v>
      </c>
      <c r="E23" s="34">
        <v>191</v>
      </c>
      <c r="F23" s="35">
        <v>55</v>
      </c>
    </row>
    <row r="24" spans="1:6" ht="12.75">
      <c r="A24" s="14" t="s">
        <v>23</v>
      </c>
      <c r="B24" s="34">
        <v>32</v>
      </c>
      <c r="C24" s="34">
        <v>446</v>
      </c>
      <c r="D24" s="34">
        <v>9256</v>
      </c>
      <c r="E24" s="34">
        <v>140</v>
      </c>
      <c r="F24" s="35">
        <v>12</v>
      </c>
    </row>
    <row r="25" spans="1:6" ht="12.75">
      <c r="A25" s="14" t="s">
        <v>24</v>
      </c>
      <c r="B25" s="34">
        <v>73</v>
      </c>
      <c r="C25" s="34">
        <v>698</v>
      </c>
      <c r="D25" s="34">
        <v>11480</v>
      </c>
      <c r="E25" s="34">
        <v>128</v>
      </c>
      <c r="F25" s="35"/>
    </row>
    <row r="26" spans="1:6" ht="12.75">
      <c r="A26" s="14" t="s">
        <v>25</v>
      </c>
      <c r="B26" s="34">
        <v>25</v>
      </c>
      <c r="C26" s="34">
        <v>388</v>
      </c>
      <c r="D26" s="34">
        <v>11815</v>
      </c>
      <c r="E26" s="34">
        <v>171</v>
      </c>
      <c r="F26" s="35"/>
    </row>
    <row r="27" spans="1:6" ht="12.75">
      <c r="A27" s="14" t="s">
        <v>26</v>
      </c>
      <c r="B27" s="34">
        <v>71</v>
      </c>
      <c r="C27" s="34">
        <v>309</v>
      </c>
      <c r="D27" s="34">
        <v>10139</v>
      </c>
      <c r="E27" s="34">
        <v>147</v>
      </c>
      <c r="F27" s="35">
        <v>5</v>
      </c>
    </row>
    <row r="28" spans="1:6" ht="12.75">
      <c r="A28" s="14" t="s">
        <v>27</v>
      </c>
      <c r="B28" s="34"/>
      <c r="C28" s="34">
        <v>357</v>
      </c>
      <c r="D28" s="34">
        <v>9755</v>
      </c>
      <c r="E28" s="34">
        <v>114</v>
      </c>
      <c r="F28" s="35"/>
    </row>
    <row r="29" spans="1:6" ht="12.75">
      <c r="A29" s="14" t="s">
        <v>28</v>
      </c>
      <c r="B29" s="34">
        <v>53</v>
      </c>
      <c r="C29" s="34">
        <v>303</v>
      </c>
      <c r="D29" s="34">
        <v>3672</v>
      </c>
      <c r="E29" s="34">
        <v>87</v>
      </c>
      <c r="F29" s="35"/>
    </row>
    <row r="30" spans="1:6" ht="12.75">
      <c r="A30" s="14" t="s">
        <v>29</v>
      </c>
      <c r="B30" s="34">
        <v>53</v>
      </c>
      <c r="C30" s="34">
        <v>713</v>
      </c>
      <c r="D30" s="34">
        <v>12124</v>
      </c>
      <c r="E30" s="34">
        <v>113</v>
      </c>
      <c r="F30" s="35"/>
    </row>
    <row r="31" spans="1:6" ht="12.75">
      <c r="A31" s="14" t="s">
        <v>30</v>
      </c>
      <c r="B31" s="34">
        <v>91</v>
      </c>
      <c r="C31" s="34">
        <v>666</v>
      </c>
      <c r="D31" s="34">
        <v>9966</v>
      </c>
      <c r="E31" s="34">
        <v>203</v>
      </c>
      <c r="F31" s="35"/>
    </row>
    <row r="32" spans="1:6" ht="12.75">
      <c r="A32" s="14" t="s">
        <v>31</v>
      </c>
      <c r="B32" s="34">
        <v>63</v>
      </c>
      <c r="C32" s="34">
        <v>547</v>
      </c>
      <c r="D32" s="34">
        <v>7875</v>
      </c>
      <c r="E32" s="34">
        <v>118</v>
      </c>
      <c r="F32" s="35"/>
    </row>
    <row r="33" spans="1:6" ht="12.75">
      <c r="A33" s="14" t="s">
        <v>176</v>
      </c>
      <c r="B33" s="34">
        <v>45</v>
      </c>
      <c r="C33" s="34">
        <v>913</v>
      </c>
      <c r="D33" s="34">
        <v>6045</v>
      </c>
      <c r="E33" s="34">
        <v>101</v>
      </c>
      <c r="F33" s="35">
        <v>4</v>
      </c>
    </row>
    <row r="34" spans="1:6" ht="12.75">
      <c r="A34" s="14" t="s">
        <v>32</v>
      </c>
      <c r="B34" s="34">
        <v>20</v>
      </c>
      <c r="C34" s="34">
        <v>160</v>
      </c>
      <c r="D34" s="34">
        <v>3090</v>
      </c>
      <c r="E34" s="34">
        <v>34</v>
      </c>
      <c r="F34" s="35">
        <v>13</v>
      </c>
    </row>
    <row r="35" spans="1:6" ht="12.75">
      <c r="A35" s="14" t="s">
        <v>33</v>
      </c>
      <c r="B35" s="34">
        <v>10</v>
      </c>
      <c r="C35" s="34">
        <v>189</v>
      </c>
      <c r="D35" s="34">
        <v>3829</v>
      </c>
      <c r="E35" s="34">
        <v>53</v>
      </c>
      <c r="F35" s="35"/>
    </row>
    <row r="36" spans="1:6" ht="12.75">
      <c r="A36" s="14" t="s">
        <v>177</v>
      </c>
      <c r="B36" s="34">
        <v>14</v>
      </c>
      <c r="C36" s="34">
        <v>288</v>
      </c>
      <c r="D36" s="34">
        <v>3901</v>
      </c>
      <c r="E36" s="34">
        <v>34</v>
      </c>
      <c r="F36" s="35">
        <v>2</v>
      </c>
    </row>
    <row r="37" spans="1:6" ht="12.75">
      <c r="A37" s="14" t="s">
        <v>178</v>
      </c>
      <c r="B37" s="34">
        <v>15</v>
      </c>
      <c r="C37" s="34">
        <v>371</v>
      </c>
      <c r="D37" s="34">
        <v>6975</v>
      </c>
      <c r="E37" s="34">
        <v>87</v>
      </c>
      <c r="F37" s="35">
        <v>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25.28125" style="0" customWidth="1"/>
    <col min="2" max="6" width="9.140625" style="9" customWidth="1"/>
  </cols>
  <sheetData>
    <row r="1" spans="1:6" ht="12.75">
      <c r="A1" s="60" t="s">
        <v>165</v>
      </c>
      <c r="B1" s="60"/>
      <c r="C1" s="60"/>
      <c r="D1" s="60"/>
      <c r="E1" s="60"/>
      <c r="F1" s="60"/>
    </row>
    <row r="2" spans="1:6" ht="12.75">
      <c r="A2" s="61" t="s">
        <v>117</v>
      </c>
      <c r="B2" s="61"/>
      <c r="C2" s="61"/>
      <c r="D2" s="61"/>
      <c r="E2" s="61"/>
      <c r="F2" s="61"/>
    </row>
    <row r="3" spans="1:6" s="9" customFormat="1" ht="12.75">
      <c r="A3" s="27" t="s">
        <v>112</v>
      </c>
      <c r="B3" s="3" t="s">
        <v>118</v>
      </c>
      <c r="C3" s="3" t="s">
        <v>119</v>
      </c>
      <c r="D3" s="3" t="s">
        <v>120</v>
      </c>
      <c r="E3" s="3" t="s">
        <v>121</v>
      </c>
      <c r="F3" s="4" t="s">
        <v>122</v>
      </c>
    </row>
    <row r="4" spans="1:10" ht="12.75">
      <c r="A4" s="14" t="s">
        <v>3</v>
      </c>
      <c r="B4" s="37">
        <v>0.5715630238919227</v>
      </c>
      <c r="C4" s="37">
        <v>6.888412858697464</v>
      </c>
      <c r="D4" s="37">
        <v>91.13464573876726</v>
      </c>
      <c r="E4" s="37">
        <v>1.297046107391104</v>
      </c>
      <c r="F4" s="36">
        <v>0.10833227125224264</v>
      </c>
      <c r="G4" s="7"/>
      <c r="J4" s="17"/>
    </row>
    <row r="5" spans="1:10" ht="12.75">
      <c r="A5" s="14" t="s">
        <v>4</v>
      </c>
      <c r="B5" s="37">
        <v>0.46688065363291503</v>
      </c>
      <c r="C5" s="37">
        <v>8.532243945141524</v>
      </c>
      <c r="D5" s="37">
        <v>89.44266121972571</v>
      </c>
      <c r="E5" s="37">
        <v>1.5348701488182082</v>
      </c>
      <c r="F5" s="36">
        <v>0.023344032681645754</v>
      </c>
      <c r="G5" s="7"/>
      <c r="J5" s="17"/>
    </row>
    <row r="6" spans="1:10" ht="12.75">
      <c r="A6" s="14" t="s">
        <v>5</v>
      </c>
      <c r="B6" s="37">
        <v>1.1160714285714286</v>
      </c>
      <c r="C6" s="37">
        <v>5.348875661375661</v>
      </c>
      <c r="D6" s="37">
        <v>91.9808201058201</v>
      </c>
      <c r="E6" s="37">
        <v>1.1656746031746033</v>
      </c>
      <c r="F6" s="36">
        <v>0.38855820105820105</v>
      </c>
      <c r="G6" s="7"/>
      <c r="J6" s="17"/>
    </row>
    <row r="7" spans="1:10" ht="12.75">
      <c r="A7" s="14" t="s">
        <v>6</v>
      </c>
      <c r="B7" s="37">
        <v>1.0709059465212187</v>
      </c>
      <c r="C7" s="37">
        <v>9.777836903019823</v>
      </c>
      <c r="D7" s="37">
        <v>87.42849541040309</v>
      </c>
      <c r="E7" s="37">
        <v>1.1108154849008913</v>
      </c>
      <c r="F7" s="36">
        <v>0.611946255154982</v>
      </c>
      <c r="G7" s="7"/>
      <c r="J7" s="17"/>
    </row>
    <row r="8" spans="1:10" ht="12.75">
      <c r="A8" s="14" t="s">
        <v>7</v>
      </c>
      <c r="B8" s="37">
        <v>0.43832666871731774</v>
      </c>
      <c r="C8" s="37">
        <v>17.4792371577976</v>
      </c>
      <c r="D8" s="37">
        <v>80.28298984927714</v>
      </c>
      <c r="E8" s="37">
        <v>1.791756382651492</v>
      </c>
      <c r="F8" s="36">
        <v>0.007689941556444172</v>
      </c>
      <c r="G8" s="7"/>
      <c r="J8" s="17"/>
    </row>
    <row r="9" spans="1:10" ht="12.75">
      <c r="A9" s="14" t="s">
        <v>8</v>
      </c>
      <c r="B9" s="37">
        <v>1.000690131124914</v>
      </c>
      <c r="C9" s="37">
        <v>6.234184495054061</v>
      </c>
      <c r="D9" s="37">
        <v>91.59190246146768</v>
      </c>
      <c r="E9" s="37">
        <v>1.1042097998619738</v>
      </c>
      <c r="F9" s="36">
        <v>0.06901311249137336</v>
      </c>
      <c r="G9" s="7"/>
      <c r="J9" s="17"/>
    </row>
    <row r="10" spans="1:10" ht="12.75">
      <c r="A10" s="14" t="s">
        <v>9</v>
      </c>
      <c r="B10" s="37">
        <v>0.3679538729990137</v>
      </c>
      <c r="C10" s="37">
        <v>7.08216372050679</v>
      </c>
      <c r="D10" s="37">
        <v>91.54464759881648</v>
      </c>
      <c r="E10" s="37">
        <v>1.005234807677718</v>
      </c>
      <c r="F10" s="36">
        <v>0</v>
      </c>
      <c r="G10" s="7"/>
      <c r="J10" s="17"/>
    </row>
    <row r="11" spans="1:10" ht="12.75">
      <c r="A11" s="14" t="s">
        <v>10</v>
      </c>
      <c r="B11" s="37">
        <v>0.9147491512636741</v>
      </c>
      <c r="C11" s="37">
        <v>8.892870614862316</v>
      </c>
      <c r="D11" s="37">
        <v>88.25914749151264</v>
      </c>
      <c r="E11" s="37">
        <v>1.923802338740098</v>
      </c>
      <c r="F11" s="36">
        <v>0.00943040362127499</v>
      </c>
      <c r="G11" s="7"/>
      <c r="J11" s="17"/>
    </row>
    <row r="12" spans="1:10" ht="12.75">
      <c r="A12" s="14" t="s">
        <v>11</v>
      </c>
      <c r="B12" s="37">
        <v>0.38188043191993676</v>
      </c>
      <c r="C12" s="37">
        <v>6.564392941796155</v>
      </c>
      <c r="D12" s="37">
        <v>91.5591256254938</v>
      </c>
      <c r="E12" s="37">
        <v>1.441927837766658</v>
      </c>
      <c r="F12" s="36">
        <v>0.05267316302343956</v>
      </c>
      <c r="G12" s="7"/>
      <c r="J12" s="17"/>
    </row>
    <row r="13" spans="1:10" ht="12.75">
      <c r="A13" s="14" t="s">
        <v>12</v>
      </c>
      <c r="B13" s="37">
        <v>0.4633016337478664</v>
      </c>
      <c r="C13" s="37">
        <v>4.828090709583028</v>
      </c>
      <c r="D13" s="37">
        <v>93.12362838332115</v>
      </c>
      <c r="E13" s="37">
        <v>1.5057303096805656</v>
      </c>
      <c r="F13" s="36">
        <v>0.0792489636673982</v>
      </c>
      <c r="G13" s="7"/>
      <c r="J13" s="17"/>
    </row>
    <row r="14" spans="1:10" ht="12.75">
      <c r="A14" s="14" t="s">
        <v>13</v>
      </c>
      <c r="B14" s="37">
        <v>0.8708560118753093</v>
      </c>
      <c r="C14" s="37">
        <v>10.460168233547748</v>
      </c>
      <c r="D14" s="37">
        <v>87.25383473527957</v>
      </c>
      <c r="E14" s="37">
        <v>1.4151410192973775</v>
      </c>
      <c r="F14" s="36">
        <v>0</v>
      </c>
      <c r="G14" s="7"/>
      <c r="J14" s="17"/>
    </row>
    <row r="15" spans="1:10" ht="12.75">
      <c r="A15" s="14" t="s">
        <v>14</v>
      </c>
      <c r="B15" s="37">
        <v>0.7468366473218533</v>
      </c>
      <c r="C15" s="37">
        <v>7.254305013795072</v>
      </c>
      <c r="D15" s="37">
        <v>90.98563409761202</v>
      </c>
      <c r="E15" s="37">
        <v>0.9513842641042717</v>
      </c>
      <c r="F15" s="36">
        <v>0.06183997716677766</v>
      </c>
      <c r="G15" s="7"/>
      <c r="J15" s="17"/>
    </row>
    <row r="16" spans="1:10" ht="12.75">
      <c r="A16" s="14" t="s">
        <v>15</v>
      </c>
      <c r="B16" s="37">
        <v>0.6263791017154247</v>
      </c>
      <c r="C16" s="37">
        <v>5.936365577621183</v>
      </c>
      <c r="D16" s="37">
        <v>91.82148195601111</v>
      </c>
      <c r="E16" s="37">
        <v>1.1317531496903694</v>
      </c>
      <c r="F16" s="36">
        <v>0.48402021496191905</v>
      </c>
      <c r="G16" s="7"/>
      <c r="J16" s="17"/>
    </row>
    <row r="17" spans="1:10" ht="12.75">
      <c r="A17" s="14" t="s">
        <v>16</v>
      </c>
      <c r="B17" s="37">
        <v>0.6643013512493394</v>
      </c>
      <c r="C17" s="37">
        <v>5.714501396542613</v>
      </c>
      <c r="D17" s="37">
        <v>92.4360232505473</v>
      </c>
      <c r="E17" s="37">
        <v>1.162527364686344</v>
      </c>
      <c r="F17" s="36">
        <v>0.022646636974409298</v>
      </c>
      <c r="G17" s="7"/>
      <c r="J17" s="17"/>
    </row>
    <row r="18" spans="1:10" ht="12.75">
      <c r="A18" s="14" t="s">
        <v>17</v>
      </c>
      <c r="B18" s="37">
        <v>0.4647264970287978</v>
      </c>
      <c r="C18" s="37">
        <v>4.86058205089136</v>
      </c>
      <c r="D18" s="37">
        <v>93.27289349382905</v>
      </c>
      <c r="E18" s="37">
        <v>1.4017979582508</v>
      </c>
      <c r="F18" s="36">
        <v>0</v>
      </c>
      <c r="G18" s="7"/>
      <c r="J18" s="17"/>
    </row>
    <row r="19" spans="1:10" ht="12.75">
      <c r="A19" s="14" t="s">
        <v>18</v>
      </c>
      <c r="B19" s="37">
        <v>0.648424925270177</v>
      </c>
      <c r="C19" s="37">
        <v>7.4407909864336625</v>
      </c>
      <c r="D19" s="37">
        <v>90.6415267877673</v>
      </c>
      <c r="E19" s="37">
        <v>1.085306967118878</v>
      </c>
      <c r="F19" s="36">
        <v>0.18395033340997932</v>
      </c>
      <c r="G19" s="7"/>
      <c r="J19" s="17"/>
    </row>
    <row r="20" spans="1:10" ht="12.75">
      <c r="A20" s="14" t="s">
        <v>19</v>
      </c>
      <c r="B20" s="37">
        <v>0.5035026269702276</v>
      </c>
      <c r="C20" s="37">
        <v>7.019848219497956</v>
      </c>
      <c r="D20" s="37">
        <v>90.87127845884413</v>
      </c>
      <c r="E20" s="37">
        <v>1.5615878575598365</v>
      </c>
      <c r="F20" s="36">
        <v>0.043782837127845885</v>
      </c>
      <c r="G20" s="7"/>
      <c r="J20" s="17"/>
    </row>
    <row r="21" spans="1:10" ht="12.75">
      <c r="A21" s="14" t="s">
        <v>20</v>
      </c>
      <c r="B21" s="37">
        <v>0.2547121752419766</v>
      </c>
      <c r="C21" s="37">
        <v>5.705552725420275</v>
      </c>
      <c r="D21" s="37">
        <v>92.72542027508915</v>
      </c>
      <c r="E21" s="37">
        <v>1.2429954151808456</v>
      </c>
      <c r="F21" s="36">
        <v>0.07131940906775344</v>
      </c>
      <c r="G21" s="7"/>
      <c r="J21" s="17"/>
    </row>
    <row r="22" spans="1:10" ht="12.75">
      <c r="A22" s="14" t="s">
        <v>21</v>
      </c>
      <c r="B22" s="37">
        <v>0.8740359897172237</v>
      </c>
      <c r="C22" s="37">
        <v>8.688946015424165</v>
      </c>
      <c r="D22" s="37">
        <v>88.14053127677806</v>
      </c>
      <c r="E22" s="37">
        <v>1.81662382176521</v>
      </c>
      <c r="F22" s="36">
        <v>0.47986289631533846</v>
      </c>
      <c r="G22" s="7"/>
      <c r="J22" s="17"/>
    </row>
    <row r="23" spans="1:10" ht="12.75">
      <c r="A23" s="14" t="s">
        <v>22</v>
      </c>
      <c r="B23" s="37">
        <v>0.2800919276070095</v>
      </c>
      <c r="C23" s="37">
        <v>8.646940534329216</v>
      </c>
      <c r="D23" s="37">
        <v>89.30623384085034</v>
      </c>
      <c r="E23" s="37">
        <v>1.3717322608445848</v>
      </c>
      <c r="F23" s="36">
        <v>0.3950014363688595</v>
      </c>
      <c r="G23" s="7"/>
      <c r="J23" s="17"/>
    </row>
    <row r="24" spans="1:10" ht="12.75">
      <c r="A24" s="14" t="s">
        <v>23</v>
      </c>
      <c r="B24" s="37">
        <v>0.32369006676107626</v>
      </c>
      <c r="C24" s="37">
        <v>4.5114303054825005</v>
      </c>
      <c r="D24" s="37">
        <v>93.62735181064131</v>
      </c>
      <c r="E24" s="37">
        <v>1.4161440420797087</v>
      </c>
      <c r="F24" s="36">
        <v>0.1213837750354036</v>
      </c>
      <c r="G24" s="7"/>
      <c r="J24" s="17"/>
    </row>
    <row r="25" spans="1:10" ht="12.75">
      <c r="A25" s="14" t="s">
        <v>24</v>
      </c>
      <c r="B25" s="37">
        <v>0.5897083770902334</v>
      </c>
      <c r="C25" s="37">
        <v>5.638581468616205</v>
      </c>
      <c r="D25" s="37">
        <v>92.73770094514904</v>
      </c>
      <c r="E25" s="37">
        <v>1.0340092091445188</v>
      </c>
      <c r="F25" s="36">
        <v>0</v>
      </c>
      <c r="G25" s="7"/>
      <c r="J25" s="17"/>
    </row>
    <row r="26" spans="1:10" ht="12.75">
      <c r="A26" s="14" t="s">
        <v>25</v>
      </c>
      <c r="B26" s="37">
        <v>0.2016291636422292</v>
      </c>
      <c r="C26" s="37">
        <v>3.1292846197273976</v>
      </c>
      <c r="D26" s="37">
        <v>95.28994273731752</v>
      </c>
      <c r="E26" s="37">
        <v>1.3791434793128479</v>
      </c>
      <c r="F26" s="36">
        <v>0</v>
      </c>
      <c r="G26" s="7"/>
      <c r="J26" s="17"/>
    </row>
    <row r="27" spans="1:10" ht="12.75">
      <c r="A27" s="14" t="s">
        <v>26</v>
      </c>
      <c r="B27" s="37">
        <v>0.6653546996532658</v>
      </c>
      <c r="C27" s="37">
        <v>2.8956986224346357</v>
      </c>
      <c r="D27" s="37">
        <v>95.01452534907693</v>
      </c>
      <c r="E27" s="37">
        <v>1.3775653640708463</v>
      </c>
      <c r="F27" s="36">
        <v>0.046855964764314494</v>
      </c>
      <c r="G27" s="7"/>
      <c r="J27" s="17"/>
    </row>
    <row r="28" spans="1:10" ht="12.75">
      <c r="A28" s="14" t="s">
        <v>27</v>
      </c>
      <c r="B28" s="37">
        <v>0</v>
      </c>
      <c r="C28" s="37">
        <v>3.4911011148053976</v>
      </c>
      <c r="D28" s="37">
        <v>95.39409348718951</v>
      </c>
      <c r="E28" s="37">
        <v>1.1148053980050852</v>
      </c>
      <c r="F28" s="36">
        <v>0</v>
      </c>
      <c r="G28" s="7"/>
      <c r="J28" s="17"/>
    </row>
    <row r="29" spans="1:10" ht="12.75">
      <c r="A29" s="14" t="s">
        <v>28</v>
      </c>
      <c r="B29" s="37">
        <v>1.287970838396112</v>
      </c>
      <c r="C29" s="37">
        <v>7.3633049817739975</v>
      </c>
      <c r="D29" s="37">
        <v>89.23450789793439</v>
      </c>
      <c r="E29" s="37">
        <v>2.114216281895504</v>
      </c>
      <c r="F29" s="36">
        <v>0</v>
      </c>
      <c r="G29" s="7"/>
      <c r="J29" s="17"/>
    </row>
    <row r="30" spans="1:10" ht="12.75">
      <c r="A30" s="14" t="s">
        <v>29</v>
      </c>
      <c r="B30" s="37">
        <v>0.4075982465584865</v>
      </c>
      <c r="C30" s="37">
        <v>5.483349996154733</v>
      </c>
      <c r="D30" s="37">
        <v>93.24002153349227</v>
      </c>
      <c r="E30" s="37">
        <v>0.8690302237945089</v>
      </c>
      <c r="F30" s="36">
        <v>0</v>
      </c>
      <c r="G30" s="7"/>
      <c r="J30" s="17"/>
    </row>
    <row r="31" spans="1:10" ht="12.75">
      <c r="A31" s="14" t="s">
        <v>30</v>
      </c>
      <c r="B31" s="37">
        <v>0.832875709317225</v>
      </c>
      <c r="C31" s="37">
        <v>6.095551894563426</v>
      </c>
      <c r="D31" s="37">
        <v>91.21361889071939</v>
      </c>
      <c r="E31" s="37">
        <v>1.8579535053999632</v>
      </c>
      <c r="F31" s="36">
        <v>0</v>
      </c>
      <c r="G31" s="7"/>
      <c r="J31" s="17"/>
    </row>
    <row r="32" spans="1:10" ht="12.75">
      <c r="A32" s="14" t="s">
        <v>31</v>
      </c>
      <c r="B32" s="37">
        <v>0.7323026851098454</v>
      </c>
      <c r="C32" s="37">
        <v>6.358247123096595</v>
      </c>
      <c r="D32" s="37">
        <v>91.53783563873068</v>
      </c>
      <c r="E32" s="37">
        <v>1.3716145530628852</v>
      </c>
      <c r="F32" s="36">
        <v>0</v>
      </c>
      <c r="G32" s="7"/>
      <c r="J32" s="17"/>
    </row>
    <row r="33" spans="1:10" ht="12.75">
      <c r="A33" s="14" t="s">
        <v>176</v>
      </c>
      <c r="B33" s="37">
        <v>0.6330894766460327</v>
      </c>
      <c r="C33" s="37">
        <v>12.844682048396173</v>
      </c>
      <c r="D33" s="37">
        <v>85.04501969611705</v>
      </c>
      <c r="E33" s="37">
        <v>1.4209341586944289</v>
      </c>
      <c r="F33" s="36">
        <v>0.056274620146314014</v>
      </c>
      <c r="G33" s="7"/>
      <c r="J33" s="17"/>
    </row>
    <row r="34" spans="1:10" ht="12.75">
      <c r="A34" s="14" t="s">
        <v>32</v>
      </c>
      <c r="B34" s="37">
        <v>0.6029544769369912</v>
      </c>
      <c r="C34" s="37">
        <v>4.82363581549593</v>
      </c>
      <c r="D34" s="37">
        <v>93.15646668676514</v>
      </c>
      <c r="E34" s="37">
        <v>1.025022610792885</v>
      </c>
      <c r="F34" s="36">
        <v>0.39192041000904426</v>
      </c>
      <c r="G34" s="7"/>
      <c r="J34" s="17"/>
    </row>
    <row r="35" spans="1:10" ht="12.75">
      <c r="A35" s="14" t="s">
        <v>33</v>
      </c>
      <c r="B35" s="37">
        <v>0.24503798088703752</v>
      </c>
      <c r="C35" s="37">
        <v>4.631217838765009</v>
      </c>
      <c r="D35" s="37">
        <v>93.82504288164665</v>
      </c>
      <c r="E35" s="37">
        <v>1.2987012987012987</v>
      </c>
      <c r="F35" s="36">
        <v>0</v>
      </c>
      <c r="G35" s="7"/>
      <c r="J35" s="17"/>
    </row>
    <row r="36" spans="1:10" ht="12.75">
      <c r="A36" s="14" t="s">
        <v>177</v>
      </c>
      <c r="B36" s="37">
        <v>0.33026657230478884</v>
      </c>
      <c r="C36" s="37">
        <v>6.794055201698514</v>
      </c>
      <c r="D36" s="37">
        <v>92.02642132578438</v>
      </c>
      <c r="E36" s="37">
        <v>0.8020759613116302</v>
      </c>
      <c r="F36" s="36">
        <v>0.04718093890068412</v>
      </c>
      <c r="G36" s="7"/>
      <c r="J36" s="17"/>
    </row>
    <row r="37" spans="1:10" ht="12.75">
      <c r="A37" s="14" t="s">
        <v>178</v>
      </c>
      <c r="B37" s="37">
        <v>0.20136931131695532</v>
      </c>
      <c r="C37" s="37">
        <v>4.980534299906028</v>
      </c>
      <c r="D37" s="37">
        <v>93.6367297623842</v>
      </c>
      <c r="E37" s="37">
        <v>1.1679420056383407</v>
      </c>
      <c r="F37" s="36">
        <v>0.013424620754463686</v>
      </c>
      <c r="G37" s="7"/>
      <c r="J37" s="17"/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5.28125" style="0" customWidth="1"/>
    <col min="2" max="2" width="22.00390625" style="0" customWidth="1"/>
  </cols>
  <sheetData>
    <row r="1" spans="1:4" ht="12.75">
      <c r="A1" s="60" t="s">
        <v>166</v>
      </c>
      <c r="B1" s="60"/>
      <c r="C1" s="60"/>
      <c r="D1" s="60"/>
    </row>
    <row r="2" spans="1:4" ht="12.75">
      <c r="A2" s="66" t="s">
        <v>129</v>
      </c>
      <c r="B2" s="66"/>
      <c r="C2" s="66"/>
      <c r="D2" s="66"/>
    </row>
    <row r="3" spans="1:4" ht="12.75">
      <c r="A3" s="51" t="s">
        <v>124</v>
      </c>
      <c r="B3" s="53" t="s">
        <v>113</v>
      </c>
      <c r="C3" s="53" t="s">
        <v>130</v>
      </c>
      <c r="D3" s="52"/>
    </row>
    <row r="4" spans="1:4" ht="12.75">
      <c r="A4" s="51"/>
      <c r="B4" s="53"/>
      <c r="C4" s="3" t="s">
        <v>131</v>
      </c>
      <c r="D4" s="4" t="s">
        <v>132</v>
      </c>
    </row>
    <row r="5" spans="1:4" ht="12.75">
      <c r="A5" s="14" t="s">
        <v>3</v>
      </c>
      <c r="B5" s="32">
        <v>775005</v>
      </c>
      <c r="C5" s="32">
        <v>407242</v>
      </c>
      <c r="D5" s="33">
        <v>367763</v>
      </c>
    </row>
    <row r="6" spans="1:4" ht="12.75">
      <c r="A6" s="14" t="s">
        <v>4</v>
      </c>
      <c r="B6" s="32">
        <v>32881</v>
      </c>
      <c r="C6" s="32">
        <v>17113</v>
      </c>
      <c r="D6" s="33">
        <v>15768</v>
      </c>
    </row>
    <row r="7" spans="1:4" ht="12.75">
      <c r="A7" s="14" t="s">
        <v>5</v>
      </c>
      <c r="B7" s="32">
        <v>24219</v>
      </c>
      <c r="C7" s="32">
        <v>12061</v>
      </c>
      <c r="D7" s="33">
        <v>12158</v>
      </c>
    </row>
    <row r="8" spans="1:4" ht="12.75">
      <c r="A8" s="14" t="s">
        <v>6</v>
      </c>
      <c r="B8" s="32">
        <v>27584</v>
      </c>
      <c r="C8" s="32">
        <v>15013</v>
      </c>
      <c r="D8" s="33">
        <v>12571</v>
      </c>
    </row>
    <row r="9" spans="1:4" ht="12.75">
      <c r="A9" s="14" t="s">
        <v>7</v>
      </c>
      <c r="B9" s="32">
        <v>24812</v>
      </c>
      <c r="C9" s="32">
        <v>12980</v>
      </c>
      <c r="D9" s="33">
        <v>11832</v>
      </c>
    </row>
    <row r="10" spans="1:4" ht="12.75">
      <c r="A10" s="14" t="s">
        <v>8</v>
      </c>
      <c r="B10" s="32">
        <v>35618</v>
      </c>
      <c r="C10" s="32">
        <v>17381</v>
      </c>
      <c r="D10" s="33">
        <v>18237</v>
      </c>
    </row>
    <row r="11" spans="1:4" ht="12.75">
      <c r="A11" s="14" t="s">
        <v>9</v>
      </c>
      <c r="B11" s="32">
        <v>49228</v>
      </c>
      <c r="C11" s="32">
        <v>26278</v>
      </c>
      <c r="D11" s="33">
        <v>22950</v>
      </c>
    </row>
    <row r="12" spans="1:4" ht="12.75">
      <c r="A12" s="14" t="s">
        <v>10</v>
      </c>
      <c r="B12" s="32">
        <v>20865</v>
      </c>
      <c r="C12" s="32">
        <v>10559</v>
      </c>
      <c r="D12" s="33">
        <v>10306</v>
      </c>
    </row>
    <row r="13" spans="1:4" ht="12.75">
      <c r="A13" s="14" t="s">
        <v>11</v>
      </c>
      <c r="B13" s="32">
        <v>31955</v>
      </c>
      <c r="C13" s="32">
        <v>15171</v>
      </c>
      <c r="D13" s="33">
        <v>16784</v>
      </c>
    </row>
    <row r="14" spans="1:4" ht="12.75">
      <c r="A14" s="14" t="s">
        <v>12</v>
      </c>
      <c r="B14" s="32">
        <v>29514</v>
      </c>
      <c r="C14" s="32">
        <v>16386</v>
      </c>
      <c r="D14" s="33">
        <v>13128</v>
      </c>
    </row>
    <row r="15" spans="1:4" ht="12.75">
      <c r="A15" s="14" t="s">
        <v>13</v>
      </c>
      <c r="B15" s="32">
        <v>17619</v>
      </c>
      <c r="C15" s="32">
        <v>10077</v>
      </c>
      <c r="D15" s="33">
        <v>7542</v>
      </c>
    </row>
    <row r="16" spans="1:4" ht="12.75">
      <c r="A16" s="14" t="s">
        <v>14</v>
      </c>
      <c r="B16" s="32">
        <v>39682</v>
      </c>
      <c r="C16" s="32">
        <v>20985</v>
      </c>
      <c r="D16" s="33">
        <v>18697</v>
      </c>
    </row>
    <row r="17" spans="1:4" ht="12.75">
      <c r="A17" s="14" t="s">
        <v>15</v>
      </c>
      <c r="B17" s="32">
        <v>28226</v>
      </c>
      <c r="C17" s="32">
        <v>14034</v>
      </c>
      <c r="D17" s="33">
        <v>14192</v>
      </c>
    </row>
    <row r="18" spans="1:4" ht="12.75">
      <c r="A18" s="14" t="s">
        <v>16</v>
      </c>
      <c r="B18" s="32">
        <v>24135</v>
      </c>
      <c r="C18" s="32">
        <v>13228</v>
      </c>
      <c r="D18" s="33">
        <v>10907</v>
      </c>
    </row>
    <row r="19" spans="1:4" ht="12.75">
      <c r="A19" s="14" t="s">
        <v>17</v>
      </c>
      <c r="B19" s="32">
        <v>25758</v>
      </c>
      <c r="C19" s="32">
        <v>13104</v>
      </c>
      <c r="D19" s="33">
        <v>12654</v>
      </c>
    </row>
    <row r="20" spans="1:4" ht="12.75">
      <c r="A20" s="14" t="s">
        <v>18</v>
      </c>
      <c r="B20" s="32">
        <v>40355</v>
      </c>
      <c r="C20" s="32">
        <v>21686</v>
      </c>
      <c r="D20" s="33">
        <v>18669</v>
      </c>
    </row>
    <row r="21" spans="1:4" ht="12.75">
      <c r="A21" s="14" t="s">
        <v>19</v>
      </c>
      <c r="B21" s="32">
        <v>25992</v>
      </c>
      <c r="C21" s="32">
        <v>13660</v>
      </c>
      <c r="D21" s="33">
        <v>12332</v>
      </c>
    </row>
    <row r="22" spans="1:4" ht="12.75">
      <c r="A22" s="14" t="s">
        <v>20</v>
      </c>
      <c r="B22" s="32">
        <v>38872</v>
      </c>
      <c r="C22" s="32">
        <v>19622</v>
      </c>
      <c r="D22" s="33">
        <v>19250</v>
      </c>
    </row>
    <row r="23" spans="1:4" ht="12.75">
      <c r="A23" s="14" t="s">
        <v>21</v>
      </c>
      <c r="B23" s="32">
        <v>11422</v>
      </c>
      <c r="C23" s="32">
        <v>5811</v>
      </c>
      <c r="D23" s="33">
        <v>5611</v>
      </c>
    </row>
    <row r="24" spans="1:4" ht="12.75">
      <c r="A24" s="14" t="s">
        <v>22</v>
      </c>
      <c r="B24" s="32">
        <v>26273</v>
      </c>
      <c r="C24" s="32">
        <v>13884</v>
      </c>
      <c r="D24" s="33">
        <v>12389</v>
      </c>
    </row>
    <row r="25" spans="1:4" ht="12.75">
      <c r="A25" s="14" t="s">
        <v>23</v>
      </c>
      <c r="B25" s="32">
        <v>17294</v>
      </c>
      <c r="C25" s="32">
        <v>9855</v>
      </c>
      <c r="D25" s="33">
        <v>7439</v>
      </c>
    </row>
    <row r="26" spans="1:4" ht="12.75">
      <c r="A26" s="14" t="s">
        <v>24</v>
      </c>
      <c r="B26" s="32">
        <v>22650</v>
      </c>
      <c r="C26" s="32">
        <v>12357</v>
      </c>
      <c r="D26" s="33">
        <v>10293</v>
      </c>
    </row>
    <row r="27" spans="1:4" ht="12.75">
      <c r="A27" s="14" t="s">
        <v>25</v>
      </c>
      <c r="B27" s="32">
        <v>21661</v>
      </c>
      <c r="C27" s="32">
        <v>12394</v>
      </c>
      <c r="D27" s="33">
        <v>9267</v>
      </c>
    </row>
    <row r="28" spans="1:4" ht="12.75">
      <c r="A28" s="14" t="s">
        <v>26</v>
      </c>
      <c r="B28" s="32">
        <v>20586</v>
      </c>
      <c r="C28" s="32">
        <v>10659</v>
      </c>
      <c r="D28" s="33">
        <v>9927</v>
      </c>
    </row>
    <row r="29" spans="1:4" ht="12.75">
      <c r="A29" s="14" t="s">
        <v>27</v>
      </c>
      <c r="B29" s="32">
        <v>17423</v>
      </c>
      <c r="C29" s="32">
        <v>10219</v>
      </c>
      <c r="D29" s="33">
        <v>7204</v>
      </c>
    </row>
    <row r="30" spans="1:4" ht="12.75">
      <c r="A30" s="14" t="s">
        <v>28</v>
      </c>
      <c r="B30" s="32">
        <v>7486</v>
      </c>
      <c r="C30" s="32">
        <v>4095</v>
      </c>
      <c r="D30" s="33">
        <v>3391</v>
      </c>
    </row>
    <row r="31" spans="1:4" ht="12.75">
      <c r="A31" s="14" t="s">
        <v>29</v>
      </c>
      <c r="B31" s="32">
        <v>24798</v>
      </c>
      <c r="C31" s="32">
        <v>12979</v>
      </c>
      <c r="D31" s="33">
        <v>11819</v>
      </c>
    </row>
    <row r="32" spans="1:4" ht="12.75">
      <c r="A32" s="14" t="s">
        <v>30</v>
      </c>
      <c r="B32" s="32">
        <v>20877</v>
      </c>
      <c r="C32" s="32">
        <v>10913</v>
      </c>
      <c r="D32" s="33">
        <v>9964</v>
      </c>
    </row>
    <row r="33" spans="1:4" ht="12.75">
      <c r="A33" s="14" t="s">
        <v>31</v>
      </c>
      <c r="B33" s="32">
        <v>16829</v>
      </c>
      <c r="C33" s="32">
        <v>8596</v>
      </c>
      <c r="D33" s="33">
        <v>8233</v>
      </c>
    </row>
    <row r="34" spans="1:4" ht="12.75">
      <c r="A34" s="14" t="s">
        <v>176</v>
      </c>
      <c r="B34" s="32">
        <v>13389</v>
      </c>
      <c r="C34" s="32">
        <v>7067</v>
      </c>
      <c r="D34" s="33">
        <v>6322</v>
      </c>
    </row>
    <row r="35" spans="1:4" ht="12.75">
      <c r="A35" s="14" t="s">
        <v>32</v>
      </c>
      <c r="B35" s="32">
        <v>6433</v>
      </c>
      <c r="C35" s="32">
        <v>3312</v>
      </c>
      <c r="D35" s="33">
        <v>3121</v>
      </c>
    </row>
    <row r="36" spans="1:4" ht="12.75">
      <c r="A36" s="14" t="s">
        <v>33</v>
      </c>
      <c r="B36" s="32">
        <v>8328</v>
      </c>
      <c r="C36" s="32">
        <v>4077</v>
      </c>
      <c r="D36" s="33">
        <v>4251</v>
      </c>
    </row>
    <row r="37" spans="1:4" ht="12.75">
      <c r="A37" s="14" t="s">
        <v>177</v>
      </c>
      <c r="B37" s="32">
        <v>8068</v>
      </c>
      <c r="C37" s="32">
        <v>4237</v>
      </c>
      <c r="D37" s="33">
        <v>3831</v>
      </c>
    </row>
    <row r="38" spans="1:4" ht="12.75">
      <c r="A38" s="14" t="s">
        <v>178</v>
      </c>
      <c r="B38" s="32">
        <v>14173</v>
      </c>
      <c r="C38" s="32">
        <v>7449</v>
      </c>
      <c r="D38" s="33">
        <v>6724</v>
      </c>
    </row>
  </sheetData>
  <sheetProtection/>
  <mergeCells count="5">
    <mergeCell ref="A3:A4"/>
    <mergeCell ref="B3:B4"/>
    <mergeCell ref="C3:D3"/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25.28125" style="0" customWidth="1"/>
    <col min="2" max="3" width="24.8515625" style="0" customWidth="1"/>
  </cols>
  <sheetData>
    <row r="1" spans="1:3" ht="12.75">
      <c r="A1" s="60" t="s">
        <v>167</v>
      </c>
      <c r="B1" s="60"/>
      <c r="C1" s="60"/>
    </row>
    <row r="2" spans="1:3" ht="12.75">
      <c r="A2" s="61" t="s">
        <v>133</v>
      </c>
      <c r="B2" s="61"/>
      <c r="C2" s="61"/>
    </row>
    <row r="3" spans="1:3" ht="12.75">
      <c r="A3" s="51" t="s">
        <v>124</v>
      </c>
      <c r="B3" s="53" t="s">
        <v>130</v>
      </c>
      <c r="C3" s="52"/>
    </row>
    <row r="4" spans="1:3" ht="12.75">
      <c r="A4" s="51"/>
      <c r="B4" s="3" t="s">
        <v>131</v>
      </c>
      <c r="C4" s="4" t="s">
        <v>132</v>
      </c>
    </row>
    <row r="5" spans="1:3" ht="12.75">
      <c r="A5" s="14" t="s">
        <v>3</v>
      </c>
      <c r="B5" s="47">
        <v>52.54701582570435</v>
      </c>
      <c r="C5" s="48">
        <v>47.45298417429565</v>
      </c>
    </row>
    <row r="6" spans="1:3" ht="12.75">
      <c r="A6" s="14" t="s">
        <v>4</v>
      </c>
      <c r="B6" s="47">
        <v>52.04525409811137</v>
      </c>
      <c r="C6" s="48">
        <v>47.95474590188863</v>
      </c>
    </row>
    <row r="7" spans="1:3" ht="12.75">
      <c r="A7" s="14" t="s">
        <v>5</v>
      </c>
      <c r="B7" s="47">
        <v>49.799744002642555</v>
      </c>
      <c r="C7" s="48">
        <v>50.200255997357445</v>
      </c>
    </row>
    <row r="8" spans="1:3" ht="12.75">
      <c r="A8" s="14" t="s">
        <v>6</v>
      </c>
      <c r="B8" s="47">
        <v>54.42647911832946</v>
      </c>
      <c r="C8" s="48">
        <v>45.57352088167054</v>
      </c>
    </row>
    <row r="9" spans="1:3" ht="12.75">
      <c r="A9" s="14" t="s">
        <v>7</v>
      </c>
      <c r="B9" s="47">
        <v>52.313396743511205</v>
      </c>
      <c r="C9" s="48">
        <v>47.686603256488795</v>
      </c>
    </row>
    <row r="10" spans="1:3" ht="12.75">
      <c r="A10" s="14" t="s">
        <v>8</v>
      </c>
      <c r="B10" s="47">
        <v>48.79836037958336</v>
      </c>
      <c r="C10" s="48">
        <v>51.20163962041664</v>
      </c>
    </row>
    <row r="11" spans="1:3" ht="12.75">
      <c r="A11" s="14" t="s">
        <v>9</v>
      </c>
      <c r="B11" s="47">
        <v>53.38019013569514</v>
      </c>
      <c r="C11" s="48">
        <v>46.61980986430486</v>
      </c>
    </row>
    <row r="12" spans="1:3" ht="12.75">
      <c r="A12" s="14" t="s">
        <v>10</v>
      </c>
      <c r="B12" s="47">
        <v>50.60627845674575</v>
      </c>
      <c r="C12" s="48">
        <v>49.39372154325425</v>
      </c>
    </row>
    <row r="13" spans="1:3" ht="12.75">
      <c r="A13" s="14" t="s">
        <v>11</v>
      </c>
      <c r="B13" s="47">
        <v>47.47613831951181</v>
      </c>
      <c r="C13" s="48">
        <v>52.52386168048819</v>
      </c>
    </row>
    <row r="14" spans="1:3" ht="12.75">
      <c r="A14" s="14" t="s">
        <v>12</v>
      </c>
      <c r="B14" s="47">
        <v>55.51941451514536</v>
      </c>
      <c r="C14" s="48">
        <v>44.48058548485464</v>
      </c>
    </row>
    <row r="15" spans="1:3" ht="12.75">
      <c r="A15" s="14" t="s">
        <v>13</v>
      </c>
      <c r="B15" s="47">
        <v>57.19393836199558</v>
      </c>
      <c r="C15" s="48">
        <v>42.80606163800442</v>
      </c>
    </row>
    <row r="16" spans="1:3" ht="12.75">
      <c r="A16" s="14" t="s">
        <v>14</v>
      </c>
      <c r="B16" s="47">
        <v>52.88291920770123</v>
      </c>
      <c r="C16" s="48">
        <v>47.11708079229877</v>
      </c>
    </row>
    <row r="17" spans="1:3" ht="12.75">
      <c r="A17" s="14" t="s">
        <v>15</v>
      </c>
      <c r="B17" s="47">
        <v>49.72011620491745</v>
      </c>
      <c r="C17" s="48">
        <v>50.27988379508255</v>
      </c>
    </row>
    <row r="18" spans="1:3" ht="12.75">
      <c r="A18" s="14" t="s">
        <v>16</v>
      </c>
      <c r="B18" s="47">
        <v>54.80836958773565</v>
      </c>
      <c r="C18" s="48">
        <v>45.19163041226435</v>
      </c>
    </row>
    <row r="19" spans="1:3" ht="12.75">
      <c r="A19" s="14" t="s">
        <v>17</v>
      </c>
      <c r="B19" s="47">
        <v>50.87351502445841</v>
      </c>
      <c r="C19" s="48">
        <v>49.12648497554159</v>
      </c>
    </row>
    <row r="20" spans="1:3" ht="12.75">
      <c r="A20" s="14" t="s">
        <v>18</v>
      </c>
      <c r="B20" s="47">
        <v>53.738074588031225</v>
      </c>
      <c r="C20" s="48">
        <v>46.261925411968775</v>
      </c>
    </row>
    <row r="21" spans="1:3" ht="12.75">
      <c r="A21" s="14" t="s">
        <v>19</v>
      </c>
      <c r="B21" s="47">
        <v>52.55463219452139</v>
      </c>
      <c r="C21" s="48">
        <v>47.44536780547861</v>
      </c>
    </row>
    <row r="22" spans="1:3" ht="12.75">
      <c r="A22" s="14" t="s">
        <v>20</v>
      </c>
      <c r="B22" s="47">
        <v>50.47849351718461</v>
      </c>
      <c r="C22" s="48">
        <v>49.52150648281539</v>
      </c>
    </row>
    <row r="23" spans="1:3" ht="12.75">
      <c r="A23" s="14" t="s">
        <v>21</v>
      </c>
      <c r="B23" s="47">
        <v>50.87550341446332</v>
      </c>
      <c r="C23" s="48">
        <v>49.12449658553668</v>
      </c>
    </row>
    <row r="24" spans="1:3" ht="12.75">
      <c r="A24" s="14" t="s">
        <v>22</v>
      </c>
      <c r="B24" s="47">
        <v>52.845126175160814</v>
      </c>
      <c r="C24" s="48">
        <v>47.154873824839186</v>
      </c>
    </row>
    <row r="25" spans="1:3" ht="12.75">
      <c r="A25" s="14" t="s">
        <v>23</v>
      </c>
      <c r="B25" s="47">
        <v>56.985081531166884</v>
      </c>
      <c r="C25" s="48">
        <v>43.014918468833116</v>
      </c>
    </row>
    <row r="26" spans="1:3" ht="12.75">
      <c r="A26" s="14" t="s">
        <v>24</v>
      </c>
      <c r="B26" s="47">
        <v>54.556291390728475</v>
      </c>
      <c r="C26" s="48">
        <v>45.443708609271525</v>
      </c>
    </row>
    <row r="27" spans="1:3" ht="12.75">
      <c r="A27" s="14" t="s">
        <v>25</v>
      </c>
      <c r="B27" s="47">
        <v>57.21804164166012</v>
      </c>
      <c r="C27" s="48">
        <v>42.78195835833988</v>
      </c>
    </row>
    <row r="28" spans="1:3" ht="12.75">
      <c r="A28" s="14" t="s">
        <v>26</v>
      </c>
      <c r="B28" s="47">
        <v>51.77790731565142</v>
      </c>
      <c r="C28" s="48">
        <v>48.22209268434858</v>
      </c>
    </row>
    <row r="29" spans="1:3" ht="12.75">
      <c r="A29" s="14" t="s">
        <v>27</v>
      </c>
      <c r="B29" s="47">
        <v>58.6523560810423</v>
      </c>
      <c r="C29" s="48">
        <v>41.3476439189577</v>
      </c>
    </row>
    <row r="30" spans="1:3" ht="12.75">
      <c r="A30" s="14" t="s">
        <v>28</v>
      </c>
      <c r="B30" s="47">
        <v>54.7021106064654</v>
      </c>
      <c r="C30" s="48">
        <v>45.2978893935346</v>
      </c>
    </row>
    <row r="31" spans="1:3" ht="12.75">
      <c r="A31" s="14" t="s">
        <v>29</v>
      </c>
      <c r="B31" s="47">
        <v>52.33889829824986</v>
      </c>
      <c r="C31" s="48">
        <v>47.66110170175014</v>
      </c>
    </row>
    <row r="32" spans="1:3" ht="12.75">
      <c r="A32" s="14" t="s">
        <v>30</v>
      </c>
      <c r="B32" s="47">
        <v>52.272836135460075</v>
      </c>
      <c r="C32" s="48">
        <v>47.727163864539925</v>
      </c>
    </row>
    <row r="33" spans="1:3" ht="12.75">
      <c r="A33" s="14" t="s">
        <v>31</v>
      </c>
      <c r="B33" s="47">
        <v>51.07849545427536</v>
      </c>
      <c r="C33" s="48">
        <v>48.92150454572464</v>
      </c>
    </row>
    <row r="34" spans="1:3" ht="12.75">
      <c r="A34" s="14" t="s">
        <v>176</v>
      </c>
      <c r="B34" s="47">
        <v>52.782134588094706</v>
      </c>
      <c r="C34" s="48">
        <v>47.217865411905294</v>
      </c>
    </row>
    <row r="35" spans="1:3" ht="12.75">
      <c r="A35" s="14" t="s">
        <v>32</v>
      </c>
      <c r="B35" s="47">
        <v>51.484532877351164</v>
      </c>
      <c r="C35" s="48">
        <v>48.515467122648836</v>
      </c>
    </row>
    <row r="36" spans="1:3" ht="12.75">
      <c r="A36" s="14" t="s">
        <v>33</v>
      </c>
      <c r="B36" s="47">
        <v>48.955331412103746</v>
      </c>
      <c r="C36" s="48">
        <v>51.044668587896254</v>
      </c>
    </row>
    <row r="37" spans="1:3" ht="12.75">
      <c r="A37" s="14" t="s">
        <v>177</v>
      </c>
      <c r="B37" s="47">
        <v>52.51611303916708</v>
      </c>
      <c r="C37" s="48">
        <v>47.48388696083292</v>
      </c>
    </row>
    <row r="38" spans="1:3" ht="12.75">
      <c r="A38" s="14" t="s">
        <v>178</v>
      </c>
      <c r="B38" s="47">
        <v>52.5576800959571</v>
      </c>
      <c r="C38" s="48">
        <v>47.4423199040429</v>
      </c>
    </row>
    <row r="39" spans="1:3" ht="12.75">
      <c r="A39" s="2"/>
      <c r="B39" s="1"/>
      <c r="C39" s="1"/>
    </row>
  </sheetData>
  <sheetProtection/>
  <mergeCells count="4">
    <mergeCell ref="A1:C1"/>
    <mergeCell ref="A3:A4"/>
    <mergeCell ref="B3:C3"/>
    <mergeCell ref="A2:C2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25.28125" style="0" customWidth="1"/>
  </cols>
  <sheetData>
    <row r="1" spans="1:6" ht="12.75">
      <c r="A1" s="60" t="s">
        <v>168</v>
      </c>
      <c r="B1" s="60"/>
      <c r="C1" s="60"/>
      <c r="D1" s="60"/>
      <c r="E1" s="60"/>
      <c r="F1" s="60"/>
    </row>
    <row r="2" spans="1:6" ht="12.75">
      <c r="A2" s="61" t="s">
        <v>83</v>
      </c>
      <c r="B2" s="61"/>
      <c r="C2" s="61"/>
      <c r="D2" s="61"/>
      <c r="E2" s="61"/>
      <c r="F2" s="61"/>
    </row>
    <row r="3" spans="1:6" s="9" customFormat="1" ht="12.75">
      <c r="A3" s="27" t="s">
        <v>124</v>
      </c>
      <c r="B3" s="3" t="s">
        <v>118</v>
      </c>
      <c r="C3" s="3" t="s">
        <v>119</v>
      </c>
      <c r="D3" s="3" t="s">
        <v>134</v>
      </c>
      <c r="E3" s="3" t="s">
        <v>135</v>
      </c>
      <c r="F3" s="4" t="s">
        <v>136</v>
      </c>
    </row>
    <row r="4" spans="1:6" ht="12.75">
      <c r="A4" s="14" t="s">
        <v>3</v>
      </c>
      <c r="B4" s="32">
        <v>2317</v>
      </c>
      <c r="C4" s="32">
        <v>27843</v>
      </c>
      <c r="D4" s="32">
        <v>371389</v>
      </c>
      <c r="E4" s="32">
        <v>5256</v>
      </c>
      <c r="F4" s="33">
        <v>437</v>
      </c>
    </row>
    <row r="5" spans="1:6" ht="12.75">
      <c r="A5" s="14" t="s">
        <v>4</v>
      </c>
      <c r="B5" s="32">
        <v>80</v>
      </c>
      <c r="C5" s="32">
        <v>1451</v>
      </c>
      <c r="D5" s="32">
        <v>15315</v>
      </c>
      <c r="E5" s="32">
        <v>263</v>
      </c>
      <c r="F5" s="33">
        <v>4</v>
      </c>
    </row>
    <row r="6" spans="1:6" ht="12.75">
      <c r="A6" s="14" t="s">
        <v>5</v>
      </c>
      <c r="B6" s="32">
        <v>132</v>
      </c>
      <c r="C6" s="32">
        <v>643</v>
      </c>
      <c r="D6" s="32">
        <v>11105</v>
      </c>
      <c r="E6" s="32">
        <v>139</v>
      </c>
      <c r="F6" s="33">
        <v>42</v>
      </c>
    </row>
    <row r="7" spans="1:6" ht="12.75">
      <c r="A7" s="14" t="s">
        <v>6</v>
      </c>
      <c r="B7" s="32">
        <v>156</v>
      </c>
      <c r="C7" s="32">
        <v>1466</v>
      </c>
      <c r="D7" s="32">
        <v>13132</v>
      </c>
      <c r="E7" s="32">
        <v>167</v>
      </c>
      <c r="F7" s="33">
        <v>92</v>
      </c>
    </row>
    <row r="8" spans="1:6" ht="12.75">
      <c r="A8" s="14" t="s">
        <v>7</v>
      </c>
      <c r="B8" s="32">
        <v>57</v>
      </c>
      <c r="C8" s="32">
        <v>2257</v>
      </c>
      <c r="D8" s="32">
        <v>10432</v>
      </c>
      <c r="E8" s="32">
        <v>233</v>
      </c>
      <c r="F8" s="33">
        <v>1</v>
      </c>
    </row>
    <row r="9" spans="1:6" ht="12.75">
      <c r="A9" s="14" t="s">
        <v>8</v>
      </c>
      <c r="B9" s="32">
        <v>174</v>
      </c>
      <c r="C9" s="32">
        <v>1084</v>
      </c>
      <c r="D9" s="32">
        <v>15919</v>
      </c>
      <c r="E9" s="32">
        <v>192</v>
      </c>
      <c r="F9" s="33">
        <v>12</v>
      </c>
    </row>
    <row r="10" spans="1:6" ht="12.75">
      <c r="A10" s="14" t="s">
        <v>9</v>
      </c>
      <c r="B10" s="32">
        <v>95</v>
      </c>
      <c r="C10" s="32">
        <v>1843</v>
      </c>
      <c r="D10" s="32">
        <v>24076</v>
      </c>
      <c r="E10" s="32">
        <v>264</v>
      </c>
      <c r="F10" s="33"/>
    </row>
    <row r="11" spans="1:6" ht="12.75">
      <c r="A11" s="14" t="s">
        <v>10</v>
      </c>
      <c r="B11" s="32">
        <v>97</v>
      </c>
      <c r="C11" s="32">
        <v>922</v>
      </c>
      <c r="D11" s="32">
        <v>9339</v>
      </c>
      <c r="E11" s="32">
        <v>200</v>
      </c>
      <c r="F11" s="33">
        <v>1</v>
      </c>
    </row>
    <row r="12" spans="1:6" ht="12.75">
      <c r="A12" s="14" t="s">
        <v>11</v>
      </c>
      <c r="B12" s="32">
        <v>58</v>
      </c>
      <c r="C12" s="32">
        <v>989</v>
      </c>
      <c r="D12" s="32">
        <v>13899</v>
      </c>
      <c r="E12" s="32">
        <v>217</v>
      </c>
      <c r="F12" s="33">
        <v>8</v>
      </c>
    </row>
    <row r="13" spans="1:6" ht="12.75">
      <c r="A13" s="14" t="s">
        <v>12</v>
      </c>
      <c r="B13" s="32">
        <v>75</v>
      </c>
      <c r="C13" s="32">
        <v>787</v>
      </c>
      <c r="D13" s="32">
        <v>15264</v>
      </c>
      <c r="E13" s="32">
        <v>247</v>
      </c>
      <c r="F13" s="33">
        <v>13</v>
      </c>
    </row>
    <row r="14" spans="1:6" ht="12.75">
      <c r="A14" s="14" t="s">
        <v>13</v>
      </c>
      <c r="B14" s="32">
        <v>88</v>
      </c>
      <c r="C14" s="32">
        <v>1045</v>
      </c>
      <c r="D14" s="32">
        <v>8802</v>
      </c>
      <c r="E14" s="32">
        <v>142</v>
      </c>
      <c r="F14" s="33"/>
    </row>
    <row r="15" spans="1:6" ht="12.75">
      <c r="A15" s="14" t="s">
        <v>14</v>
      </c>
      <c r="B15" s="32">
        <v>156</v>
      </c>
      <c r="C15" s="32">
        <v>1507</v>
      </c>
      <c r="D15" s="32">
        <v>19109</v>
      </c>
      <c r="E15" s="32">
        <v>200</v>
      </c>
      <c r="F15" s="33">
        <v>13</v>
      </c>
    </row>
    <row r="16" spans="1:6" ht="12.75">
      <c r="A16" s="14" t="s">
        <v>15</v>
      </c>
      <c r="B16" s="32">
        <v>88</v>
      </c>
      <c r="C16" s="32">
        <v>825</v>
      </c>
      <c r="D16" s="32">
        <v>12895</v>
      </c>
      <c r="E16" s="32">
        <v>158</v>
      </c>
      <c r="F16" s="33">
        <v>68</v>
      </c>
    </row>
    <row r="17" spans="1:6" ht="12.75">
      <c r="A17" s="14" t="s">
        <v>16</v>
      </c>
      <c r="B17" s="32">
        <v>88</v>
      </c>
      <c r="C17" s="32">
        <v>751</v>
      </c>
      <c r="D17" s="32">
        <v>12232</v>
      </c>
      <c r="E17" s="32">
        <v>154</v>
      </c>
      <c r="F17" s="33">
        <v>3</v>
      </c>
    </row>
    <row r="18" spans="1:6" ht="12.75">
      <c r="A18" s="14" t="s">
        <v>17</v>
      </c>
      <c r="B18" s="32">
        <v>61</v>
      </c>
      <c r="C18" s="32">
        <v>632</v>
      </c>
      <c r="D18" s="32">
        <v>12227</v>
      </c>
      <c r="E18" s="32">
        <v>184</v>
      </c>
      <c r="F18" s="33"/>
    </row>
    <row r="19" spans="1:6" ht="12.75">
      <c r="A19" s="14" t="s">
        <v>18</v>
      </c>
      <c r="B19" s="32">
        <v>140</v>
      </c>
      <c r="C19" s="32">
        <v>1602</v>
      </c>
      <c r="D19" s="32">
        <v>19669</v>
      </c>
      <c r="E19" s="32">
        <v>235</v>
      </c>
      <c r="F19" s="33">
        <v>40</v>
      </c>
    </row>
    <row r="20" spans="1:6" ht="12.75">
      <c r="A20" s="14" t="s">
        <v>19</v>
      </c>
      <c r="B20" s="32">
        <v>69</v>
      </c>
      <c r="C20" s="32">
        <v>954</v>
      </c>
      <c r="D20" s="32">
        <v>12424</v>
      </c>
      <c r="E20" s="32">
        <v>207</v>
      </c>
      <c r="F20" s="33">
        <v>6</v>
      </c>
    </row>
    <row r="21" spans="1:6" ht="12.75">
      <c r="A21" s="14" t="s">
        <v>20</v>
      </c>
      <c r="B21" s="32">
        <v>50</v>
      </c>
      <c r="C21" s="32">
        <v>1115</v>
      </c>
      <c r="D21" s="32">
        <v>18200</v>
      </c>
      <c r="E21" s="32">
        <v>243</v>
      </c>
      <c r="F21" s="33">
        <v>14</v>
      </c>
    </row>
    <row r="22" spans="1:6" ht="12.75">
      <c r="A22" s="14" t="s">
        <v>21</v>
      </c>
      <c r="B22" s="32">
        <v>51</v>
      </c>
      <c r="C22" s="32">
        <v>492</v>
      </c>
      <c r="D22" s="32">
        <v>5136</v>
      </c>
      <c r="E22" s="32">
        <v>104</v>
      </c>
      <c r="F22" s="33">
        <v>28</v>
      </c>
    </row>
    <row r="23" spans="1:6" ht="12.75">
      <c r="A23" s="14" t="s">
        <v>22</v>
      </c>
      <c r="B23" s="32">
        <v>39</v>
      </c>
      <c r="C23" s="32">
        <v>1194</v>
      </c>
      <c r="D23" s="32">
        <v>12406</v>
      </c>
      <c r="E23" s="32">
        <v>190</v>
      </c>
      <c r="F23" s="33">
        <v>55</v>
      </c>
    </row>
    <row r="24" spans="1:6" ht="12.75">
      <c r="A24" s="14" t="s">
        <v>23</v>
      </c>
      <c r="B24" s="32">
        <v>32</v>
      </c>
      <c r="C24" s="32">
        <v>435</v>
      </c>
      <c r="D24" s="32">
        <v>9236</v>
      </c>
      <c r="E24" s="32">
        <v>140</v>
      </c>
      <c r="F24" s="33">
        <v>12</v>
      </c>
    </row>
    <row r="25" spans="1:6" ht="12.75">
      <c r="A25" s="14" t="s">
        <v>24</v>
      </c>
      <c r="B25" s="32">
        <v>73</v>
      </c>
      <c r="C25" s="32">
        <v>690</v>
      </c>
      <c r="D25" s="32">
        <v>11468</v>
      </c>
      <c r="E25" s="32">
        <v>126</v>
      </c>
      <c r="F25" s="33"/>
    </row>
    <row r="26" spans="1:6" ht="12.75">
      <c r="A26" s="14" t="s">
        <v>25</v>
      </c>
      <c r="B26" s="32">
        <v>25</v>
      </c>
      <c r="C26" s="32">
        <v>387</v>
      </c>
      <c r="D26" s="32">
        <v>11812</v>
      </c>
      <c r="E26" s="32">
        <v>170</v>
      </c>
      <c r="F26" s="33"/>
    </row>
    <row r="27" spans="1:6" ht="12.75">
      <c r="A27" s="14" t="s">
        <v>26</v>
      </c>
      <c r="B27" s="32">
        <v>71</v>
      </c>
      <c r="C27" s="32">
        <v>305</v>
      </c>
      <c r="D27" s="32">
        <v>10132</v>
      </c>
      <c r="E27" s="32">
        <v>146</v>
      </c>
      <c r="F27" s="33">
        <v>5</v>
      </c>
    </row>
    <row r="28" spans="1:6" ht="12.75">
      <c r="A28" s="14" t="s">
        <v>27</v>
      </c>
      <c r="B28" s="32">
        <v>0</v>
      </c>
      <c r="C28" s="32">
        <v>353</v>
      </c>
      <c r="D28" s="32">
        <v>9753</v>
      </c>
      <c r="E28" s="32">
        <v>113</v>
      </c>
      <c r="F28" s="33"/>
    </row>
    <row r="29" spans="1:6" ht="12.75">
      <c r="A29" s="14" t="s">
        <v>28</v>
      </c>
      <c r="B29" s="32">
        <v>53</v>
      </c>
      <c r="C29" s="32">
        <v>303</v>
      </c>
      <c r="D29" s="32">
        <v>3654</v>
      </c>
      <c r="E29" s="32">
        <v>85</v>
      </c>
      <c r="F29" s="33"/>
    </row>
    <row r="30" spans="1:6" ht="12.75">
      <c r="A30" s="14" t="s">
        <v>29</v>
      </c>
      <c r="B30" s="32">
        <v>53</v>
      </c>
      <c r="C30" s="32">
        <v>705</v>
      </c>
      <c r="D30" s="32">
        <v>12111</v>
      </c>
      <c r="E30" s="32">
        <v>110</v>
      </c>
      <c r="F30" s="33"/>
    </row>
    <row r="31" spans="1:6" ht="12.75">
      <c r="A31" s="14" t="s">
        <v>30</v>
      </c>
      <c r="B31" s="32">
        <v>91</v>
      </c>
      <c r="C31" s="32">
        <v>663</v>
      </c>
      <c r="D31" s="32">
        <v>9956</v>
      </c>
      <c r="E31" s="32">
        <v>203</v>
      </c>
      <c r="F31" s="33"/>
    </row>
    <row r="32" spans="1:6" ht="12.75">
      <c r="A32" s="14" t="s">
        <v>31</v>
      </c>
      <c r="B32" s="32">
        <v>63</v>
      </c>
      <c r="C32" s="32">
        <v>544</v>
      </c>
      <c r="D32" s="32">
        <v>7871</v>
      </c>
      <c r="E32" s="32">
        <v>118</v>
      </c>
      <c r="F32" s="33"/>
    </row>
    <row r="33" spans="1:6" ht="12.75">
      <c r="A33" s="14" t="s">
        <v>176</v>
      </c>
      <c r="B33" s="32">
        <v>43</v>
      </c>
      <c r="C33" s="32">
        <v>897</v>
      </c>
      <c r="D33" s="32">
        <v>6025</v>
      </c>
      <c r="E33" s="32">
        <v>98</v>
      </c>
      <c r="F33" s="33">
        <v>4</v>
      </c>
    </row>
    <row r="34" spans="1:6" ht="12.75">
      <c r="A34" s="14" t="s">
        <v>32</v>
      </c>
      <c r="B34" s="32">
        <v>20</v>
      </c>
      <c r="C34" s="32">
        <v>157</v>
      </c>
      <c r="D34" s="32">
        <v>3088</v>
      </c>
      <c r="E34" s="32">
        <v>34</v>
      </c>
      <c r="F34" s="33">
        <v>13</v>
      </c>
    </row>
    <row r="35" spans="1:6" ht="12.75">
      <c r="A35" s="14" t="s">
        <v>33</v>
      </c>
      <c r="B35" s="32">
        <v>10</v>
      </c>
      <c r="C35" s="32">
        <v>186</v>
      </c>
      <c r="D35" s="32">
        <v>3828</v>
      </c>
      <c r="E35" s="32">
        <v>53</v>
      </c>
      <c r="F35" s="33"/>
    </row>
    <row r="36" spans="1:6" ht="12.75">
      <c r="A36" s="14" t="s">
        <v>177</v>
      </c>
      <c r="B36" s="32">
        <v>14</v>
      </c>
      <c r="C36" s="32">
        <v>288</v>
      </c>
      <c r="D36" s="32">
        <v>3899</v>
      </c>
      <c r="E36" s="32">
        <v>34</v>
      </c>
      <c r="F36" s="33">
        <v>2</v>
      </c>
    </row>
    <row r="37" spans="1:6" ht="12.75">
      <c r="A37" s="14" t="s">
        <v>178</v>
      </c>
      <c r="B37" s="32">
        <v>15</v>
      </c>
      <c r="C37" s="32">
        <v>371</v>
      </c>
      <c r="D37" s="32">
        <v>6975</v>
      </c>
      <c r="E37" s="32">
        <v>87</v>
      </c>
      <c r="F37" s="33">
        <v>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27.421875" style="0" customWidth="1"/>
  </cols>
  <sheetData>
    <row r="1" spans="1:4" ht="12.75">
      <c r="A1" s="59" t="s">
        <v>174</v>
      </c>
      <c r="B1" s="60"/>
      <c r="C1" s="60"/>
      <c r="D1" s="60"/>
    </row>
    <row r="2" spans="1:4" ht="12.75">
      <c r="A2" s="61" t="s">
        <v>35</v>
      </c>
      <c r="B2" s="61"/>
      <c r="C2" s="61"/>
      <c r="D2" s="61"/>
    </row>
    <row r="3" spans="1:4" ht="12.75">
      <c r="A3" s="27" t="s">
        <v>36</v>
      </c>
      <c r="B3" s="3" t="s">
        <v>37</v>
      </c>
      <c r="C3" s="3" t="s">
        <v>38</v>
      </c>
      <c r="D3" s="4" t="s">
        <v>39</v>
      </c>
    </row>
    <row r="4" spans="1:4" ht="12.75">
      <c r="A4" s="14" t="s">
        <v>3</v>
      </c>
      <c r="B4" s="34">
        <v>13</v>
      </c>
      <c r="C4" s="34">
        <v>245</v>
      </c>
      <c r="D4" s="35">
        <v>65</v>
      </c>
    </row>
    <row r="5" spans="1:4" ht="12.75">
      <c r="A5" s="14" t="s">
        <v>4</v>
      </c>
      <c r="B5" s="34"/>
      <c r="C5" s="34">
        <v>21</v>
      </c>
      <c r="D5" s="35"/>
    </row>
    <row r="6" spans="1:4" ht="12.75">
      <c r="A6" s="14" t="s">
        <v>5</v>
      </c>
      <c r="B6" s="34">
        <v>2</v>
      </c>
      <c r="C6" s="34">
        <v>12</v>
      </c>
      <c r="D6" s="35"/>
    </row>
    <row r="7" spans="1:4" ht="12.75">
      <c r="A7" s="14" t="s">
        <v>6</v>
      </c>
      <c r="B7" s="34"/>
      <c r="C7" s="34">
        <v>6</v>
      </c>
      <c r="D7" s="35"/>
    </row>
    <row r="8" spans="1:4" ht="12.75">
      <c r="A8" s="14" t="s">
        <v>7</v>
      </c>
      <c r="B8" s="34">
        <v>2</v>
      </c>
      <c r="C8" s="34">
        <v>7</v>
      </c>
      <c r="D8" s="35"/>
    </row>
    <row r="9" spans="1:4" ht="12.75">
      <c r="A9" s="14" t="s">
        <v>8</v>
      </c>
      <c r="B9" s="34"/>
      <c r="C9" s="34">
        <v>13</v>
      </c>
      <c r="D9" s="35"/>
    </row>
    <row r="10" spans="1:4" ht="12.75">
      <c r="A10" s="14" t="s">
        <v>9</v>
      </c>
      <c r="B10" s="34"/>
      <c r="C10" s="34">
        <v>16</v>
      </c>
      <c r="D10" s="35">
        <v>4</v>
      </c>
    </row>
    <row r="11" spans="1:4" ht="12.75">
      <c r="A11" s="14" t="s">
        <v>10</v>
      </c>
      <c r="B11" s="34"/>
      <c r="C11" s="34">
        <v>10</v>
      </c>
      <c r="D11" s="35"/>
    </row>
    <row r="12" spans="1:4" ht="12.75">
      <c r="A12" s="14" t="s">
        <v>11</v>
      </c>
      <c r="B12" s="34">
        <v>1</v>
      </c>
      <c r="C12" s="34">
        <v>9</v>
      </c>
      <c r="D12" s="35">
        <v>1</v>
      </c>
    </row>
    <row r="13" spans="1:4" ht="12.75">
      <c r="A13" s="14" t="s">
        <v>12</v>
      </c>
      <c r="B13" s="34"/>
      <c r="C13" s="34">
        <v>10</v>
      </c>
      <c r="D13" s="35">
        <v>5</v>
      </c>
    </row>
    <row r="14" spans="1:4" ht="12.75">
      <c r="A14" s="14" t="s">
        <v>13</v>
      </c>
      <c r="B14" s="34"/>
      <c r="C14" s="34">
        <v>7</v>
      </c>
      <c r="D14" s="35"/>
    </row>
    <row r="15" spans="1:4" ht="12.75">
      <c r="A15" s="14" t="s">
        <v>14</v>
      </c>
      <c r="B15" s="34"/>
      <c r="C15" s="34">
        <v>12</v>
      </c>
      <c r="D15" s="35"/>
    </row>
    <row r="16" spans="1:4" ht="12.75">
      <c r="A16" s="14" t="s">
        <v>15</v>
      </c>
      <c r="B16" s="34">
        <v>7</v>
      </c>
      <c r="C16" s="34">
        <v>3</v>
      </c>
      <c r="D16" s="35"/>
    </row>
    <row r="17" spans="1:4" ht="12.75">
      <c r="A17" s="14" t="s">
        <v>16</v>
      </c>
      <c r="B17" s="34"/>
      <c r="C17" s="34">
        <v>9</v>
      </c>
      <c r="D17" s="35">
        <v>1</v>
      </c>
    </row>
    <row r="18" spans="1:4" ht="12.75">
      <c r="A18" s="14" t="s">
        <v>17</v>
      </c>
      <c r="B18" s="34"/>
      <c r="C18" s="34">
        <v>9</v>
      </c>
      <c r="D18" s="35"/>
    </row>
    <row r="19" spans="1:4" ht="12.75">
      <c r="A19" s="14" t="s">
        <v>18</v>
      </c>
      <c r="B19" s="34"/>
      <c r="C19" s="34">
        <v>14</v>
      </c>
      <c r="D19" s="35">
        <v>1</v>
      </c>
    </row>
    <row r="20" spans="1:4" ht="12.75">
      <c r="A20" s="14" t="s">
        <v>19</v>
      </c>
      <c r="B20" s="34"/>
      <c r="C20" s="34">
        <v>10</v>
      </c>
      <c r="D20" s="35"/>
    </row>
    <row r="21" spans="1:4" ht="12.75">
      <c r="A21" s="14" t="s">
        <v>20</v>
      </c>
      <c r="B21" s="34"/>
      <c r="C21" s="34">
        <v>17</v>
      </c>
      <c r="D21" s="35">
        <v>1</v>
      </c>
    </row>
    <row r="22" spans="1:4" ht="12.75">
      <c r="A22" s="14" t="s">
        <v>21</v>
      </c>
      <c r="B22" s="34"/>
      <c r="C22" s="34">
        <v>0</v>
      </c>
      <c r="D22" s="35">
        <v>5</v>
      </c>
    </row>
    <row r="23" spans="1:4" ht="12.75">
      <c r="A23" s="14" t="s">
        <v>22</v>
      </c>
      <c r="B23" s="34"/>
      <c r="C23" s="34">
        <v>10</v>
      </c>
      <c r="D23" s="35">
        <v>1</v>
      </c>
    </row>
    <row r="24" spans="1:4" ht="12.75">
      <c r="A24" s="14" t="s">
        <v>23</v>
      </c>
      <c r="B24" s="34"/>
      <c r="C24" s="34">
        <v>8</v>
      </c>
      <c r="D24" s="35"/>
    </row>
    <row r="25" spans="1:4" ht="12.75">
      <c r="A25" s="14" t="s">
        <v>24</v>
      </c>
      <c r="B25" s="34"/>
      <c r="C25" s="34">
        <v>8</v>
      </c>
      <c r="D25" s="35"/>
    </row>
    <row r="26" spans="1:4" ht="12.75">
      <c r="A26" s="14" t="s">
        <v>25</v>
      </c>
      <c r="B26" s="34"/>
      <c r="C26" s="34"/>
      <c r="D26" s="35">
        <v>10</v>
      </c>
    </row>
    <row r="27" spans="1:4" ht="12.75">
      <c r="A27" s="14" t="s">
        <v>26</v>
      </c>
      <c r="B27" s="34"/>
      <c r="C27" s="34"/>
      <c r="D27" s="35">
        <v>8</v>
      </c>
    </row>
    <row r="28" spans="1:4" ht="12.75">
      <c r="A28" s="14" t="s">
        <v>27</v>
      </c>
      <c r="B28" s="34"/>
      <c r="C28" s="34"/>
      <c r="D28" s="35">
        <v>9</v>
      </c>
    </row>
    <row r="29" spans="1:4" ht="12.75">
      <c r="A29" s="14" t="s">
        <v>28</v>
      </c>
      <c r="B29" s="34"/>
      <c r="C29" s="34"/>
      <c r="D29" s="35">
        <v>7</v>
      </c>
    </row>
    <row r="30" spans="1:4" ht="12.75">
      <c r="A30" s="14" t="s">
        <v>29</v>
      </c>
      <c r="B30" s="34"/>
      <c r="C30" s="34">
        <v>9</v>
      </c>
      <c r="D30" s="35">
        <v>1</v>
      </c>
    </row>
    <row r="31" spans="1:4" ht="12.75">
      <c r="A31" s="14" t="s">
        <v>30</v>
      </c>
      <c r="B31" s="34"/>
      <c r="C31" s="34">
        <v>4</v>
      </c>
      <c r="D31" s="35">
        <v>4</v>
      </c>
    </row>
    <row r="32" spans="1:4" ht="12.75">
      <c r="A32" s="14" t="s">
        <v>31</v>
      </c>
      <c r="B32" s="34"/>
      <c r="C32" s="34">
        <v>8</v>
      </c>
      <c r="D32" s="35"/>
    </row>
    <row r="33" spans="1:4" ht="12.75">
      <c r="A33" s="14" t="s">
        <v>176</v>
      </c>
      <c r="B33" s="34">
        <v>1</v>
      </c>
      <c r="C33" s="34">
        <v>4</v>
      </c>
      <c r="D33" s="35"/>
    </row>
    <row r="34" spans="1:4" ht="12.75">
      <c r="A34" s="14" t="s">
        <v>32</v>
      </c>
      <c r="B34" s="34"/>
      <c r="C34" s="34"/>
      <c r="D34" s="35">
        <v>3</v>
      </c>
    </row>
    <row r="35" spans="1:4" ht="12.75">
      <c r="A35" s="14" t="s">
        <v>33</v>
      </c>
      <c r="B35" s="34"/>
      <c r="C35" s="34">
        <v>1</v>
      </c>
      <c r="D35" s="35">
        <v>4</v>
      </c>
    </row>
    <row r="36" spans="1:4" ht="12.75">
      <c r="A36" s="14" t="s">
        <v>177</v>
      </c>
      <c r="B36" s="34"/>
      <c r="C36" s="34">
        <v>4</v>
      </c>
      <c r="D36" s="35"/>
    </row>
    <row r="37" spans="1:4" ht="12.75">
      <c r="A37" s="14" t="s">
        <v>178</v>
      </c>
      <c r="B37" s="34"/>
      <c r="C37" s="34">
        <v>4</v>
      </c>
      <c r="D37" s="35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5.28125" style="0" customWidth="1"/>
  </cols>
  <sheetData>
    <row r="1" spans="1:6" ht="12.75">
      <c r="A1" s="60" t="s">
        <v>169</v>
      </c>
      <c r="B1" s="60"/>
      <c r="C1" s="60"/>
      <c r="D1" s="60"/>
      <c r="E1" s="60"/>
      <c r="F1" s="60"/>
    </row>
    <row r="2" spans="1:6" ht="12.75">
      <c r="A2" s="61" t="s">
        <v>137</v>
      </c>
      <c r="B2" s="61"/>
      <c r="C2" s="61"/>
      <c r="D2" s="61"/>
      <c r="E2" s="61"/>
      <c r="F2" s="61"/>
    </row>
    <row r="3" spans="1:6" s="9" customFormat="1" ht="12.75">
      <c r="A3" s="27" t="s">
        <v>138</v>
      </c>
      <c r="B3" s="3" t="s">
        <v>118</v>
      </c>
      <c r="C3" s="3" t="s">
        <v>119</v>
      </c>
      <c r="D3" s="3" t="s">
        <v>139</v>
      </c>
      <c r="E3" s="3" t="s">
        <v>140</v>
      </c>
      <c r="F3" s="4" t="s">
        <v>141</v>
      </c>
    </row>
    <row r="4" spans="1:7" ht="12.75">
      <c r="A4" s="14" t="s">
        <v>3</v>
      </c>
      <c r="B4" s="47">
        <v>0.5689491751833062</v>
      </c>
      <c r="C4" s="47">
        <v>6.836966717578245</v>
      </c>
      <c r="D4" s="47">
        <v>91.19614381620757</v>
      </c>
      <c r="E4" s="47">
        <v>1.2906330879427956</v>
      </c>
      <c r="F4" s="48">
        <v>0.10730720308809014</v>
      </c>
      <c r="G4" s="7"/>
    </row>
    <row r="5" spans="1:7" ht="12.75">
      <c r="A5" s="14" t="s">
        <v>4</v>
      </c>
      <c r="B5" s="47">
        <v>0.46748086250219134</v>
      </c>
      <c r="C5" s="47">
        <v>8.478934143633495</v>
      </c>
      <c r="D5" s="47">
        <v>89.49336761526325</v>
      </c>
      <c r="E5" s="47">
        <v>1.536843335475954</v>
      </c>
      <c r="F5" s="48">
        <v>0.023374043125109566</v>
      </c>
      <c r="G5" s="7"/>
    </row>
    <row r="6" spans="1:7" ht="12.75">
      <c r="A6" s="14" t="s">
        <v>5</v>
      </c>
      <c r="B6" s="47">
        <v>1.0944366138794461</v>
      </c>
      <c r="C6" s="47">
        <v>5.331232899427908</v>
      </c>
      <c r="D6" s="47">
        <v>92.0736257358428</v>
      </c>
      <c r="E6" s="47">
        <v>1.152474919160932</v>
      </c>
      <c r="F6" s="48">
        <v>0.3482298316889147</v>
      </c>
      <c r="G6" s="7"/>
    </row>
    <row r="7" spans="1:7" ht="12.75">
      <c r="A7" s="14" t="s">
        <v>6</v>
      </c>
      <c r="B7" s="47">
        <v>1.039099447145807</v>
      </c>
      <c r="C7" s="47">
        <v>9.764870445613802</v>
      </c>
      <c r="D7" s="47">
        <v>87.47085858922267</v>
      </c>
      <c r="E7" s="47">
        <v>1.1123692799573703</v>
      </c>
      <c r="F7" s="48">
        <v>0.6128022380603477</v>
      </c>
      <c r="G7" s="7"/>
    </row>
    <row r="8" spans="1:7" ht="12.75">
      <c r="A8" s="14" t="s">
        <v>7</v>
      </c>
      <c r="B8" s="47">
        <v>0.4391371340523883</v>
      </c>
      <c r="C8" s="47">
        <v>17.38828967642527</v>
      </c>
      <c r="D8" s="47">
        <v>80.36979969183359</v>
      </c>
      <c r="E8" s="47">
        <v>1.7950693374422189</v>
      </c>
      <c r="F8" s="48">
        <v>0.007704160246533128</v>
      </c>
      <c r="G8" s="7"/>
    </row>
    <row r="9" spans="1:7" ht="12.75">
      <c r="A9" s="14" t="s">
        <v>8</v>
      </c>
      <c r="B9" s="47">
        <v>1.0010931476900065</v>
      </c>
      <c r="C9" s="47">
        <v>6.2366952419308435</v>
      </c>
      <c r="D9" s="47">
        <v>91.58851619584604</v>
      </c>
      <c r="E9" s="47">
        <v>1.1046545077958692</v>
      </c>
      <c r="F9" s="48">
        <v>0.06904090673724182</v>
      </c>
      <c r="G9" s="7"/>
    </row>
    <row r="10" spans="1:7" ht="12.75">
      <c r="A10" s="14" t="s">
        <v>9</v>
      </c>
      <c r="B10" s="47">
        <v>0.36151914148717557</v>
      </c>
      <c r="C10" s="47">
        <v>7.013471344851206</v>
      </c>
      <c r="D10" s="47">
        <v>91.620366846792</v>
      </c>
      <c r="E10" s="47">
        <v>1.004642666869625</v>
      </c>
      <c r="F10" s="48"/>
      <c r="G10" s="7"/>
    </row>
    <row r="11" spans="1:7" ht="12.75">
      <c r="A11" s="14" t="s">
        <v>10</v>
      </c>
      <c r="B11" s="47">
        <v>0.9186475992044701</v>
      </c>
      <c r="C11" s="47">
        <v>8.731887489345581</v>
      </c>
      <c r="D11" s="47">
        <v>88.4458755563974</v>
      </c>
      <c r="E11" s="47">
        <v>1.8941187612463302</v>
      </c>
      <c r="F11" s="48">
        <v>0.009470593806231652</v>
      </c>
      <c r="G11" s="7"/>
    </row>
    <row r="12" spans="1:7" ht="12.75">
      <c r="A12" s="14" t="s">
        <v>11</v>
      </c>
      <c r="B12" s="47">
        <v>0.3823083514600224</v>
      </c>
      <c r="C12" s="47">
        <v>6.519016544723486</v>
      </c>
      <c r="D12" s="47">
        <v>91.61558236108365</v>
      </c>
      <c r="E12" s="47">
        <v>1.4303605563245665</v>
      </c>
      <c r="F12" s="48">
        <v>0.05273218640827895</v>
      </c>
      <c r="G12" s="7"/>
    </row>
    <row r="13" spans="1:7" ht="12.75">
      <c r="A13" s="14" t="s">
        <v>12</v>
      </c>
      <c r="B13" s="47">
        <v>0.4577077993409008</v>
      </c>
      <c r="C13" s="47">
        <v>4.802880507750519</v>
      </c>
      <c r="D13" s="47">
        <v>93.15269132186013</v>
      </c>
      <c r="E13" s="47">
        <v>1.5073843524960333</v>
      </c>
      <c r="F13" s="48">
        <v>0.07933601855242281</v>
      </c>
      <c r="G13" s="7"/>
    </row>
    <row r="14" spans="1:7" ht="12.75">
      <c r="A14" s="14" t="s">
        <v>13</v>
      </c>
      <c r="B14" s="47">
        <v>0.8732757765207899</v>
      </c>
      <c r="C14" s="47">
        <v>10.37014984618438</v>
      </c>
      <c r="D14" s="47">
        <v>87.3474248288181</v>
      </c>
      <c r="E14" s="47">
        <v>1.4091495484767291</v>
      </c>
      <c r="F14" s="48"/>
      <c r="G14" s="7"/>
    </row>
    <row r="15" spans="1:7" ht="12.75">
      <c r="A15" s="14" t="s">
        <v>14</v>
      </c>
      <c r="B15" s="47">
        <v>0.7433881343817011</v>
      </c>
      <c r="C15" s="47">
        <v>7.181319990469383</v>
      </c>
      <c r="D15" s="47">
        <v>91.06028115320467</v>
      </c>
      <c r="E15" s="47">
        <v>0.9530617107457707</v>
      </c>
      <c r="F15" s="48">
        <v>0.0619490111984751</v>
      </c>
      <c r="G15" s="7"/>
    </row>
    <row r="16" spans="1:7" ht="12.75">
      <c r="A16" s="14" t="s">
        <v>15</v>
      </c>
      <c r="B16" s="47">
        <v>0.6270485962662107</v>
      </c>
      <c r="C16" s="47">
        <v>5.878580589995725</v>
      </c>
      <c r="D16" s="47">
        <v>91.88399600969075</v>
      </c>
      <c r="E16" s="47">
        <v>1.1258372523870601</v>
      </c>
      <c r="F16" s="48">
        <v>0.48453755166025364</v>
      </c>
      <c r="G16" s="7"/>
    </row>
    <row r="17" spans="1:7" ht="12.75">
      <c r="A17" s="14" t="s">
        <v>16</v>
      </c>
      <c r="B17" s="47">
        <v>0.6652555185969156</v>
      </c>
      <c r="C17" s="47">
        <v>5.677351073480496</v>
      </c>
      <c r="D17" s="47">
        <v>92.47051708497128</v>
      </c>
      <c r="E17" s="47">
        <v>1.1641971575446024</v>
      </c>
      <c r="F17" s="48">
        <v>0.022679165406713032</v>
      </c>
      <c r="G17" s="7"/>
    </row>
    <row r="18" spans="1:7" ht="12.75">
      <c r="A18" s="14" t="s">
        <v>17</v>
      </c>
      <c r="B18" s="47">
        <v>0.4655067155067155</v>
      </c>
      <c r="C18" s="47">
        <v>4.822954822954824</v>
      </c>
      <c r="D18" s="47">
        <v>93.30738705738706</v>
      </c>
      <c r="E18" s="47">
        <v>1.4041514041514043</v>
      </c>
      <c r="F18" s="48">
        <v>0</v>
      </c>
      <c r="G18" s="7"/>
    </row>
    <row r="19" spans="1:7" ht="12.75">
      <c r="A19" s="14" t="s">
        <v>18</v>
      </c>
      <c r="B19" s="47">
        <v>0.6455777921239509</v>
      </c>
      <c r="C19" s="47">
        <v>7.3872544498754955</v>
      </c>
      <c r="D19" s="47">
        <v>90.69906852347135</v>
      </c>
      <c r="E19" s="47">
        <v>1.083648436779489</v>
      </c>
      <c r="F19" s="48">
        <v>0.18445079774970027</v>
      </c>
      <c r="G19" s="7"/>
    </row>
    <row r="20" spans="1:7" ht="12.75">
      <c r="A20" s="14" t="s">
        <v>19</v>
      </c>
      <c r="B20" s="47">
        <v>0.5051244509516838</v>
      </c>
      <c r="C20" s="47">
        <v>6.98389458272328</v>
      </c>
      <c r="D20" s="47">
        <v>90.95168374816984</v>
      </c>
      <c r="E20" s="47">
        <v>1.5153733528550513</v>
      </c>
      <c r="F20" s="48">
        <v>0.043923865300146414</v>
      </c>
      <c r="G20" s="7"/>
    </row>
    <row r="21" spans="1:7" ht="12.75">
      <c r="A21" s="14" t="s">
        <v>20</v>
      </c>
      <c r="B21" s="47">
        <v>0.25481602283151567</v>
      </c>
      <c r="C21" s="47">
        <v>5.682397309142799</v>
      </c>
      <c r="D21" s="47">
        <v>92.75303231067168</v>
      </c>
      <c r="E21" s="47">
        <v>1.238405870961166</v>
      </c>
      <c r="F21" s="48">
        <v>0.07134848639282439</v>
      </c>
      <c r="G21" s="7"/>
    </row>
    <row r="22" spans="1:7" ht="12.75">
      <c r="A22" s="14" t="s">
        <v>21</v>
      </c>
      <c r="B22" s="47">
        <v>0.8776458440887971</v>
      </c>
      <c r="C22" s="47">
        <v>8.466701084150749</v>
      </c>
      <c r="D22" s="47">
        <v>88.38409912235416</v>
      </c>
      <c r="E22" s="47">
        <v>1.7897091722595078</v>
      </c>
      <c r="F22" s="48">
        <v>0.4818447771467906</v>
      </c>
      <c r="G22" s="7"/>
    </row>
    <row r="23" spans="1:7" ht="12.75">
      <c r="A23" s="14" t="s">
        <v>22</v>
      </c>
      <c r="B23" s="47">
        <v>0.2808988764044944</v>
      </c>
      <c r="C23" s="47">
        <v>8.599827139152982</v>
      </c>
      <c r="D23" s="47">
        <v>89.35465283779891</v>
      </c>
      <c r="E23" s="47">
        <v>1.3684817055603573</v>
      </c>
      <c r="F23" s="48">
        <v>0.39613944108326127</v>
      </c>
      <c r="G23" s="7"/>
    </row>
    <row r="24" spans="1:7" ht="12.75">
      <c r="A24" s="14" t="s">
        <v>23</v>
      </c>
      <c r="B24" s="47">
        <v>0.32470826991374935</v>
      </c>
      <c r="C24" s="47">
        <v>4.41400304414003</v>
      </c>
      <c r="D24" s="47">
        <v>93.71892440385591</v>
      </c>
      <c r="E24" s="47">
        <v>1.4205986808726534</v>
      </c>
      <c r="F24" s="48">
        <v>0.12176560121765602</v>
      </c>
      <c r="G24" s="7"/>
    </row>
    <row r="25" spans="1:7" ht="12.75">
      <c r="A25" s="14" t="s">
        <v>24</v>
      </c>
      <c r="B25" s="47">
        <v>0.5907582746621348</v>
      </c>
      <c r="C25" s="47">
        <v>5.583879582422918</v>
      </c>
      <c r="D25" s="47">
        <v>92.8056971756899</v>
      </c>
      <c r="E25" s="47">
        <v>1.0196649672250546</v>
      </c>
      <c r="F25" s="48"/>
      <c r="G25" s="7"/>
    </row>
    <row r="26" spans="1:7" ht="12.75">
      <c r="A26" s="14" t="s">
        <v>25</v>
      </c>
      <c r="B26" s="47">
        <v>0.20171050508310473</v>
      </c>
      <c r="C26" s="47">
        <v>3.1224786186864613</v>
      </c>
      <c r="D26" s="47">
        <v>95.30417944166533</v>
      </c>
      <c r="E26" s="47">
        <v>1.3716314345651122</v>
      </c>
      <c r="F26" s="48"/>
      <c r="G26" s="7"/>
    </row>
    <row r="27" spans="1:7" ht="12.75">
      <c r="A27" s="14" t="s">
        <v>26</v>
      </c>
      <c r="B27" s="47">
        <v>0.6661037620789942</v>
      </c>
      <c r="C27" s="47">
        <v>2.8614316540013136</v>
      </c>
      <c r="D27" s="47">
        <v>95.05582137161085</v>
      </c>
      <c r="E27" s="47">
        <v>1.369734496669481</v>
      </c>
      <c r="F27" s="48">
        <v>0.04690871563936579</v>
      </c>
      <c r="G27" s="7"/>
    </row>
    <row r="28" spans="1:7" ht="12.75">
      <c r="A28" s="14" t="s">
        <v>27</v>
      </c>
      <c r="B28" s="47">
        <v>0</v>
      </c>
      <c r="C28" s="47">
        <v>3.4543497406791275</v>
      </c>
      <c r="D28" s="47">
        <v>95.4398669145709</v>
      </c>
      <c r="E28" s="47">
        <v>1.1057833447499756</v>
      </c>
      <c r="F28" s="48"/>
      <c r="G28" s="7"/>
    </row>
    <row r="29" spans="1:7" ht="12.75">
      <c r="A29" s="14" t="s">
        <v>28</v>
      </c>
      <c r="B29" s="47">
        <v>1.2942612942612943</v>
      </c>
      <c r="C29" s="47">
        <v>7.3992673992674</v>
      </c>
      <c r="D29" s="47">
        <v>89.23076923076924</v>
      </c>
      <c r="E29" s="47">
        <v>2.0757020757020754</v>
      </c>
      <c r="F29" s="48"/>
      <c r="G29" s="7"/>
    </row>
    <row r="30" spans="1:7" ht="12.75">
      <c r="A30" s="14" t="s">
        <v>29</v>
      </c>
      <c r="B30" s="47">
        <v>0.4083519531550967</v>
      </c>
      <c r="C30" s="47">
        <v>5.4318514523460975</v>
      </c>
      <c r="D30" s="47">
        <v>93.31227367285615</v>
      </c>
      <c r="E30" s="47">
        <v>0.8475229216426535</v>
      </c>
      <c r="F30" s="48"/>
      <c r="G30" s="7"/>
    </row>
    <row r="31" spans="1:7" ht="12.75">
      <c r="A31" s="14" t="s">
        <v>30</v>
      </c>
      <c r="B31" s="47">
        <v>0.8338678640153944</v>
      </c>
      <c r="C31" s="47">
        <v>6.075323009255016</v>
      </c>
      <c r="D31" s="47">
        <v>91.23064235315678</v>
      </c>
      <c r="E31" s="47">
        <v>1.860166773572803</v>
      </c>
      <c r="F31" s="48"/>
      <c r="G31" s="7"/>
    </row>
    <row r="32" spans="1:7" ht="12.75">
      <c r="A32" s="14" t="s">
        <v>31</v>
      </c>
      <c r="B32" s="47">
        <v>0.7328990228013029</v>
      </c>
      <c r="C32" s="47">
        <v>6.3285248953001405</v>
      </c>
      <c r="D32" s="47">
        <v>91.5658445788739</v>
      </c>
      <c r="E32" s="47">
        <v>1.3727315030246627</v>
      </c>
      <c r="F32" s="48"/>
      <c r="G32" s="7"/>
    </row>
    <row r="33" spans="1:7" ht="12.75">
      <c r="A33" s="14" t="s">
        <v>176</v>
      </c>
      <c r="B33" s="47">
        <v>0.6084618650063677</v>
      </c>
      <c r="C33" s="47">
        <v>12.692797509551438</v>
      </c>
      <c r="D33" s="47">
        <v>85.25541248054337</v>
      </c>
      <c r="E33" s="47">
        <v>1.386727041177303</v>
      </c>
      <c r="F33" s="48">
        <v>0.05660110372152258</v>
      </c>
      <c r="G33" s="7"/>
    </row>
    <row r="34" spans="1:7" ht="12.75">
      <c r="A34" s="14" t="s">
        <v>32</v>
      </c>
      <c r="B34" s="47">
        <v>0.6038647342995169</v>
      </c>
      <c r="C34" s="47">
        <v>4.740338164251208</v>
      </c>
      <c r="D34" s="47">
        <v>93.23671497584542</v>
      </c>
      <c r="E34" s="47">
        <v>1.0265700483091789</v>
      </c>
      <c r="F34" s="48">
        <v>0.392512077294686</v>
      </c>
      <c r="G34" s="7"/>
    </row>
    <row r="35" spans="1:7" ht="12.75">
      <c r="A35" s="14" t="s">
        <v>33</v>
      </c>
      <c r="B35" s="47">
        <v>0.24527839097375523</v>
      </c>
      <c r="C35" s="47">
        <v>4.5621780721118474</v>
      </c>
      <c r="D35" s="47">
        <v>93.89256806475349</v>
      </c>
      <c r="E35" s="47">
        <v>1.2999754721609027</v>
      </c>
      <c r="F35" s="48"/>
      <c r="G35" s="7"/>
    </row>
    <row r="36" spans="1:7" ht="12.75">
      <c r="A36" s="14" t="s">
        <v>177</v>
      </c>
      <c r="B36" s="47">
        <v>0.3304224687278735</v>
      </c>
      <c r="C36" s="47">
        <v>6.797262213830541</v>
      </c>
      <c r="D36" s="47">
        <v>92.02265754071277</v>
      </c>
      <c r="E36" s="47">
        <v>0.80245456691055</v>
      </c>
      <c r="F36" s="48">
        <v>0.04720320981826764</v>
      </c>
      <c r="G36" s="7"/>
    </row>
    <row r="37" spans="1:7" ht="12.75">
      <c r="A37" s="14" t="s">
        <v>178</v>
      </c>
      <c r="B37" s="47">
        <v>0.20136931131695532</v>
      </c>
      <c r="C37" s="47">
        <v>4.980534299906028</v>
      </c>
      <c r="D37" s="47">
        <v>93.6367297623842</v>
      </c>
      <c r="E37" s="47">
        <v>1.1679420056383407</v>
      </c>
      <c r="F37" s="48">
        <v>0.013424620754463686</v>
      </c>
      <c r="G37" s="7"/>
    </row>
    <row r="38" spans="1:6" ht="12.75">
      <c r="A38" s="2"/>
      <c r="B38" s="1"/>
      <c r="C38" s="1"/>
      <c r="D38" s="1"/>
      <c r="E38" s="1"/>
      <c r="F38" s="1"/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25.28125" style="0" customWidth="1"/>
    <col min="2" max="2" width="17.140625" style="0" customWidth="1"/>
  </cols>
  <sheetData>
    <row r="1" spans="1:4" ht="12.75">
      <c r="A1" s="60" t="s">
        <v>170</v>
      </c>
      <c r="B1" s="60"/>
      <c r="C1" s="60"/>
      <c r="D1" s="60"/>
    </row>
    <row r="2" spans="1:4" ht="12.75">
      <c r="A2" s="61" t="s">
        <v>129</v>
      </c>
      <c r="B2" s="61"/>
      <c r="C2" s="61"/>
      <c r="D2" s="61"/>
    </row>
    <row r="3" spans="1:4" ht="12.75">
      <c r="A3" s="51" t="s">
        <v>124</v>
      </c>
      <c r="B3" s="53" t="s">
        <v>113</v>
      </c>
      <c r="C3" s="53" t="s">
        <v>130</v>
      </c>
      <c r="D3" s="52"/>
    </row>
    <row r="4" spans="1:4" ht="12.75">
      <c r="A4" s="51"/>
      <c r="B4" s="53"/>
      <c r="C4" s="3" t="s">
        <v>131</v>
      </c>
      <c r="D4" s="4" t="s">
        <v>132</v>
      </c>
    </row>
    <row r="5" spans="1:4" ht="12.75">
      <c r="A5" s="14" t="s">
        <v>3</v>
      </c>
      <c r="B5" s="32">
        <v>2042</v>
      </c>
      <c r="C5" s="32">
        <v>762</v>
      </c>
      <c r="D5" s="33">
        <v>1280</v>
      </c>
    </row>
    <row r="6" spans="1:4" ht="12.75">
      <c r="A6" s="14" t="s">
        <v>4</v>
      </c>
      <c r="B6" s="32">
        <v>53</v>
      </c>
      <c r="C6" s="32">
        <v>22</v>
      </c>
      <c r="D6" s="33">
        <v>31</v>
      </c>
    </row>
    <row r="7" spans="1:4" ht="12.75">
      <c r="A7" s="14" t="s">
        <v>5</v>
      </c>
      <c r="B7" s="32">
        <v>100</v>
      </c>
      <c r="C7" s="32">
        <v>35</v>
      </c>
      <c r="D7" s="33">
        <v>65</v>
      </c>
    </row>
    <row r="8" spans="1:4" ht="12.75">
      <c r="A8" s="14" t="s">
        <v>6</v>
      </c>
      <c r="B8" s="32">
        <v>56</v>
      </c>
      <c r="C8" s="32">
        <v>21</v>
      </c>
      <c r="D8" s="33">
        <v>35</v>
      </c>
    </row>
    <row r="9" spans="1:4" ht="12.75">
      <c r="A9" s="14" t="s">
        <v>7</v>
      </c>
      <c r="B9" s="32">
        <v>85</v>
      </c>
      <c r="C9" s="32">
        <v>24</v>
      </c>
      <c r="D9" s="33">
        <v>61</v>
      </c>
    </row>
    <row r="10" spans="1:4" ht="12.75">
      <c r="A10" s="14" t="s">
        <v>8</v>
      </c>
      <c r="B10" s="32">
        <v>25</v>
      </c>
      <c r="C10" s="32">
        <v>7</v>
      </c>
      <c r="D10" s="33">
        <v>18</v>
      </c>
    </row>
    <row r="11" spans="1:4" ht="12.75">
      <c r="A11" s="14" t="s">
        <v>9</v>
      </c>
      <c r="B11" s="32">
        <v>194</v>
      </c>
      <c r="C11" s="32">
        <v>84</v>
      </c>
      <c r="D11" s="33">
        <v>110</v>
      </c>
    </row>
    <row r="12" spans="1:4" ht="12.75">
      <c r="A12" s="14" t="s">
        <v>10</v>
      </c>
      <c r="B12" s="32">
        <v>143</v>
      </c>
      <c r="C12" s="32">
        <v>45</v>
      </c>
      <c r="D12" s="33">
        <v>98</v>
      </c>
    </row>
    <row r="13" spans="1:4" ht="12.75">
      <c r="A13" s="14" t="s">
        <v>11</v>
      </c>
      <c r="B13" s="32">
        <v>49</v>
      </c>
      <c r="C13" s="32">
        <v>17</v>
      </c>
      <c r="D13" s="33">
        <v>32</v>
      </c>
    </row>
    <row r="14" spans="1:4" ht="12.75">
      <c r="A14" s="14" t="s">
        <v>12</v>
      </c>
      <c r="B14" s="32">
        <v>80</v>
      </c>
      <c r="C14" s="32">
        <v>18</v>
      </c>
      <c r="D14" s="33">
        <v>62</v>
      </c>
    </row>
    <row r="15" spans="1:4" ht="12.75">
      <c r="A15" s="14" t="s">
        <v>13</v>
      </c>
      <c r="B15" s="32">
        <v>59</v>
      </c>
      <c r="C15" s="32">
        <v>28</v>
      </c>
      <c r="D15" s="33">
        <v>31</v>
      </c>
    </row>
    <row r="16" spans="1:4" ht="12.75">
      <c r="A16" s="14" t="s">
        <v>14</v>
      </c>
      <c r="B16" s="32">
        <v>86</v>
      </c>
      <c r="C16" s="32">
        <v>37</v>
      </c>
      <c r="D16" s="33">
        <v>49</v>
      </c>
    </row>
    <row r="17" spans="1:4" ht="12.75">
      <c r="A17" s="14" t="s">
        <v>15</v>
      </c>
      <c r="B17" s="32">
        <v>39</v>
      </c>
      <c r="C17" s="32">
        <v>15</v>
      </c>
      <c r="D17" s="33">
        <v>24</v>
      </c>
    </row>
    <row r="18" spans="1:4" ht="12.75">
      <c r="A18" s="14" t="s">
        <v>16</v>
      </c>
      <c r="B18" s="32">
        <v>38</v>
      </c>
      <c r="C18" s="32">
        <v>19</v>
      </c>
      <c r="D18" s="33">
        <v>19</v>
      </c>
    </row>
    <row r="19" spans="1:4" ht="12.75">
      <c r="A19" s="14" t="s">
        <v>17</v>
      </c>
      <c r="B19" s="32">
        <v>43</v>
      </c>
      <c r="C19" s="32">
        <v>22</v>
      </c>
      <c r="D19" s="33">
        <v>21</v>
      </c>
    </row>
    <row r="20" spans="1:4" ht="12.75">
      <c r="A20" s="14" t="s">
        <v>18</v>
      </c>
      <c r="B20" s="32">
        <v>162</v>
      </c>
      <c r="C20" s="32">
        <v>59</v>
      </c>
      <c r="D20" s="33">
        <v>103</v>
      </c>
    </row>
    <row r="21" spans="1:4" ht="12.75">
      <c r="A21" s="14" t="s">
        <v>19</v>
      </c>
      <c r="B21" s="32">
        <v>150</v>
      </c>
      <c r="C21" s="32">
        <v>44</v>
      </c>
      <c r="D21" s="33">
        <v>106</v>
      </c>
    </row>
    <row r="22" spans="1:4" ht="12.75">
      <c r="A22" s="14" t="s">
        <v>20</v>
      </c>
      <c r="B22" s="32">
        <v>18</v>
      </c>
      <c r="C22" s="32">
        <v>8</v>
      </c>
      <c r="D22" s="33">
        <v>10</v>
      </c>
    </row>
    <row r="23" spans="1:4" ht="12.75">
      <c r="A23" s="14" t="s">
        <v>21</v>
      </c>
      <c r="B23" s="32">
        <v>48</v>
      </c>
      <c r="C23" s="32">
        <v>24</v>
      </c>
      <c r="D23" s="33">
        <v>24</v>
      </c>
    </row>
    <row r="24" spans="1:4" ht="12.75">
      <c r="A24" s="14" t="s">
        <v>22</v>
      </c>
      <c r="B24" s="32">
        <v>105</v>
      </c>
      <c r="C24" s="32">
        <v>40</v>
      </c>
      <c r="D24" s="33">
        <v>65</v>
      </c>
    </row>
    <row r="25" spans="1:4" ht="12.75">
      <c r="A25" s="14" t="s">
        <v>23</v>
      </c>
      <c r="B25" s="32">
        <v>73</v>
      </c>
      <c r="C25" s="32">
        <v>31</v>
      </c>
      <c r="D25" s="33">
        <v>42</v>
      </c>
    </row>
    <row r="26" spans="1:4" ht="12.75">
      <c r="A26" s="14" t="s">
        <v>24</v>
      </c>
      <c r="B26" s="32">
        <v>31</v>
      </c>
      <c r="C26" s="32">
        <v>22</v>
      </c>
      <c r="D26" s="33">
        <v>9</v>
      </c>
    </row>
    <row r="27" spans="1:4" ht="12.75">
      <c r="A27" s="14" t="s">
        <v>25</v>
      </c>
      <c r="B27" s="32">
        <v>19</v>
      </c>
      <c r="C27" s="32">
        <v>5</v>
      </c>
      <c r="D27" s="33">
        <v>14</v>
      </c>
    </row>
    <row r="28" spans="1:4" ht="12.75">
      <c r="A28" s="14" t="s">
        <v>26</v>
      </c>
      <c r="B28" s="32">
        <v>35</v>
      </c>
      <c r="C28" s="32">
        <v>12</v>
      </c>
      <c r="D28" s="33">
        <v>23</v>
      </c>
    </row>
    <row r="29" spans="1:4" ht="12.75">
      <c r="A29" s="14" t="s">
        <v>27</v>
      </c>
      <c r="B29" s="32">
        <v>21</v>
      </c>
      <c r="C29" s="32">
        <v>7</v>
      </c>
      <c r="D29" s="33">
        <v>14</v>
      </c>
    </row>
    <row r="30" spans="1:4" ht="12.75">
      <c r="A30" s="14" t="s">
        <v>28</v>
      </c>
      <c r="B30" s="32">
        <v>49</v>
      </c>
      <c r="C30" s="32">
        <v>20</v>
      </c>
      <c r="D30" s="33">
        <v>29</v>
      </c>
    </row>
    <row r="31" spans="1:4" ht="12.75">
      <c r="A31" s="14" t="s">
        <v>29</v>
      </c>
      <c r="B31" s="32">
        <v>79</v>
      </c>
      <c r="C31" s="32">
        <v>24</v>
      </c>
      <c r="D31" s="33">
        <v>55</v>
      </c>
    </row>
    <row r="32" spans="1:4" ht="12.75">
      <c r="A32" s="14" t="s">
        <v>30</v>
      </c>
      <c r="B32" s="32">
        <v>42</v>
      </c>
      <c r="C32" s="32">
        <v>13</v>
      </c>
      <c r="D32" s="33">
        <v>29</v>
      </c>
    </row>
    <row r="33" spans="1:4" ht="12.75">
      <c r="A33" s="14" t="s">
        <v>31</v>
      </c>
      <c r="B33" s="32">
        <v>31</v>
      </c>
      <c r="C33" s="32">
        <v>7</v>
      </c>
      <c r="D33" s="33">
        <v>24</v>
      </c>
    </row>
    <row r="34" spans="1:4" ht="12.75">
      <c r="A34" s="14" t="s">
        <v>176</v>
      </c>
      <c r="B34" s="32">
        <v>94</v>
      </c>
      <c r="C34" s="32">
        <v>41</v>
      </c>
      <c r="D34" s="33">
        <v>53</v>
      </c>
    </row>
    <row r="35" spans="1:4" ht="12.75">
      <c r="A35" s="14" t="s">
        <v>32</v>
      </c>
      <c r="B35" s="32">
        <v>18</v>
      </c>
      <c r="C35" s="32">
        <v>5</v>
      </c>
      <c r="D35" s="33">
        <v>13</v>
      </c>
    </row>
    <row r="36" spans="1:4" ht="12.75">
      <c r="A36" s="14" t="s">
        <v>33</v>
      </c>
      <c r="B36" s="32">
        <v>7</v>
      </c>
      <c r="C36" s="32">
        <v>4</v>
      </c>
      <c r="D36" s="33">
        <v>3</v>
      </c>
    </row>
    <row r="37" spans="1:4" ht="12.75">
      <c r="A37" s="14" t="s">
        <v>177</v>
      </c>
      <c r="B37" s="32">
        <v>6</v>
      </c>
      <c r="C37" s="32">
        <v>2</v>
      </c>
      <c r="D37" s="33">
        <v>4</v>
      </c>
    </row>
    <row r="38" spans="1:4" ht="12.75">
      <c r="A38" s="14" t="s">
        <v>178</v>
      </c>
      <c r="B38" s="32">
        <v>4</v>
      </c>
      <c r="C38" s="32"/>
      <c r="D38" s="33">
        <v>4</v>
      </c>
    </row>
  </sheetData>
  <sheetProtection/>
  <mergeCells count="5">
    <mergeCell ref="A1:D1"/>
    <mergeCell ref="A3:A4"/>
    <mergeCell ref="B3:B4"/>
    <mergeCell ref="C3:D3"/>
    <mergeCell ref="A2:D2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25.28125" style="0" customWidth="1"/>
    <col min="2" max="3" width="22.28125" style="0" customWidth="1"/>
  </cols>
  <sheetData>
    <row r="1" spans="1:3" ht="12.75">
      <c r="A1" s="60" t="s">
        <v>171</v>
      </c>
      <c r="B1" s="60"/>
      <c r="C1" s="60"/>
    </row>
    <row r="2" spans="1:3" ht="12.75">
      <c r="A2" s="61" t="s">
        <v>133</v>
      </c>
      <c r="B2" s="61"/>
      <c r="C2" s="61"/>
    </row>
    <row r="3" spans="1:3" ht="12.75">
      <c r="A3" s="51" t="s">
        <v>124</v>
      </c>
      <c r="B3" s="53" t="s">
        <v>130</v>
      </c>
      <c r="C3" s="52"/>
    </row>
    <row r="4" spans="1:3" ht="12.75">
      <c r="A4" s="51"/>
      <c r="B4" s="3" t="s">
        <v>131</v>
      </c>
      <c r="C4" s="4" t="s">
        <v>132</v>
      </c>
    </row>
    <row r="5" spans="1:3" ht="12.75">
      <c r="A5" s="14" t="s">
        <v>3</v>
      </c>
      <c r="B5" s="47">
        <v>37.31635651322233</v>
      </c>
      <c r="C5" s="48">
        <v>62.68364348677767</v>
      </c>
    </row>
    <row r="6" spans="1:3" ht="12.75">
      <c r="A6" s="14" t="s">
        <v>4</v>
      </c>
      <c r="B6" s="47">
        <v>41.509433962264154</v>
      </c>
      <c r="C6" s="48">
        <v>58.490566037735846</v>
      </c>
    </row>
    <row r="7" spans="1:3" ht="12.75">
      <c r="A7" s="14" t="s">
        <v>5</v>
      </c>
      <c r="B7" s="47">
        <v>35</v>
      </c>
      <c r="C7" s="48">
        <v>65</v>
      </c>
    </row>
    <row r="8" spans="1:3" ht="12.75">
      <c r="A8" s="14" t="s">
        <v>6</v>
      </c>
      <c r="B8" s="47">
        <v>37.5</v>
      </c>
      <c r="C8" s="48">
        <v>62.5</v>
      </c>
    </row>
    <row r="9" spans="1:3" ht="12.75">
      <c r="A9" s="14" t="s">
        <v>7</v>
      </c>
      <c r="B9" s="47">
        <v>28.235294117647058</v>
      </c>
      <c r="C9" s="48">
        <v>71.76470588235294</v>
      </c>
    </row>
    <row r="10" spans="1:3" ht="12.75">
      <c r="A10" s="14" t="s">
        <v>8</v>
      </c>
      <c r="B10" s="47">
        <v>28.000000000000004</v>
      </c>
      <c r="C10" s="48">
        <v>72</v>
      </c>
    </row>
    <row r="11" spans="1:3" ht="12.75">
      <c r="A11" s="14" t="s">
        <v>9</v>
      </c>
      <c r="B11" s="47">
        <v>43.29896907216495</v>
      </c>
      <c r="C11" s="48">
        <v>56.70103092783505</v>
      </c>
    </row>
    <row r="12" spans="1:3" ht="12.75">
      <c r="A12" s="14" t="s">
        <v>10</v>
      </c>
      <c r="B12" s="47">
        <v>31.46853146853147</v>
      </c>
      <c r="C12" s="48">
        <v>68.53146853146853</v>
      </c>
    </row>
    <row r="13" spans="1:3" ht="12.75">
      <c r="A13" s="14" t="s">
        <v>11</v>
      </c>
      <c r="B13" s="47">
        <v>34.69387755102041</v>
      </c>
      <c r="C13" s="48">
        <v>65.3061224489796</v>
      </c>
    </row>
    <row r="14" spans="1:3" ht="12.75">
      <c r="A14" s="14" t="s">
        <v>12</v>
      </c>
      <c r="B14" s="47">
        <v>22.5</v>
      </c>
      <c r="C14" s="48">
        <v>77.5</v>
      </c>
    </row>
    <row r="15" spans="1:3" ht="12.75">
      <c r="A15" s="14" t="s">
        <v>13</v>
      </c>
      <c r="B15" s="47">
        <v>47.45762711864407</v>
      </c>
      <c r="C15" s="48">
        <v>52.54237288135593</v>
      </c>
    </row>
    <row r="16" spans="1:3" ht="12.75">
      <c r="A16" s="14" t="s">
        <v>14</v>
      </c>
      <c r="B16" s="47">
        <v>43.02325581395349</v>
      </c>
      <c r="C16" s="48">
        <v>56.97674418604651</v>
      </c>
    </row>
    <row r="17" spans="1:3" ht="12.75">
      <c r="A17" s="14" t="s">
        <v>15</v>
      </c>
      <c r="B17" s="47">
        <v>38.46153846153847</v>
      </c>
      <c r="C17" s="48">
        <v>61.53846153846153</v>
      </c>
    </row>
    <row r="18" spans="1:3" ht="12.75">
      <c r="A18" s="14" t="s">
        <v>16</v>
      </c>
      <c r="B18" s="47">
        <v>50</v>
      </c>
      <c r="C18" s="48">
        <v>50</v>
      </c>
    </row>
    <row r="19" spans="1:3" ht="12.75">
      <c r="A19" s="14" t="s">
        <v>17</v>
      </c>
      <c r="B19" s="47">
        <v>51.162790697674424</v>
      </c>
      <c r="C19" s="48">
        <v>48.837209302325576</v>
      </c>
    </row>
    <row r="20" spans="1:3" ht="12.75">
      <c r="A20" s="14" t="s">
        <v>18</v>
      </c>
      <c r="B20" s="47">
        <v>36.41975308641975</v>
      </c>
      <c r="C20" s="48">
        <v>63.58024691358025</v>
      </c>
    </row>
    <row r="21" spans="1:3" ht="12.75">
      <c r="A21" s="14" t="s">
        <v>19</v>
      </c>
      <c r="B21" s="47">
        <v>29.333333333333332</v>
      </c>
      <c r="C21" s="48">
        <v>70.66666666666667</v>
      </c>
    </row>
    <row r="22" spans="1:3" ht="12.75">
      <c r="A22" s="14" t="s">
        <v>20</v>
      </c>
      <c r="B22" s="47">
        <v>44.44444444444444</v>
      </c>
      <c r="C22" s="48">
        <v>55.55555555555556</v>
      </c>
    </row>
    <row r="23" spans="1:3" ht="12.75">
      <c r="A23" s="14" t="s">
        <v>21</v>
      </c>
      <c r="B23" s="47">
        <v>50</v>
      </c>
      <c r="C23" s="48">
        <v>50</v>
      </c>
    </row>
    <row r="24" spans="1:3" ht="12.75">
      <c r="A24" s="14" t="s">
        <v>22</v>
      </c>
      <c r="B24" s="47">
        <v>38.095238095238095</v>
      </c>
      <c r="C24" s="48">
        <v>61.904761904761905</v>
      </c>
    </row>
    <row r="25" spans="1:3" ht="12.75">
      <c r="A25" s="14" t="s">
        <v>23</v>
      </c>
      <c r="B25" s="47">
        <v>42.465753424657535</v>
      </c>
      <c r="C25" s="48">
        <v>57.534246575342465</v>
      </c>
    </row>
    <row r="26" spans="1:3" ht="12.75">
      <c r="A26" s="14" t="s">
        <v>24</v>
      </c>
      <c r="B26" s="47">
        <v>70.96774193548387</v>
      </c>
      <c r="C26" s="48">
        <v>29.032258064516128</v>
      </c>
    </row>
    <row r="27" spans="1:3" ht="12.75">
      <c r="A27" s="14" t="s">
        <v>25</v>
      </c>
      <c r="B27" s="47">
        <v>26.31578947368421</v>
      </c>
      <c r="C27" s="48">
        <v>73.6842105263158</v>
      </c>
    </row>
    <row r="28" spans="1:3" ht="12.75">
      <c r="A28" s="14" t="s">
        <v>26</v>
      </c>
      <c r="B28" s="47">
        <v>34.285714285714285</v>
      </c>
      <c r="C28" s="48">
        <v>65.71428571428572</v>
      </c>
    </row>
    <row r="29" spans="1:3" ht="12.75">
      <c r="A29" s="14" t="s">
        <v>27</v>
      </c>
      <c r="B29" s="47">
        <v>33.33333333333333</v>
      </c>
      <c r="C29" s="48">
        <v>66.66666666666667</v>
      </c>
    </row>
    <row r="30" spans="1:3" ht="12.75">
      <c r="A30" s="14" t="s">
        <v>28</v>
      </c>
      <c r="B30" s="47">
        <v>40.816326530612244</v>
      </c>
      <c r="C30" s="48">
        <v>59.183673469387756</v>
      </c>
    </row>
    <row r="31" spans="1:3" ht="12.75">
      <c r="A31" s="14" t="s">
        <v>29</v>
      </c>
      <c r="B31" s="47">
        <v>30.37974683544304</v>
      </c>
      <c r="C31" s="48">
        <v>69.62025316455696</v>
      </c>
    </row>
    <row r="32" spans="1:3" ht="12.75">
      <c r="A32" s="14" t="s">
        <v>30</v>
      </c>
      <c r="B32" s="47">
        <v>30.952380952380953</v>
      </c>
      <c r="C32" s="48">
        <v>69.04761904761905</v>
      </c>
    </row>
    <row r="33" spans="1:3" ht="12.75">
      <c r="A33" s="14" t="s">
        <v>31</v>
      </c>
      <c r="B33" s="47">
        <v>22.58064516129032</v>
      </c>
      <c r="C33" s="48">
        <v>77.41935483870968</v>
      </c>
    </row>
    <row r="34" spans="1:3" ht="12.75">
      <c r="A34" s="14" t="s">
        <v>176</v>
      </c>
      <c r="B34" s="47">
        <v>43.61702127659575</v>
      </c>
      <c r="C34" s="48">
        <v>56.38297872340425</v>
      </c>
    </row>
    <row r="35" spans="1:3" ht="12.75">
      <c r="A35" s="14" t="s">
        <v>32</v>
      </c>
      <c r="B35" s="47">
        <v>27.77777777777778</v>
      </c>
      <c r="C35" s="48">
        <v>72.22222222222223</v>
      </c>
    </row>
    <row r="36" spans="1:3" ht="12.75">
      <c r="A36" s="14" t="s">
        <v>33</v>
      </c>
      <c r="B36" s="47">
        <v>57.14285714285714</v>
      </c>
      <c r="C36" s="48">
        <v>42.85714285714286</v>
      </c>
    </row>
    <row r="37" spans="1:3" ht="12.75">
      <c r="A37" s="14" t="s">
        <v>177</v>
      </c>
      <c r="B37" s="47">
        <v>33.33333333333333</v>
      </c>
      <c r="C37" s="48">
        <v>66.66666666666667</v>
      </c>
    </row>
    <row r="38" spans="1:3" ht="12.75">
      <c r="A38" s="14" t="s">
        <v>178</v>
      </c>
      <c r="B38" s="47"/>
      <c r="C38" s="48">
        <v>100</v>
      </c>
    </row>
  </sheetData>
  <sheetProtection/>
  <mergeCells count="4">
    <mergeCell ref="A1:C1"/>
    <mergeCell ref="A3:A4"/>
    <mergeCell ref="B3:C3"/>
    <mergeCell ref="A2:C2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25.28125" style="0" customWidth="1"/>
    <col min="2" max="3" width="9.140625" style="9" customWidth="1"/>
    <col min="4" max="4" width="10.8515625" style="9" bestFit="1" customWidth="1"/>
    <col min="5" max="6" width="9.140625" style="9" customWidth="1"/>
  </cols>
  <sheetData>
    <row r="1" spans="1:6" ht="12.75">
      <c r="A1" s="60" t="s">
        <v>172</v>
      </c>
      <c r="B1" s="60"/>
      <c r="C1" s="60"/>
      <c r="D1" s="60"/>
      <c r="E1" s="60"/>
      <c r="F1" s="60"/>
    </row>
    <row r="2" spans="1:6" ht="12.75">
      <c r="A2" s="61" t="s">
        <v>83</v>
      </c>
      <c r="B2" s="61"/>
      <c r="C2" s="61"/>
      <c r="D2" s="61"/>
      <c r="E2" s="61"/>
      <c r="F2" s="61"/>
    </row>
    <row r="3" spans="1:6" s="9" customFormat="1" ht="12.75">
      <c r="A3" s="27" t="s">
        <v>124</v>
      </c>
      <c r="B3" s="3" t="s">
        <v>118</v>
      </c>
      <c r="C3" s="3" t="s">
        <v>119</v>
      </c>
      <c r="D3" s="3" t="s">
        <v>142</v>
      </c>
      <c r="E3" s="3" t="s">
        <v>143</v>
      </c>
      <c r="F3" s="4" t="s">
        <v>144</v>
      </c>
    </row>
    <row r="4" spans="1:6" ht="12.75">
      <c r="A4" s="14" t="s">
        <v>3</v>
      </c>
      <c r="B4" s="32">
        <v>15</v>
      </c>
      <c r="C4" s="32">
        <v>262</v>
      </c>
      <c r="D4" s="32">
        <v>444</v>
      </c>
      <c r="E4" s="32">
        <v>36</v>
      </c>
      <c r="F4" s="33">
        <v>5</v>
      </c>
    </row>
    <row r="5" spans="1:6" ht="12.75">
      <c r="A5" s="14" t="s">
        <v>4</v>
      </c>
      <c r="B5" s="32"/>
      <c r="C5" s="32">
        <v>11</v>
      </c>
      <c r="D5" s="32">
        <v>11</v>
      </c>
      <c r="E5" s="32"/>
      <c r="F5" s="33"/>
    </row>
    <row r="6" spans="1:6" ht="12.75">
      <c r="A6" s="14" t="s">
        <v>5</v>
      </c>
      <c r="B6" s="32">
        <v>3</v>
      </c>
      <c r="C6" s="32">
        <v>4</v>
      </c>
      <c r="D6" s="32">
        <v>21</v>
      </c>
      <c r="E6" s="32">
        <v>2</v>
      </c>
      <c r="F6" s="33">
        <v>5</v>
      </c>
    </row>
    <row r="7" spans="1:6" ht="12.75">
      <c r="A7" s="14" t="s">
        <v>6</v>
      </c>
      <c r="B7" s="32">
        <v>5</v>
      </c>
      <c r="C7" s="32">
        <v>4</v>
      </c>
      <c r="D7" s="32">
        <v>12</v>
      </c>
      <c r="E7" s="32"/>
      <c r="F7" s="33"/>
    </row>
    <row r="8" spans="1:6" ht="12.75">
      <c r="A8" s="14" t="s">
        <v>7</v>
      </c>
      <c r="B8" s="32"/>
      <c r="C8" s="32">
        <v>16</v>
      </c>
      <c r="D8" s="32">
        <v>8</v>
      </c>
      <c r="E8" s="32"/>
      <c r="F8" s="33"/>
    </row>
    <row r="9" spans="1:6" ht="12.75">
      <c r="A9" s="14" t="s">
        <v>8</v>
      </c>
      <c r="B9" s="32"/>
      <c r="C9" s="32"/>
      <c r="D9" s="32">
        <v>7</v>
      </c>
      <c r="E9" s="32"/>
      <c r="F9" s="33"/>
    </row>
    <row r="10" spans="1:6" ht="12.75">
      <c r="A10" s="14" t="s">
        <v>9</v>
      </c>
      <c r="B10" s="32">
        <v>2</v>
      </c>
      <c r="C10" s="32">
        <v>24</v>
      </c>
      <c r="D10" s="32">
        <v>57</v>
      </c>
      <c r="E10" s="32">
        <v>1</v>
      </c>
      <c r="F10" s="33"/>
    </row>
    <row r="11" spans="1:6" ht="12.75">
      <c r="A11" s="14" t="s">
        <v>10</v>
      </c>
      <c r="B11" s="32"/>
      <c r="C11" s="32">
        <v>21</v>
      </c>
      <c r="D11" s="32">
        <v>20</v>
      </c>
      <c r="E11" s="32">
        <v>4</v>
      </c>
      <c r="F11" s="33"/>
    </row>
    <row r="12" spans="1:6" ht="12.75">
      <c r="A12" s="14" t="s">
        <v>11</v>
      </c>
      <c r="B12" s="32"/>
      <c r="C12" s="32">
        <v>8</v>
      </c>
      <c r="D12" s="32">
        <v>7</v>
      </c>
      <c r="E12" s="32">
        <v>2</v>
      </c>
      <c r="F12" s="33"/>
    </row>
    <row r="13" spans="1:6" ht="12.75">
      <c r="A13" s="14" t="s">
        <v>12</v>
      </c>
      <c r="B13" s="32">
        <v>1</v>
      </c>
      <c r="C13" s="32">
        <v>5</v>
      </c>
      <c r="D13" s="32">
        <v>12</v>
      </c>
      <c r="E13" s="32"/>
      <c r="F13" s="33"/>
    </row>
    <row r="14" spans="1:6" ht="12.75">
      <c r="A14" s="14" t="s">
        <v>13</v>
      </c>
      <c r="B14" s="32"/>
      <c r="C14" s="32">
        <v>12</v>
      </c>
      <c r="D14" s="32">
        <v>15</v>
      </c>
      <c r="E14" s="32">
        <v>1</v>
      </c>
      <c r="F14" s="33"/>
    </row>
    <row r="15" spans="1:6" ht="12.75">
      <c r="A15" s="14" t="s">
        <v>14</v>
      </c>
      <c r="B15" s="32">
        <v>1</v>
      </c>
      <c r="C15" s="32">
        <v>18</v>
      </c>
      <c r="D15" s="32">
        <v>18</v>
      </c>
      <c r="E15" s="32"/>
      <c r="F15" s="33"/>
    </row>
    <row r="16" spans="1:6" ht="12.75">
      <c r="A16" s="14" t="s">
        <v>15</v>
      </c>
      <c r="B16" s="32"/>
      <c r="C16" s="32">
        <v>9</v>
      </c>
      <c r="D16" s="32">
        <v>5</v>
      </c>
      <c r="E16" s="32">
        <v>1</v>
      </c>
      <c r="F16" s="33"/>
    </row>
    <row r="17" spans="1:6" ht="12.75">
      <c r="A17" s="14" t="s">
        <v>16</v>
      </c>
      <c r="B17" s="32"/>
      <c r="C17" s="32">
        <v>6</v>
      </c>
      <c r="D17" s="32">
        <v>13</v>
      </c>
      <c r="E17" s="32"/>
      <c r="F17" s="33"/>
    </row>
    <row r="18" spans="1:6" ht="12.75">
      <c r="A18" s="14" t="s">
        <v>17</v>
      </c>
      <c r="B18" s="32"/>
      <c r="C18" s="32">
        <v>6</v>
      </c>
      <c r="D18" s="32">
        <v>16</v>
      </c>
      <c r="E18" s="32"/>
      <c r="F18" s="33"/>
    </row>
    <row r="19" spans="1:6" ht="12.75">
      <c r="A19" s="14" t="s">
        <v>18</v>
      </c>
      <c r="B19" s="32">
        <v>1</v>
      </c>
      <c r="C19" s="32">
        <v>16</v>
      </c>
      <c r="D19" s="32">
        <v>41</v>
      </c>
      <c r="E19" s="32">
        <v>1</v>
      </c>
      <c r="F19" s="33"/>
    </row>
    <row r="20" spans="1:6" ht="12.75">
      <c r="A20" s="14" t="s">
        <v>19</v>
      </c>
      <c r="B20" s="32"/>
      <c r="C20" s="32">
        <v>8</v>
      </c>
      <c r="D20" s="32">
        <v>29</v>
      </c>
      <c r="E20" s="32">
        <v>7</v>
      </c>
      <c r="F20" s="33"/>
    </row>
    <row r="21" spans="1:6" ht="12.75">
      <c r="A21" s="14" t="s">
        <v>20</v>
      </c>
      <c r="B21" s="32"/>
      <c r="C21" s="32">
        <v>5</v>
      </c>
      <c r="D21" s="32">
        <v>2</v>
      </c>
      <c r="E21" s="32">
        <v>1</v>
      </c>
      <c r="F21" s="33"/>
    </row>
    <row r="22" spans="1:6" ht="12.75">
      <c r="A22" s="14" t="s">
        <v>21</v>
      </c>
      <c r="B22" s="32"/>
      <c r="C22" s="32">
        <v>15</v>
      </c>
      <c r="D22" s="32">
        <v>7</v>
      </c>
      <c r="E22" s="32">
        <v>2</v>
      </c>
      <c r="F22" s="33"/>
    </row>
    <row r="23" spans="1:6" ht="12.75">
      <c r="A23" s="14" t="s">
        <v>22</v>
      </c>
      <c r="B23" s="32"/>
      <c r="C23" s="32">
        <v>10</v>
      </c>
      <c r="D23" s="32">
        <v>29</v>
      </c>
      <c r="E23" s="32">
        <v>1</v>
      </c>
      <c r="F23" s="33"/>
    </row>
    <row r="24" spans="1:6" ht="12.75">
      <c r="A24" s="14" t="s">
        <v>23</v>
      </c>
      <c r="B24" s="32"/>
      <c r="C24" s="32">
        <v>11</v>
      </c>
      <c r="D24" s="32">
        <v>20</v>
      </c>
      <c r="E24" s="32"/>
      <c r="F24" s="33"/>
    </row>
    <row r="25" spans="1:6" ht="12.75">
      <c r="A25" s="14" t="s">
        <v>24</v>
      </c>
      <c r="B25" s="32"/>
      <c r="C25" s="32">
        <v>8</v>
      </c>
      <c r="D25" s="32">
        <v>12</v>
      </c>
      <c r="E25" s="32">
        <v>2</v>
      </c>
      <c r="F25" s="33"/>
    </row>
    <row r="26" spans="1:6" ht="12.75">
      <c r="A26" s="14" t="s">
        <v>25</v>
      </c>
      <c r="B26" s="32"/>
      <c r="C26" s="32">
        <v>1</v>
      </c>
      <c r="D26" s="32">
        <v>3</v>
      </c>
      <c r="E26" s="32">
        <v>1</v>
      </c>
      <c r="F26" s="33"/>
    </row>
    <row r="27" spans="1:6" ht="12.75">
      <c r="A27" s="14" t="s">
        <v>26</v>
      </c>
      <c r="B27" s="32"/>
      <c r="C27" s="32">
        <v>4</v>
      </c>
      <c r="D27" s="32">
        <v>7</v>
      </c>
      <c r="E27" s="32">
        <v>1</v>
      </c>
      <c r="F27" s="33"/>
    </row>
    <row r="28" spans="1:6" ht="12.75">
      <c r="A28" s="14" t="s">
        <v>27</v>
      </c>
      <c r="B28" s="32"/>
      <c r="C28" s="32">
        <v>4</v>
      </c>
      <c r="D28" s="32">
        <v>2</v>
      </c>
      <c r="E28" s="32">
        <v>1</v>
      </c>
      <c r="F28" s="33"/>
    </row>
    <row r="29" spans="1:6" ht="12.75">
      <c r="A29" s="14" t="s">
        <v>28</v>
      </c>
      <c r="B29" s="32"/>
      <c r="C29" s="32"/>
      <c r="D29" s="32">
        <v>18</v>
      </c>
      <c r="E29" s="32">
        <v>2</v>
      </c>
      <c r="F29" s="33"/>
    </row>
    <row r="30" spans="1:6" ht="12.75">
      <c r="A30" s="14" t="s">
        <v>29</v>
      </c>
      <c r="B30" s="32"/>
      <c r="C30" s="32">
        <v>8</v>
      </c>
      <c r="D30" s="32">
        <v>13</v>
      </c>
      <c r="E30" s="32">
        <v>3</v>
      </c>
      <c r="F30" s="33"/>
    </row>
    <row r="31" spans="1:6" ht="12.75">
      <c r="A31" s="14" t="s">
        <v>30</v>
      </c>
      <c r="B31" s="32"/>
      <c r="C31" s="32">
        <v>3</v>
      </c>
      <c r="D31" s="32">
        <v>10</v>
      </c>
      <c r="E31" s="32"/>
      <c r="F31" s="33"/>
    </row>
    <row r="32" spans="1:6" ht="12.75">
      <c r="A32" s="14" t="s">
        <v>31</v>
      </c>
      <c r="B32" s="32"/>
      <c r="C32" s="32">
        <v>3</v>
      </c>
      <c r="D32" s="32">
        <v>4</v>
      </c>
      <c r="E32" s="32"/>
      <c r="F32" s="33"/>
    </row>
    <row r="33" spans="1:6" ht="12.75">
      <c r="A33" s="14" t="s">
        <v>176</v>
      </c>
      <c r="B33" s="32">
        <v>2</v>
      </c>
      <c r="C33" s="32">
        <v>16</v>
      </c>
      <c r="D33" s="32">
        <v>20</v>
      </c>
      <c r="E33" s="32">
        <v>3</v>
      </c>
      <c r="F33" s="33"/>
    </row>
    <row r="34" spans="1:6" ht="12.75">
      <c r="A34" s="14" t="s">
        <v>32</v>
      </c>
      <c r="B34" s="32"/>
      <c r="C34" s="32">
        <v>3</v>
      </c>
      <c r="D34" s="32">
        <v>2</v>
      </c>
      <c r="E34" s="32"/>
      <c r="F34" s="33"/>
    </row>
    <row r="35" spans="1:6" ht="12.75">
      <c r="A35" s="14" t="s">
        <v>33</v>
      </c>
      <c r="B35" s="32"/>
      <c r="C35" s="32">
        <v>3</v>
      </c>
      <c r="D35" s="32">
        <v>1</v>
      </c>
      <c r="E35" s="32"/>
      <c r="F35" s="33"/>
    </row>
    <row r="36" spans="1:6" ht="12.75">
      <c r="A36" s="14" t="s">
        <v>177</v>
      </c>
      <c r="B36" s="32"/>
      <c r="C36" s="32"/>
      <c r="D36" s="32">
        <v>2</v>
      </c>
      <c r="E36" s="32"/>
      <c r="F36" s="33"/>
    </row>
    <row r="37" spans="1:6" ht="12.75">
      <c r="A37" s="14" t="s">
        <v>178</v>
      </c>
      <c r="B37" s="32"/>
      <c r="C37" s="32"/>
      <c r="D37" s="32"/>
      <c r="E37" s="32"/>
      <c r="F37" s="33"/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24.28125" style="0" customWidth="1"/>
  </cols>
  <sheetData>
    <row r="1" spans="1:6" ht="12.75">
      <c r="A1" s="60" t="s">
        <v>173</v>
      </c>
      <c r="B1" s="60"/>
      <c r="C1" s="60"/>
      <c r="D1" s="60"/>
      <c r="E1" s="60"/>
      <c r="F1" s="60"/>
    </row>
    <row r="2" spans="1:6" ht="12.75">
      <c r="A2" s="61" t="s">
        <v>133</v>
      </c>
      <c r="B2" s="61"/>
      <c r="C2" s="61"/>
      <c r="D2" s="61"/>
      <c r="E2" s="61"/>
      <c r="F2" s="61"/>
    </row>
    <row r="3" spans="1:6" s="9" customFormat="1" ht="12.75">
      <c r="A3" s="27" t="s">
        <v>124</v>
      </c>
      <c r="B3" s="3" t="s">
        <v>118</v>
      </c>
      <c r="C3" s="3" t="s">
        <v>119</v>
      </c>
      <c r="D3" s="3" t="s">
        <v>134</v>
      </c>
      <c r="E3" s="3" t="s">
        <v>135</v>
      </c>
      <c r="F3" s="4" t="s">
        <v>136</v>
      </c>
    </row>
    <row r="4" spans="1:7" ht="12.75">
      <c r="A4" s="14" t="s">
        <v>3</v>
      </c>
      <c r="B4" s="47">
        <v>1.968503937007874</v>
      </c>
      <c r="C4" s="47">
        <v>34.38320209973753</v>
      </c>
      <c r="D4" s="47">
        <v>58.26771653543307</v>
      </c>
      <c r="E4" s="47">
        <v>4.724409448818897</v>
      </c>
      <c r="F4" s="48">
        <v>0.6561679790026247</v>
      </c>
      <c r="G4" s="7"/>
    </row>
    <row r="5" spans="1:7" ht="12.75">
      <c r="A5" s="14" t="s">
        <v>4</v>
      </c>
      <c r="B5" s="47"/>
      <c r="C5" s="47">
        <v>50</v>
      </c>
      <c r="D5" s="47">
        <v>50</v>
      </c>
      <c r="E5" s="47"/>
      <c r="F5" s="48"/>
      <c r="G5" s="7"/>
    </row>
    <row r="6" spans="1:7" ht="12.75">
      <c r="A6" s="14" t="s">
        <v>5</v>
      </c>
      <c r="B6" s="47">
        <v>8.571428571428571</v>
      </c>
      <c r="C6" s="47">
        <v>11.428571428571429</v>
      </c>
      <c r="D6" s="47">
        <v>60</v>
      </c>
      <c r="E6" s="47">
        <v>5.714285714285714</v>
      </c>
      <c r="F6" s="48">
        <v>14.285714285714285</v>
      </c>
      <c r="G6" s="7"/>
    </row>
    <row r="7" spans="1:7" ht="12.75">
      <c r="A7" s="14" t="s">
        <v>6</v>
      </c>
      <c r="B7" s="47">
        <v>23.809523809523807</v>
      </c>
      <c r="C7" s="47">
        <v>19.047619047619047</v>
      </c>
      <c r="D7" s="47">
        <v>57.14285714285714</v>
      </c>
      <c r="E7" s="47"/>
      <c r="F7" s="48"/>
      <c r="G7" s="7"/>
    </row>
    <row r="8" spans="1:7" ht="12.75">
      <c r="A8" s="14" t="s">
        <v>7</v>
      </c>
      <c r="B8" s="47"/>
      <c r="C8" s="47">
        <v>66.66666666666666</v>
      </c>
      <c r="D8" s="47">
        <v>33.33333333333333</v>
      </c>
      <c r="E8" s="47"/>
      <c r="F8" s="48"/>
      <c r="G8" s="7"/>
    </row>
    <row r="9" spans="1:7" ht="12.75">
      <c r="A9" s="14" t="s">
        <v>8</v>
      </c>
      <c r="B9" s="47"/>
      <c r="C9" s="47"/>
      <c r="D9" s="47">
        <v>100</v>
      </c>
      <c r="E9" s="47"/>
      <c r="F9" s="48"/>
      <c r="G9" s="7"/>
    </row>
    <row r="10" spans="1:7" ht="12.75">
      <c r="A10" s="14" t="s">
        <v>9</v>
      </c>
      <c r="B10" s="47">
        <v>2.380952380952381</v>
      </c>
      <c r="C10" s="47">
        <v>28.57142857142857</v>
      </c>
      <c r="D10" s="47">
        <v>67.85714285714286</v>
      </c>
      <c r="E10" s="47">
        <v>1.1904761904761905</v>
      </c>
      <c r="F10" s="48"/>
      <c r="G10" s="7"/>
    </row>
    <row r="11" spans="1:7" ht="12.75">
      <c r="A11" s="14" t="s">
        <v>10</v>
      </c>
      <c r="B11" s="47"/>
      <c r="C11" s="47">
        <v>46.666666666666664</v>
      </c>
      <c r="D11" s="47">
        <v>44.44444444444444</v>
      </c>
      <c r="E11" s="47">
        <v>8.88888888888889</v>
      </c>
      <c r="F11" s="48"/>
      <c r="G11" s="7"/>
    </row>
    <row r="12" spans="1:7" ht="12.75">
      <c r="A12" s="14" t="s">
        <v>11</v>
      </c>
      <c r="B12" s="47"/>
      <c r="C12" s="47">
        <v>47.05882352941176</v>
      </c>
      <c r="D12" s="47">
        <v>41.17647058823529</v>
      </c>
      <c r="E12" s="47">
        <v>11.76470588235294</v>
      </c>
      <c r="F12" s="48"/>
      <c r="G12" s="7"/>
    </row>
    <row r="13" spans="1:7" ht="12.75">
      <c r="A13" s="14" t="s">
        <v>12</v>
      </c>
      <c r="B13" s="47">
        <v>5.555555555555555</v>
      </c>
      <c r="C13" s="47">
        <v>27.77777777777778</v>
      </c>
      <c r="D13" s="47">
        <v>66.66666666666666</v>
      </c>
      <c r="E13" s="47"/>
      <c r="F13" s="48"/>
      <c r="G13" s="7"/>
    </row>
    <row r="14" spans="1:7" ht="12.75">
      <c r="A14" s="14" t="s">
        <v>13</v>
      </c>
      <c r="B14" s="47"/>
      <c r="C14" s="47">
        <v>42.857142857142854</v>
      </c>
      <c r="D14" s="47">
        <v>53.57142857142857</v>
      </c>
      <c r="E14" s="47">
        <v>3.571428571428571</v>
      </c>
      <c r="F14" s="48"/>
      <c r="G14" s="7"/>
    </row>
    <row r="15" spans="1:7" ht="12.75">
      <c r="A15" s="14" t="s">
        <v>14</v>
      </c>
      <c r="B15" s="47">
        <v>2.7027027027027026</v>
      </c>
      <c r="C15" s="47">
        <v>48.64864864864865</v>
      </c>
      <c r="D15" s="47">
        <v>48.64864864864865</v>
      </c>
      <c r="E15" s="47"/>
      <c r="F15" s="48"/>
      <c r="G15" s="7"/>
    </row>
    <row r="16" spans="1:7" ht="12.75">
      <c r="A16" s="14" t="s">
        <v>15</v>
      </c>
      <c r="B16" s="47"/>
      <c r="C16" s="47">
        <v>60</v>
      </c>
      <c r="D16" s="47">
        <v>33.33333333333333</v>
      </c>
      <c r="E16" s="47">
        <v>6.666666666666667</v>
      </c>
      <c r="F16" s="48"/>
      <c r="G16" s="7"/>
    </row>
    <row r="17" spans="1:7" ht="12.75">
      <c r="A17" s="14" t="s">
        <v>16</v>
      </c>
      <c r="B17" s="47"/>
      <c r="C17" s="47">
        <v>31.57894736842105</v>
      </c>
      <c r="D17" s="47">
        <v>68.42105263157895</v>
      </c>
      <c r="E17" s="47"/>
      <c r="F17" s="48"/>
      <c r="G17" s="7"/>
    </row>
    <row r="18" spans="1:7" ht="12.75">
      <c r="A18" s="14" t="s">
        <v>17</v>
      </c>
      <c r="B18" s="47"/>
      <c r="C18" s="47">
        <v>27.27272727272727</v>
      </c>
      <c r="D18" s="47">
        <v>72.72727272727273</v>
      </c>
      <c r="E18" s="47"/>
      <c r="F18" s="48"/>
      <c r="G18" s="7"/>
    </row>
    <row r="19" spans="1:7" ht="12.75">
      <c r="A19" s="14" t="s">
        <v>18</v>
      </c>
      <c r="B19" s="47">
        <v>1.694915254237288</v>
      </c>
      <c r="C19" s="47">
        <v>27.11864406779661</v>
      </c>
      <c r="D19" s="47">
        <v>69.49152542372882</v>
      </c>
      <c r="E19" s="47">
        <v>1.694915254237288</v>
      </c>
      <c r="F19" s="48"/>
      <c r="G19" s="7"/>
    </row>
    <row r="20" spans="1:7" ht="12.75">
      <c r="A20" s="14" t="s">
        <v>19</v>
      </c>
      <c r="B20" s="47"/>
      <c r="C20" s="47">
        <v>18.181818181818183</v>
      </c>
      <c r="D20" s="47">
        <v>65.9090909090909</v>
      </c>
      <c r="E20" s="47">
        <v>15.909090909090908</v>
      </c>
      <c r="F20" s="48"/>
      <c r="G20" s="7"/>
    </row>
    <row r="21" spans="1:7" ht="12.75">
      <c r="A21" s="14" t="s">
        <v>20</v>
      </c>
      <c r="B21" s="47"/>
      <c r="C21" s="47">
        <v>62.5</v>
      </c>
      <c r="D21" s="47">
        <v>25</v>
      </c>
      <c r="E21" s="47">
        <v>12.5</v>
      </c>
      <c r="F21" s="48"/>
      <c r="G21" s="7"/>
    </row>
    <row r="22" spans="1:7" ht="12.75">
      <c r="A22" s="14" t="s">
        <v>21</v>
      </c>
      <c r="B22" s="47"/>
      <c r="C22" s="47">
        <v>62.5</v>
      </c>
      <c r="D22" s="47">
        <v>29.166666666666668</v>
      </c>
      <c r="E22" s="47">
        <v>8.333333333333332</v>
      </c>
      <c r="F22" s="48"/>
      <c r="G22" s="7"/>
    </row>
    <row r="23" spans="1:7" ht="12.75">
      <c r="A23" s="14" t="s">
        <v>22</v>
      </c>
      <c r="B23" s="47"/>
      <c r="C23" s="47">
        <v>25</v>
      </c>
      <c r="D23" s="47">
        <v>72.5</v>
      </c>
      <c r="E23" s="47">
        <v>2.5</v>
      </c>
      <c r="F23" s="48"/>
      <c r="G23" s="7"/>
    </row>
    <row r="24" spans="1:7" ht="12.75">
      <c r="A24" s="14" t="s">
        <v>23</v>
      </c>
      <c r="B24" s="47"/>
      <c r="C24" s="47">
        <v>35.483870967741936</v>
      </c>
      <c r="D24" s="47">
        <v>64.51612903225806</v>
      </c>
      <c r="E24" s="47"/>
      <c r="F24" s="48"/>
      <c r="G24" s="7"/>
    </row>
    <row r="25" spans="1:7" ht="12.75">
      <c r="A25" s="14" t="s">
        <v>24</v>
      </c>
      <c r="B25" s="47"/>
      <c r="C25" s="47">
        <v>36.36363636363637</v>
      </c>
      <c r="D25" s="47">
        <v>54.54545454545454</v>
      </c>
      <c r="E25" s="47">
        <v>9.090909090909092</v>
      </c>
      <c r="F25" s="48"/>
      <c r="G25" s="7"/>
    </row>
    <row r="26" spans="1:7" ht="12.75">
      <c r="A26" s="14" t="s">
        <v>25</v>
      </c>
      <c r="B26" s="47"/>
      <c r="C26" s="47">
        <v>20</v>
      </c>
      <c r="D26" s="47">
        <v>60</v>
      </c>
      <c r="E26" s="47">
        <v>20</v>
      </c>
      <c r="F26" s="48"/>
      <c r="G26" s="7"/>
    </row>
    <row r="27" spans="1:7" ht="12.75">
      <c r="A27" s="14" t="s">
        <v>26</v>
      </c>
      <c r="B27" s="47"/>
      <c r="C27" s="47">
        <v>33.33333333333333</v>
      </c>
      <c r="D27" s="47">
        <v>58.333333333333336</v>
      </c>
      <c r="E27" s="47">
        <v>8.333333333333332</v>
      </c>
      <c r="F27" s="48"/>
      <c r="G27" s="7"/>
    </row>
    <row r="28" spans="1:7" ht="12.75">
      <c r="A28" s="14" t="s">
        <v>27</v>
      </c>
      <c r="B28" s="47"/>
      <c r="C28" s="47">
        <v>57.14285714285714</v>
      </c>
      <c r="D28" s="47">
        <v>28.57142857142857</v>
      </c>
      <c r="E28" s="47">
        <v>14.285714285714285</v>
      </c>
      <c r="F28" s="48"/>
      <c r="G28" s="7"/>
    </row>
    <row r="29" spans="1:7" ht="12.75">
      <c r="A29" s="14" t="s">
        <v>28</v>
      </c>
      <c r="B29" s="47"/>
      <c r="C29" s="47">
        <v>0</v>
      </c>
      <c r="D29" s="47">
        <v>90</v>
      </c>
      <c r="E29" s="47">
        <v>10</v>
      </c>
      <c r="F29" s="48"/>
      <c r="G29" s="7"/>
    </row>
    <row r="30" spans="1:7" ht="12.75">
      <c r="A30" s="14" t="s">
        <v>29</v>
      </c>
      <c r="B30" s="47"/>
      <c r="C30" s="47">
        <v>33.33333333333333</v>
      </c>
      <c r="D30" s="47">
        <v>54.166666666666664</v>
      </c>
      <c r="E30" s="47">
        <v>12.5</v>
      </c>
      <c r="F30" s="48"/>
      <c r="G30" s="7"/>
    </row>
    <row r="31" spans="1:7" ht="12.75">
      <c r="A31" s="14" t="s">
        <v>30</v>
      </c>
      <c r="B31" s="47"/>
      <c r="C31" s="47">
        <v>23.076923076923077</v>
      </c>
      <c r="D31" s="47">
        <v>76.92307692307693</v>
      </c>
      <c r="E31" s="47"/>
      <c r="F31" s="48"/>
      <c r="G31" s="7"/>
    </row>
    <row r="32" spans="1:7" ht="12.75">
      <c r="A32" s="14" t="s">
        <v>31</v>
      </c>
      <c r="B32" s="47"/>
      <c r="C32" s="47">
        <v>42.857142857142854</v>
      </c>
      <c r="D32" s="47">
        <v>57.14285714285714</v>
      </c>
      <c r="E32" s="47"/>
      <c r="F32" s="48"/>
      <c r="G32" s="7"/>
    </row>
    <row r="33" spans="1:7" ht="12.75">
      <c r="A33" s="14" t="s">
        <v>176</v>
      </c>
      <c r="B33" s="47">
        <v>4.878048780487805</v>
      </c>
      <c r="C33" s="47">
        <v>39.02439024390244</v>
      </c>
      <c r="D33" s="47">
        <v>48.78048780487805</v>
      </c>
      <c r="E33" s="47">
        <v>7.317073170731707</v>
      </c>
      <c r="F33" s="48"/>
      <c r="G33" s="7"/>
    </row>
    <row r="34" spans="1:7" ht="12.75">
      <c r="A34" s="14" t="s">
        <v>32</v>
      </c>
      <c r="B34" s="47"/>
      <c r="C34" s="47">
        <v>60</v>
      </c>
      <c r="D34" s="47">
        <v>40</v>
      </c>
      <c r="E34" s="47"/>
      <c r="F34" s="48"/>
      <c r="G34" s="7"/>
    </row>
    <row r="35" spans="1:7" ht="12.75">
      <c r="A35" s="14" t="s">
        <v>33</v>
      </c>
      <c r="B35" s="47"/>
      <c r="C35" s="47">
        <v>75</v>
      </c>
      <c r="D35" s="47">
        <v>25</v>
      </c>
      <c r="E35" s="47"/>
      <c r="F35" s="48"/>
      <c r="G35" s="7"/>
    </row>
    <row r="36" spans="1:7" ht="12.75">
      <c r="A36" s="14" t="s">
        <v>177</v>
      </c>
      <c r="B36" s="47"/>
      <c r="C36" s="47"/>
      <c r="D36" s="47">
        <v>100</v>
      </c>
      <c r="E36" s="47"/>
      <c r="F36" s="48"/>
      <c r="G36" s="7"/>
    </row>
    <row r="37" spans="1:6" ht="12.75">
      <c r="A37" s="14" t="s">
        <v>178</v>
      </c>
      <c r="B37" s="47"/>
      <c r="C37" s="47"/>
      <c r="D37" s="47"/>
      <c r="E37" s="47"/>
      <c r="F37" s="48"/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7.421875" style="0" customWidth="1"/>
    <col min="2" max="2" width="17.57421875" style="9" customWidth="1"/>
    <col min="3" max="3" width="21.8515625" style="9" customWidth="1"/>
    <col min="4" max="4" width="20.57421875" style="8" customWidth="1"/>
  </cols>
  <sheetData>
    <row r="1" spans="1:4" ht="12.75">
      <c r="A1" s="60" t="s">
        <v>146</v>
      </c>
      <c r="B1" s="60"/>
      <c r="C1" s="60"/>
      <c r="D1" s="60"/>
    </row>
    <row r="2" spans="1:4" ht="12.75">
      <c r="A2" s="1"/>
      <c r="B2" s="1"/>
      <c r="C2" s="1"/>
      <c r="D2" s="1" t="s">
        <v>181</v>
      </c>
    </row>
    <row r="3" spans="1:4" ht="12.75">
      <c r="A3" s="27" t="s">
        <v>43</v>
      </c>
      <c r="B3" s="3" t="s">
        <v>40</v>
      </c>
      <c r="C3" s="3" t="s">
        <v>41</v>
      </c>
      <c r="D3" s="6" t="s">
        <v>42</v>
      </c>
    </row>
    <row r="4" spans="1:4" ht="12.75">
      <c r="A4" s="14" t="s">
        <v>3</v>
      </c>
      <c r="B4" s="34">
        <v>215324</v>
      </c>
      <c r="C4" s="34">
        <v>777047</v>
      </c>
      <c r="D4" s="36">
        <v>3.60873381508796</v>
      </c>
    </row>
    <row r="5" spans="1:4" ht="12.75">
      <c r="A5" s="14" t="s">
        <v>4</v>
      </c>
      <c r="B5" s="34">
        <v>9557</v>
      </c>
      <c r="C5" s="34">
        <v>32934</v>
      </c>
      <c r="D5" s="36">
        <v>3.446060479229884</v>
      </c>
    </row>
    <row r="6" spans="1:4" ht="12.75">
      <c r="A6" s="14" t="s">
        <v>5</v>
      </c>
      <c r="B6" s="34">
        <v>6756</v>
      </c>
      <c r="C6" s="34">
        <v>24319</v>
      </c>
      <c r="D6" s="36">
        <v>3.5996151568975727</v>
      </c>
    </row>
    <row r="7" spans="1:4" ht="12.75">
      <c r="A7" s="14" t="s">
        <v>6</v>
      </c>
      <c r="B7" s="34">
        <v>7877</v>
      </c>
      <c r="C7" s="34">
        <v>27640</v>
      </c>
      <c r="D7" s="36">
        <v>3.5089501079091026</v>
      </c>
    </row>
    <row r="8" spans="1:4" ht="12.75">
      <c r="A8" s="14" t="s">
        <v>7</v>
      </c>
      <c r="B8" s="34">
        <v>7122</v>
      </c>
      <c r="C8" s="34">
        <v>24897</v>
      </c>
      <c r="D8" s="36">
        <v>3.495787700084246</v>
      </c>
    </row>
    <row r="9" spans="1:4" ht="12.75">
      <c r="A9" s="14" t="s">
        <v>8</v>
      </c>
      <c r="B9" s="34">
        <v>9780</v>
      </c>
      <c r="C9" s="34">
        <v>35643</v>
      </c>
      <c r="D9" s="36">
        <v>3.644478527607362</v>
      </c>
    </row>
    <row r="10" spans="1:4" ht="12.75">
      <c r="A10" s="14" t="s">
        <v>9</v>
      </c>
      <c r="B10" s="34">
        <v>14217</v>
      </c>
      <c r="C10" s="34">
        <v>49422</v>
      </c>
      <c r="D10" s="36">
        <v>3.476260814517831</v>
      </c>
    </row>
    <row r="11" spans="1:4" ht="12.75">
      <c r="A11" s="14" t="s">
        <v>10</v>
      </c>
      <c r="B11" s="34">
        <v>5735</v>
      </c>
      <c r="C11" s="34">
        <v>21008</v>
      </c>
      <c r="D11" s="36">
        <v>3.6631211857018307</v>
      </c>
    </row>
    <row r="12" spans="1:4" ht="12.75">
      <c r="A12" s="14" t="s">
        <v>11</v>
      </c>
      <c r="B12" s="34">
        <v>8512</v>
      </c>
      <c r="C12" s="34">
        <v>32004</v>
      </c>
      <c r="D12" s="36">
        <v>3.7598684210526314</v>
      </c>
    </row>
    <row r="13" spans="1:4" ht="12.75">
      <c r="A13" s="14" t="s">
        <v>12</v>
      </c>
      <c r="B13" s="34">
        <v>8452</v>
      </c>
      <c r="C13" s="34">
        <v>29594</v>
      </c>
      <c r="D13" s="36">
        <v>3.5014197823000472</v>
      </c>
    </row>
    <row r="14" spans="1:4" ht="12.75">
      <c r="A14" s="14" t="s">
        <v>13</v>
      </c>
      <c r="B14" s="34">
        <v>4854</v>
      </c>
      <c r="C14" s="34">
        <v>17678</v>
      </c>
      <c r="D14" s="36">
        <v>3.641944787803873</v>
      </c>
    </row>
    <row r="15" spans="1:4" ht="12.75">
      <c r="A15" s="14" t="s">
        <v>14</v>
      </c>
      <c r="B15" s="34">
        <v>10978</v>
      </c>
      <c r="C15" s="34">
        <v>39768</v>
      </c>
      <c r="D15" s="36">
        <v>3.622517762798324</v>
      </c>
    </row>
    <row r="16" spans="1:4" ht="12.75">
      <c r="A16" s="14" t="s">
        <v>15</v>
      </c>
      <c r="B16" s="34">
        <v>7939</v>
      </c>
      <c r="C16" s="34">
        <v>28265</v>
      </c>
      <c r="D16" s="36">
        <v>3.5602720745685854</v>
      </c>
    </row>
    <row r="17" spans="1:4" ht="12.75">
      <c r="A17" s="14" t="s">
        <v>16</v>
      </c>
      <c r="B17" s="34">
        <v>6736</v>
      </c>
      <c r="C17" s="34">
        <v>24173</v>
      </c>
      <c r="D17" s="36">
        <v>3.588628266033254</v>
      </c>
    </row>
    <row r="18" spans="1:4" ht="12.75">
      <c r="A18" s="14" t="s">
        <v>17</v>
      </c>
      <c r="B18" s="34">
        <v>7051</v>
      </c>
      <c r="C18" s="34">
        <v>25801</v>
      </c>
      <c r="D18" s="36">
        <v>3.6591972769819883</v>
      </c>
    </row>
    <row r="19" spans="1:4" ht="12.75">
      <c r="A19" s="14" t="s">
        <v>18</v>
      </c>
      <c r="B19" s="34">
        <v>10721</v>
      </c>
      <c r="C19" s="34">
        <v>40517</v>
      </c>
      <c r="D19" s="36">
        <v>3.7792183564965955</v>
      </c>
    </row>
    <row r="20" spans="1:4" ht="12.75">
      <c r="A20" s="14" t="s">
        <v>19</v>
      </c>
      <c r="B20" s="34">
        <v>6851</v>
      </c>
      <c r="C20" s="34">
        <v>26142</v>
      </c>
      <c r="D20" s="36">
        <v>3.8157933148445484</v>
      </c>
    </row>
    <row r="21" spans="1:4" ht="12.75">
      <c r="A21" s="14" t="s">
        <v>20</v>
      </c>
      <c r="B21" s="34">
        <v>10840</v>
      </c>
      <c r="C21" s="34">
        <v>38890</v>
      </c>
      <c r="D21" s="36">
        <v>3.587638376383764</v>
      </c>
    </row>
    <row r="22" spans="1:4" ht="12.75">
      <c r="A22" s="14" t="s">
        <v>21</v>
      </c>
      <c r="B22" s="34">
        <v>3259</v>
      </c>
      <c r="C22" s="34">
        <v>11470</v>
      </c>
      <c r="D22" s="36">
        <v>3.5194845044492173</v>
      </c>
    </row>
    <row r="23" spans="1:4" ht="12.75">
      <c r="A23" s="14" t="s">
        <v>22</v>
      </c>
      <c r="B23" s="34">
        <v>7154</v>
      </c>
      <c r="C23" s="34">
        <v>26378</v>
      </c>
      <c r="D23" s="36">
        <v>3.6871680178920885</v>
      </c>
    </row>
    <row r="24" spans="1:4" ht="12.75">
      <c r="A24" s="14" t="s">
        <v>23</v>
      </c>
      <c r="B24" s="34">
        <v>4451</v>
      </c>
      <c r="C24" s="34">
        <v>17367</v>
      </c>
      <c r="D24" s="36">
        <v>3.9018198157717365</v>
      </c>
    </row>
    <row r="25" spans="1:4" ht="12.75">
      <c r="A25" s="14" t="s">
        <v>24</v>
      </c>
      <c r="B25" s="34">
        <v>6165</v>
      </c>
      <c r="C25" s="34">
        <v>22681</v>
      </c>
      <c r="D25" s="36">
        <v>3.678994322789943</v>
      </c>
    </row>
    <row r="26" spans="1:4" ht="12.75">
      <c r="A26" s="14" t="s">
        <v>25</v>
      </c>
      <c r="B26" s="34">
        <v>5820</v>
      </c>
      <c r="C26" s="34">
        <v>21680</v>
      </c>
      <c r="D26" s="36">
        <v>3.725085910652921</v>
      </c>
    </row>
    <row r="27" spans="1:4" ht="12.75">
      <c r="A27" s="14" t="s">
        <v>26</v>
      </c>
      <c r="B27" s="34">
        <v>5494</v>
      </c>
      <c r="C27" s="34">
        <v>20621</v>
      </c>
      <c r="D27" s="36">
        <v>3.753367309792501</v>
      </c>
    </row>
    <row r="28" spans="1:4" ht="12.75">
      <c r="A28" s="14" t="s">
        <v>27</v>
      </c>
      <c r="B28" s="34">
        <v>5141</v>
      </c>
      <c r="C28" s="34">
        <v>17444</v>
      </c>
      <c r="D28" s="36">
        <v>3.393114180120599</v>
      </c>
    </row>
    <row r="29" spans="1:4" ht="12.75">
      <c r="A29" s="14" t="s">
        <v>28</v>
      </c>
      <c r="B29" s="34">
        <v>2356</v>
      </c>
      <c r="C29" s="34">
        <v>7535</v>
      </c>
      <c r="D29" s="36">
        <v>3.1982173174872663</v>
      </c>
    </row>
    <row r="30" spans="1:4" ht="12.75">
      <c r="A30" s="14" t="s">
        <v>29</v>
      </c>
      <c r="B30" s="34">
        <v>6853</v>
      </c>
      <c r="C30" s="34">
        <v>24877</v>
      </c>
      <c r="D30" s="36">
        <v>3.630089012111484</v>
      </c>
    </row>
    <row r="31" spans="1:4" ht="12.75">
      <c r="A31" s="14" t="s">
        <v>30</v>
      </c>
      <c r="B31" s="34">
        <v>5677</v>
      </c>
      <c r="C31" s="34">
        <v>20919</v>
      </c>
      <c r="D31" s="36">
        <v>3.684868768715871</v>
      </c>
    </row>
    <row r="32" spans="1:4" ht="12.75">
      <c r="A32" s="14" t="s">
        <v>31</v>
      </c>
      <c r="B32" s="34">
        <v>4940</v>
      </c>
      <c r="C32" s="34">
        <v>16860</v>
      </c>
      <c r="D32" s="36">
        <v>3.4129554655870447</v>
      </c>
    </row>
    <row r="33" spans="1:4" ht="12.75">
      <c r="A33" s="14" t="s">
        <v>176</v>
      </c>
      <c r="B33" s="34">
        <v>3735</v>
      </c>
      <c r="C33" s="34">
        <v>13483</v>
      </c>
      <c r="D33" s="36">
        <v>3.609906291834003</v>
      </c>
    </row>
    <row r="34" spans="1:4" ht="12.75">
      <c r="A34" s="14" t="s">
        <v>32</v>
      </c>
      <c r="B34" s="34">
        <v>1820</v>
      </c>
      <c r="C34" s="34">
        <v>6451</v>
      </c>
      <c r="D34" s="36">
        <v>3.5445054945054943</v>
      </c>
    </row>
    <row r="35" spans="1:4" ht="12.75">
      <c r="A35" s="14" t="s">
        <v>33</v>
      </c>
      <c r="B35" s="34">
        <v>2411</v>
      </c>
      <c r="C35" s="34">
        <v>8335</v>
      </c>
      <c r="D35" s="36">
        <v>3.4570717544587306</v>
      </c>
    </row>
    <row r="36" spans="1:4" ht="12.75">
      <c r="A36" s="14" t="s">
        <v>177</v>
      </c>
      <c r="B36" s="34">
        <v>2368</v>
      </c>
      <c r="C36" s="34">
        <v>8074</v>
      </c>
      <c r="D36" s="36">
        <v>3.4096283783783785</v>
      </c>
    </row>
    <row r="37" spans="1:4" ht="12.75">
      <c r="A37" s="14" t="s">
        <v>178</v>
      </c>
      <c r="B37" s="34">
        <v>3702</v>
      </c>
      <c r="C37" s="34">
        <v>14177</v>
      </c>
      <c r="D37" s="36">
        <v>3.8295515937331173</v>
      </c>
    </row>
    <row r="38" ht="12.75">
      <c r="D38" s="9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27.421875" style="0" customWidth="1"/>
    <col min="2" max="2" width="24.00390625" style="9" customWidth="1"/>
    <col min="3" max="3" width="19.7109375" style="9" customWidth="1"/>
    <col min="4" max="4" width="22.28125" style="13" customWidth="1"/>
    <col min="5" max="5" width="20.57421875" style="13" customWidth="1"/>
  </cols>
  <sheetData>
    <row r="1" spans="1:5" ht="12.75">
      <c r="A1" s="60" t="s">
        <v>147</v>
      </c>
      <c r="B1" s="60"/>
      <c r="C1" s="60"/>
      <c r="D1" s="60"/>
      <c r="E1" s="60"/>
    </row>
    <row r="2" spans="1:5" ht="12.75">
      <c r="A2" s="1"/>
      <c r="B2" s="1"/>
      <c r="C2" s="1"/>
      <c r="D2" s="1"/>
      <c r="E2" s="1" t="s">
        <v>182</v>
      </c>
    </row>
    <row r="3" spans="1:5" ht="12.75">
      <c r="A3" s="51" t="s">
        <v>44</v>
      </c>
      <c r="B3" s="53" t="s">
        <v>183</v>
      </c>
      <c r="C3" s="53"/>
      <c r="D3" s="62" t="s">
        <v>184</v>
      </c>
      <c r="E3" s="63"/>
    </row>
    <row r="4" spans="1:5" ht="12.75">
      <c r="A4" s="51"/>
      <c r="B4" s="3" t="s">
        <v>45</v>
      </c>
      <c r="C4" s="3" t="s">
        <v>46</v>
      </c>
      <c r="D4" s="12" t="s">
        <v>45</v>
      </c>
      <c r="E4" s="11" t="s">
        <v>46</v>
      </c>
    </row>
    <row r="5" spans="1:6" ht="12.75">
      <c r="A5" s="14" t="s">
        <v>3</v>
      </c>
      <c r="B5" s="34">
        <v>213927</v>
      </c>
      <c r="C5" s="34">
        <v>1397</v>
      </c>
      <c r="D5" s="37">
        <v>99.35121026917575</v>
      </c>
      <c r="E5" s="36">
        <v>0.6487897308242481</v>
      </c>
      <c r="F5" s="7"/>
    </row>
    <row r="6" spans="1:6" ht="12.75">
      <c r="A6" s="14" t="s">
        <v>4</v>
      </c>
      <c r="B6" s="34">
        <v>9462</v>
      </c>
      <c r="C6" s="34">
        <v>95</v>
      </c>
      <c r="D6" s="37">
        <v>99.00596421471172</v>
      </c>
      <c r="E6" s="36">
        <v>0.9940357852882755</v>
      </c>
      <c r="F6" s="7"/>
    </row>
    <row r="7" spans="1:6" ht="12.75">
      <c r="A7" s="14" t="s">
        <v>5</v>
      </c>
      <c r="B7" s="34">
        <v>6707</v>
      </c>
      <c r="C7" s="34">
        <v>49</v>
      </c>
      <c r="D7" s="37">
        <v>99.27471876850207</v>
      </c>
      <c r="E7" s="36">
        <v>0.7252812314979309</v>
      </c>
      <c r="F7" s="7"/>
    </row>
    <row r="8" spans="1:6" ht="12.75">
      <c r="A8" s="14" t="s">
        <v>6</v>
      </c>
      <c r="B8" s="34">
        <v>7774</v>
      </c>
      <c r="C8" s="34">
        <v>103</v>
      </c>
      <c r="D8" s="37">
        <v>98.6923955820744</v>
      </c>
      <c r="E8" s="36">
        <v>1.307604417925603</v>
      </c>
      <c r="F8" s="7"/>
    </row>
    <row r="9" spans="1:6" ht="12.75">
      <c r="A9" s="14" t="s">
        <v>7</v>
      </c>
      <c r="B9" s="34">
        <v>7069</v>
      </c>
      <c r="C9" s="34">
        <v>53</v>
      </c>
      <c r="D9" s="37">
        <v>99.25582701488345</v>
      </c>
      <c r="E9" s="36">
        <v>0.7441729851165491</v>
      </c>
      <c r="F9" s="7"/>
    </row>
    <row r="10" spans="1:6" ht="12.75">
      <c r="A10" s="14" t="s">
        <v>8</v>
      </c>
      <c r="B10" s="34">
        <v>9736</v>
      </c>
      <c r="C10" s="34">
        <v>44</v>
      </c>
      <c r="D10" s="37">
        <v>99.55010224948875</v>
      </c>
      <c r="E10" s="36">
        <v>0.4498977505112549</v>
      </c>
      <c r="F10" s="7"/>
    </row>
    <row r="11" spans="1:6" ht="12.75">
      <c r="A11" s="14" t="s">
        <v>9</v>
      </c>
      <c r="B11" s="34">
        <v>14121</v>
      </c>
      <c r="C11" s="34">
        <v>96</v>
      </c>
      <c r="D11" s="37">
        <v>99.32475205739607</v>
      </c>
      <c r="E11" s="36">
        <v>0.6752479426039315</v>
      </c>
      <c r="F11" s="7"/>
    </row>
    <row r="12" spans="1:6" ht="12.75">
      <c r="A12" s="14" t="s">
        <v>10</v>
      </c>
      <c r="B12" s="34">
        <v>5712</v>
      </c>
      <c r="C12" s="34">
        <v>23</v>
      </c>
      <c r="D12" s="37">
        <v>99.59895379250217</v>
      </c>
      <c r="E12" s="36">
        <v>0.4010462074978278</v>
      </c>
      <c r="F12" s="7"/>
    </row>
    <row r="13" spans="1:6" ht="12.75">
      <c r="A13" s="14" t="s">
        <v>11</v>
      </c>
      <c r="B13" s="34">
        <v>8478</v>
      </c>
      <c r="C13" s="34">
        <v>34</v>
      </c>
      <c r="D13" s="37">
        <v>99.60056390977444</v>
      </c>
      <c r="E13" s="36">
        <v>0.3994360902255636</v>
      </c>
      <c r="F13" s="7"/>
    </row>
    <row r="14" spans="1:6" ht="12.75">
      <c r="A14" s="14" t="s">
        <v>12</v>
      </c>
      <c r="B14" s="34">
        <v>8394</v>
      </c>
      <c r="C14" s="34">
        <v>58</v>
      </c>
      <c r="D14" s="37">
        <v>99.31377188831046</v>
      </c>
      <c r="E14" s="36">
        <v>0.6862281116895446</v>
      </c>
      <c r="F14" s="7"/>
    </row>
    <row r="15" spans="1:6" ht="12.75">
      <c r="A15" s="14" t="s">
        <v>13</v>
      </c>
      <c r="B15" s="34">
        <v>4845</v>
      </c>
      <c r="C15" s="34">
        <v>9</v>
      </c>
      <c r="D15" s="37">
        <v>99.81458590852905</v>
      </c>
      <c r="E15" s="36">
        <v>0.18541409147094612</v>
      </c>
      <c r="F15" s="7"/>
    </row>
    <row r="16" spans="1:6" ht="12.75">
      <c r="A16" s="14" t="s">
        <v>14</v>
      </c>
      <c r="B16" s="34">
        <v>10915</v>
      </c>
      <c r="C16" s="34">
        <v>63</v>
      </c>
      <c r="D16" s="37">
        <v>99.42612497722718</v>
      </c>
      <c r="E16" s="36">
        <v>0.5738750227728247</v>
      </c>
      <c r="F16" s="7"/>
    </row>
    <row r="17" spans="1:6" ht="12.75">
      <c r="A17" s="14" t="s">
        <v>15</v>
      </c>
      <c r="B17" s="34">
        <v>7890</v>
      </c>
      <c r="C17" s="34">
        <v>49</v>
      </c>
      <c r="D17" s="37">
        <v>99.38279380274594</v>
      </c>
      <c r="E17" s="36">
        <v>0.6172061972540632</v>
      </c>
      <c r="F17" s="7"/>
    </row>
    <row r="18" spans="1:6" ht="12.75">
      <c r="A18" s="14" t="s">
        <v>16</v>
      </c>
      <c r="B18" s="34">
        <v>6704</v>
      </c>
      <c r="C18" s="34">
        <v>32</v>
      </c>
      <c r="D18" s="37">
        <v>99.5249406175772</v>
      </c>
      <c r="E18" s="36">
        <v>0.4750593824227991</v>
      </c>
      <c r="F18" s="7"/>
    </row>
    <row r="19" spans="1:6" ht="12.75">
      <c r="A19" s="14" t="s">
        <v>17</v>
      </c>
      <c r="B19" s="34">
        <v>7016</v>
      </c>
      <c r="C19" s="34">
        <v>35</v>
      </c>
      <c r="D19" s="37">
        <v>99.5036165082967</v>
      </c>
      <c r="E19" s="36">
        <v>0.4963834917032983</v>
      </c>
      <c r="F19" s="7"/>
    </row>
    <row r="20" spans="1:6" ht="12.75">
      <c r="A20" s="14" t="s">
        <v>18</v>
      </c>
      <c r="B20" s="34">
        <v>10672</v>
      </c>
      <c r="C20" s="34">
        <v>49</v>
      </c>
      <c r="D20" s="37">
        <v>99.54295308273483</v>
      </c>
      <c r="E20" s="36">
        <v>0.4570469172651741</v>
      </c>
      <c r="F20" s="7"/>
    </row>
    <row r="21" spans="1:6" ht="12.75">
      <c r="A21" s="14" t="s">
        <v>19</v>
      </c>
      <c r="B21" s="34">
        <v>6823</v>
      </c>
      <c r="C21" s="34">
        <v>28</v>
      </c>
      <c r="D21" s="37">
        <v>99.59130054006714</v>
      </c>
      <c r="E21" s="36">
        <v>0.40869945993286194</v>
      </c>
      <c r="F21" s="7"/>
    </row>
    <row r="22" spans="1:6" ht="12.75">
      <c r="A22" s="14" t="s">
        <v>20</v>
      </c>
      <c r="B22" s="34">
        <v>10802</v>
      </c>
      <c r="C22" s="34">
        <v>38</v>
      </c>
      <c r="D22" s="37">
        <v>99.64944649446494</v>
      </c>
      <c r="E22" s="36">
        <v>0.3505535055350606</v>
      </c>
      <c r="F22" s="7"/>
    </row>
    <row r="23" spans="1:6" ht="12.75">
      <c r="A23" s="14" t="s">
        <v>21</v>
      </c>
      <c r="B23" s="34">
        <v>3229</v>
      </c>
      <c r="C23" s="34">
        <v>30</v>
      </c>
      <c r="D23" s="37">
        <v>99.07947223074562</v>
      </c>
      <c r="E23" s="36">
        <v>0.9205277692543774</v>
      </c>
      <c r="F23" s="7"/>
    </row>
    <row r="24" spans="1:6" ht="12.75">
      <c r="A24" s="14" t="s">
        <v>22</v>
      </c>
      <c r="B24" s="34">
        <v>7091</v>
      </c>
      <c r="C24" s="34">
        <v>63</v>
      </c>
      <c r="D24" s="37">
        <v>99.11937377690802</v>
      </c>
      <c r="E24" s="36">
        <v>0.8806262230919799</v>
      </c>
      <c r="F24" s="7"/>
    </row>
    <row r="25" spans="1:6" ht="12.75">
      <c r="A25" s="14" t="s">
        <v>23</v>
      </c>
      <c r="B25" s="34">
        <v>4428</v>
      </c>
      <c r="C25" s="34">
        <v>23</v>
      </c>
      <c r="D25" s="37">
        <v>99.4832621882723</v>
      </c>
      <c r="E25" s="36">
        <v>0.516737811727694</v>
      </c>
      <c r="F25" s="7"/>
    </row>
    <row r="26" spans="1:6" ht="12.75">
      <c r="A26" s="14" t="s">
        <v>24</v>
      </c>
      <c r="B26" s="34">
        <v>6133</v>
      </c>
      <c r="C26" s="34">
        <v>32</v>
      </c>
      <c r="D26" s="37">
        <v>99.4809407948094</v>
      </c>
      <c r="E26" s="36">
        <v>0.5190592051906009</v>
      </c>
      <c r="F26" s="7"/>
    </row>
    <row r="27" spans="1:6" ht="12.75">
      <c r="A27" s="14" t="s">
        <v>25</v>
      </c>
      <c r="B27" s="34">
        <v>5777</v>
      </c>
      <c r="C27" s="34">
        <v>43</v>
      </c>
      <c r="D27" s="37">
        <v>99.26116838487972</v>
      </c>
      <c r="E27" s="36">
        <v>0.7388316151202758</v>
      </c>
      <c r="F27" s="7"/>
    </row>
    <row r="28" spans="1:6" ht="12.75">
      <c r="A28" s="14" t="s">
        <v>26</v>
      </c>
      <c r="B28" s="34">
        <v>5442</v>
      </c>
      <c r="C28" s="34">
        <v>52</v>
      </c>
      <c r="D28" s="37">
        <v>99.05351292318893</v>
      </c>
      <c r="E28" s="36">
        <v>0.9464870768110671</v>
      </c>
      <c r="F28" s="7"/>
    </row>
    <row r="29" spans="1:6" ht="12.75">
      <c r="A29" s="14" t="s">
        <v>27</v>
      </c>
      <c r="B29" s="34">
        <v>5104</v>
      </c>
      <c r="C29" s="34">
        <v>37</v>
      </c>
      <c r="D29" s="37">
        <v>99.2802956623225</v>
      </c>
      <c r="E29" s="36">
        <v>0.7197043376774985</v>
      </c>
      <c r="F29" s="7"/>
    </row>
    <row r="30" spans="1:6" ht="12.75">
      <c r="A30" s="14" t="s">
        <v>28</v>
      </c>
      <c r="B30" s="34">
        <v>2334</v>
      </c>
      <c r="C30" s="34">
        <v>22</v>
      </c>
      <c r="D30" s="37">
        <v>99.06621392190152</v>
      </c>
      <c r="E30" s="36">
        <v>0.9337860780984784</v>
      </c>
      <c r="F30" s="7"/>
    </row>
    <row r="31" spans="1:6" ht="12.75">
      <c r="A31" s="14" t="s">
        <v>29</v>
      </c>
      <c r="B31" s="34">
        <v>6787</v>
      </c>
      <c r="C31" s="34">
        <v>66</v>
      </c>
      <c r="D31" s="37">
        <v>99.03691813804173</v>
      </c>
      <c r="E31" s="36">
        <v>0.9630818619582726</v>
      </c>
      <c r="F31" s="7"/>
    </row>
    <row r="32" spans="1:6" ht="12.75">
      <c r="A32" s="14" t="s">
        <v>30</v>
      </c>
      <c r="B32" s="34">
        <v>5638</v>
      </c>
      <c r="C32" s="34">
        <v>39</v>
      </c>
      <c r="D32" s="37">
        <v>99.31301743878808</v>
      </c>
      <c r="E32" s="36">
        <v>0.68698256121192</v>
      </c>
      <c r="F32" s="7"/>
    </row>
    <row r="33" spans="1:6" ht="12.75">
      <c r="A33" s="14" t="s">
        <v>31</v>
      </c>
      <c r="B33" s="34">
        <v>4902</v>
      </c>
      <c r="C33" s="34">
        <v>38</v>
      </c>
      <c r="D33" s="37">
        <v>99.23076923076923</v>
      </c>
      <c r="E33" s="36">
        <v>0.7692307692307736</v>
      </c>
      <c r="F33" s="7"/>
    </row>
    <row r="34" spans="1:6" ht="12.75">
      <c r="A34" s="14" t="s">
        <v>176</v>
      </c>
      <c r="B34" s="34">
        <v>3698</v>
      </c>
      <c r="C34" s="34">
        <v>37</v>
      </c>
      <c r="D34" s="37">
        <v>99.00937081659973</v>
      </c>
      <c r="E34" s="36">
        <v>0.990629183400273</v>
      </c>
      <c r="F34" s="7"/>
    </row>
    <row r="35" spans="1:6" ht="12.75">
      <c r="A35" s="14" t="s">
        <v>32</v>
      </c>
      <c r="B35" s="34">
        <v>1809</v>
      </c>
      <c r="C35" s="34">
        <v>11</v>
      </c>
      <c r="D35" s="37">
        <v>99.3956043956044</v>
      </c>
      <c r="E35" s="36">
        <v>0.6043956043956058</v>
      </c>
      <c r="F35" s="7"/>
    </row>
    <row r="36" spans="1:6" ht="12.75">
      <c r="A36" s="14" t="s">
        <v>33</v>
      </c>
      <c r="B36" s="34">
        <v>2406</v>
      </c>
      <c r="C36" s="34">
        <v>5</v>
      </c>
      <c r="D36" s="37">
        <v>99.79261717129822</v>
      </c>
      <c r="E36" s="36">
        <v>0.20738282870178182</v>
      </c>
      <c r="F36" s="7"/>
    </row>
    <row r="37" spans="1:6" ht="12.75">
      <c r="A37" s="14" t="s">
        <v>177</v>
      </c>
      <c r="B37" s="34">
        <v>2351</v>
      </c>
      <c r="C37" s="34">
        <v>17</v>
      </c>
      <c r="D37" s="37">
        <v>99.2820945945946</v>
      </c>
      <c r="E37" s="36">
        <v>0.7179054054054035</v>
      </c>
      <c r="F37" s="7"/>
    </row>
    <row r="38" spans="1:6" ht="12.75">
      <c r="A38" s="14" t="s">
        <v>178</v>
      </c>
      <c r="B38" s="34">
        <v>3678</v>
      </c>
      <c r="C38" s="34">
        <v>24</v>
      </c>
      <c r="D38" s="37">
        <v>99.3517017828201</v>
      </c>
      <c r="E38" s="36">
        <v>0.6482982171798994</v>
      </c>
      <c r="F38" s="7"/>
    </row>
  </sheetData>
  <sheetProtection/>
  <mergeCells count="4">
    <mergeCell ref="A1:E1"/>
    <mergeCell ref="A3:A4"/>
    <mergeCell ref="B3:C3"/>
    <mergeCell ref="D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7.421875" style="0" customWidth="1"/>
    <col min="2" max="2" width="13.00390625" style="9" customWidth="1"/>
    <col min="3" max="3" width="18.8515625" style="9" customWidth="1"/>
    <col min="4" max="4" width="15.140625" style="9" customWidth="1"/>
    <col min="5" max="5" width="13.7109375" style="9" customWidth="1"/>
  </cols>
  <sheetData>
    <row r="1" spans="1:5" ht="12.75">
      <c r="A1" s="60" t="s">
        <v>148</v>
      </c>
      <c r="B1" s="60"/>
      <c r="C1" s="60"/>
      <c r="D1" s="60"/>
      <c r="E1" s="60"/>
    </row>
    <row r="2" spans="1:5" ht="12.75">
      <c r="A2" s="1"/>
      <c r="B2" s="1"/>
      <c r="C2" s="1"/>
      <c r="D2" s="1"/>
      <c r="E2" s="1" t="s">
        <v>187</v>
      </c>
    </row>
    <row r="3" spans="1:5" ht="12.75">
      <c r="A3" s="51" t="s">
        <v>53</v>
      </c>
      <c r="B3" s="53" t="s">
        <v>185</v>
      </c>
      <c r="C3" s="53"/>
      <c r="D3" s="64" t="s">
        <v>186</v>
      </c>
      <c r="E3" s="52"/>
    </row>
    <row r="4" spans="1:5" ht="12.75">
      <c r="A4" s="51"/>
      <c r="B4" s="3" t="s">
        <v>54</v>
      </c>
      <c r="C4" s="3" t="s">
        <v>55</v>
      </c>
      <c r="D4" s="3" t="s">
        <v>54</v>
      </c>
      <c r="E4" s="4" t="s">
        <v>55</v>
      </c>
    </row>
    <row r="5" spans="1:6" ht="12.75">
      <c r="A5" s="14" t="s">
        <v>3</v>
      </c>
      <c r="B5" s="34">
        <v>409681</v>
      </c>
      <c r="C5" s="34">
        <v>367366</v>
      </c>
      <c r="D5" s="37">
        <v>52.72280827285866</v>
      </c>
      <c r="E5" s="36">
        <v>47.27719172714134</v>
      </c>
      <c r="F5" s="7"/>
    </row>
    <row r="6" spans="1:6" ht="12.75">
      <c r="A6" s="14" t="s">
        <v>4</v>
      </c>
      <c r="B6" s="34">
        <v>16723</v>
      </c>
      <c r="C6" s="34">
        <v>16211</v>
      </c>
      <c r="D6" s="37">
        <v>50.77731220015789</v>
      </c>
      <c r="E6" s="36">
        <v>49.22268779984211</v>
      </c>
      <c r="F6" s="7"/>
    </row>
    <row r="7" spans="1:6" ht="12.75">
      <c r="A7" s="14" t="s">
        <v>5</v>
      </c>
      <c r="B7" s="34">
        <v>12178</v>
      </c>
      <c r="C7" s="34">
        <v>12141</v>
      </c>
      <c r="D7" s="37">
        <v>50.0760722069164</v>
      </c>
      <c r="E7" s="36">
        <v>49.9239277930836</v>
      </c>
      <c r="F7" s="7"/>
    </row>
    <row r="8" spans="1:6" ht="12.75">
      <c r="A8" s="14" t="s">
        <v>6</v>
      </c>
      <c r="B8" s="34">
        <v>14418</v>
      </c>
      <c r="C8" s="34">
        <v>13222</v>
      </c>
      <c r="D8" s="37">
        <v>52.163531114327064</v>
      </c>
      <c r="E8" s="36">
        <v>47.836468885672936</v>
      </c>
      <c r="F8" s="7"/>
    </row>
    <row r="9" spans="1:6" ht="12.75">
      <c r="A9" s="14" t="s">
        <v>7</v>
      </c>
      <c r="B9" s="34">
        <v>13020</v>
      </c>
      <c r="C9" s="34">
        <v>11877</v>
      </c>
      <c r="D9" s="37">
        <v>52.29545728401012</v>
      </c>
      <c r="E9" s="36">
        <v>47.70454271598988</v>
      </c>
      <c r="F9" s="7"/>
    </row>
    <row r="10" spans="1:6" ht="12.75">
      <c r="A10" s="14" t="s">
        <v>8</v>
      </c>
      <c r="B10" s="34">
        <v>18850</v>
      </c>
      <c r="C10" s="34">
        <v>16793</v>
      </c>
      <c r="D10" s="37">
        <v>52.88555957691552</v>
      </c>
      <c r="E10" s="36">
        <v>47.11444042308448</v>
      </c>
      <c r="F10" s="7"/>
    </row>
    <row r="11" spans="1:6" ht="12.75">
      <c r="A11" s="14" t="s">
        <v>9</v>
      </c>
      <c r="B11" s="34">
        <v>26207</v>
      </c>
      <c r="C11" s="34">
        <v>23215</v>
      </c>
      <c r="D11" s="37">
        <v>53.02699202784186</v>
      </c>
      <c r="E11" s="36">
        <v>46.97300797215814</v>
      </c>
      <c r="F11" s="7"/>
    </row>
    <row r="12" spans="1:6" ht="12.75">
      <c r="A12" s="14" t="s">
        <v>10</v>
      </c>
      <c r="B12" s="34">
        <v>11015</v>
      </c>
      <c r="C12" s="34">
        <v>9993</v>
      </c>
      <c r="D12" s="37">
        <v>52.43240670220868</v>
      </c>
      <c r="E12" s="36">
        <v>47.56759329779132</v>
      </c>
      <c r="F12" s="7"/>
    </row>
    <row r="13" spans="1:6" ht="12.75">
      <c r="A13" s="14" t="s">
        <v>11</v>
      </c>
      <c r="B13" s="34">
        <v>17139</v>
      </c>
      <c r="C13" s="34">
        <v>14865</v>
      </c>
      <c r="D13" s="37">
        <v>53.55268091488564</v>
      </c>
      <c r="E13" s="36">
        <v>46.44731908511436</v>
      </c>
      <c r="F13" s="7"/>
    </row>
    <row r="14" spans="1:6" ht="12.75">
      <c r="A14" s="14" t="s">
        <v>12</v>
      </c>
      <c r="B14" s="34">
        <v>15452</v>
      </c>
      <c r="C14" s="34">
        <v>14142</v>
      </c>
      <c r="D14" s="37">
        <v>52.21328647698857</v>
      </c>
      <c r="E14" s="36">
        <v>47.78671352301143</v>
      </c>
      <c r="F14" s="7"/>
    </row>
    <row r="15" spans="1:6" ht="12.75">
      <c r="A15" s="14" t="s">
        <v>13</v>
      </c>
      <c r="B15" s="34">
        <v>9172</v>
      </c>
      <c r="C15" s="34">
        <v>8506</v>
      </c>
      <c r="D15" s="37">
        <v>51.88369725082023</v>
      </c>
      <c r="E15" s="36">
        <v>48.11630274917977</v>
      </c>
      <c r="F15" s="7"/>
    </row>
    <row r="16" spans="1:6" ht="12.75">
      <c r="A16" s="14" t="s">
        <v>14</v>
      </c>
      <c r="B16" s="34">
        <v>21148</v>
      </c>
      <c r="C16" s="34">
        <v>18620</v>
      </c>
      <c r="D16" s="37">
        <v>53.1784349225508</v>
      </c>
      <c r="E16" s="36">
        <v>46.8215650774492</v>
      </c>
      <c r="F16" s="7"/>
    </row>
    <row r="17" spans="1:6" ht="12.75">
      <c r="A17" s="14" t="s">
        <v>15</v>
      </c>
      <c r="B17" s="34">
        <v>15000</v>
      </c>
      <c r="C17" s="34">
        <v>13265</v>
      </c>
      <c r="D17" s="37">
        <v>53.069166814081015</v>
      </c>
      <c r="E17" s="36">
        <v>46.930833185918985</v>
      </c>
      <c r="F17" s="7"/>
    </row>
    <row r="18" spans="1:6" ht="12.75">
      <c r="A18" s="14" t="s">
        <v>16</v>
      </c>
      <c r="B18" s="34">
        <v>12870</v>
      </c>
      <c r="C18" s="34">
        <v>11303</v>
      </c>
      <c r="D18" s="37">
        <v>53.241219542464734</v>
      </c>
      <c r="E18" s="36">
        <v>46.758780457535266</v>
      </c>
      <c r="F18" s="7"/>
    </row>
    <row r="19" spans="1:6" ht="12.75">
      <c r="A19" s="14" t="s">
        <v>17</v>
      </c>
      <c r="B19" s="34">
        <v>13765</v>
      </c>
      <c r="C19" s="34">
        <v>12036</v>
      </c>
      <c r="D19" s="37">
        <v>53.35064532382465</v>
      </c>
      <c r="E19" s="36">
        <v>46.64935467617535</v>
      </c>
      <c r="F19" s="7"/>
    </row>
    <row r="20" spans="1:6" ht="12.75">
      <c r="A20" s="14" t="s">
        <v>18</v>
      </c>
      <c r="B20" s="34">
        <v>21896</v>
      </c>
      <c r="C20" s="34">
        <v>18621</v>
      </c>
      <c r="D20" s="37">
        <v>54.04151343880347</v>
      </c>
      <c r="E20" s="36">
        <v>45.95848656119653</v>
      </c>
      <c r="F20" s="7"/>
    </row>
    <row r="21" spans="1:6" ht="12.75">
      <c r="A21" s="14" t="s">
        <v>19</v>
      </c>
      <c r="B21" s="34">
        <v>13877</v>
      </c>
      <c r="C21" s="34">
        <v>12265</v>
      </c>
      <c r="D21" s="37">
        <v>53.08316119654196</v>
      </c>
      <c r="E21" s="36">
        <v>46.91683880345804</v>
      </c>
      <c r="F21" s="7"/>
    </row>
    <row r="22" spans="1:6" ht="12.75">
      <c r="A22" s="14" t="s">
        <v>20</v>
      </c>
      <c r="B22" s="34">
        <v>20809</v>
      </c>
      <c r="C22" s="34">
        <v>18081</v>
      </c>
      <c r="D22" s="37">
        <v>53.5073283620468</v>
      </c>
      <c r="E22" s="36">
        <v>46.4926716379532</v>
      </c>
      <c r="F22" s="7"/>
    </row>
    <row r="23" spans="1:6" ht="12.75">
      <c r="A23" s="14" t="s">
        <v>21</v>
      </c>
      <c r="B23" s="34">
        <v>6059</v>
      </c>
      <c r="C23" s="34">
        <v>5411</v>
      </c>
      <c r="D23" s="37">
        <v>52.82476024411509</v>
      </c>
      <c r="E23" s="36">
        <v>47.17523975588491</v>
      </c>
      <c r="F23" s="7"/>
    </row>
    <row r="24" spans="1:6" ht="12.75">
      <c r="A24" s="14" t="s">
        <v>22</v>
      </c>
      <c r="B24" s="34">
        <v>14163</v>
      </c>
      <c r="C24" s="34">
        <v>12215</v>
      </c>
      <c r="D24" s="37">
        <v>53.69247099855941</v>
      </c>
      <c r="E24" s="36">
        <v>46.30752900144059</v>
      </c>
      <c r="F24" s="7"/>
    </row>
    <row r="25" spans="1:6" ht="12.75">
      <c r="A25" s="14" t="s">
        <v>23</v>
      </c>
      <c r="B25" s="34">
        <v>9207</v>
      </c>
      <c r="C25" s="34">
        <v>8160</v>
      </c>
      <c r="D25" s="37">
        <v>53.014337536707544</v>
      </c>
      <c r="E25" s="36">
        <v>46.985662463292456</v>
      </c>
      <c r="F25" s="7"/>
    </row>
    <row r="26" spans="1:6" ht="12.75">
      <c r="A26" s="14" t="s">
        <v>24</v>
      </c>
      <c r="B26" s="34">
        <v>11844</v>
      </c>
      <c r="C26" s="34">
        <v>10837</v>
      </c>
      <c r="D26" s="37">
        <v>52.21991975662449</v>
      </c>
      <c r="E26" s="36">
        <v>47.78008024337551</v>
      </c>
      <c r="F26" s="7"/>
    </row>
    <row r="27" spans="1:6" ht="12.75">
      <c r="A27" s="14" t="s">
        <v>25</v>
      </c>
      <c r="B27" s="34">
        <v>11344</v>
      </c>
      <c r="C27" s="34">
        <v>10336</v>
      </c>
      <c r="D27" s="37">
        <v>52.32472324723248</v>
      </c>
      <c r="E27" s="36">
        <v>47.67527675276752</v>
      </c>
      <c r="F27" s="7"/>
    </row>
    <row r="28" spans="1:6" ht="12.75">
      <c r="A28" s="14" t="s">
        <v>26</v>
      </c>
      <c r="B28" s="34">
        <v>10929</v>
      </c>
      <c r="C28" s="34">
        <v>9692</v>
      </c>
      <c r="D28" s="37">
        <v>52.999369574705405</v>
      </c>
      <c r="E28" s="36">
        <v>47.000630425294595</v>
      </c>
      <c r="F28" s="7"/>
    </row>
    <row r="29" spans="1:6" ht="12.75">
      <c r="A29" s="14" t="s">
        <v>27</v>
      </c>
      <c r="B29" s="34">
        <v>9282</v>
      </c>
      <c r="C29" s="34">
        <v>8162</v>
      </c>
      <c r="D29" s="37">
        <v>53.21027287319422</v>
      </c>
      <c r="E29" s="36">
        <v>46.78972712680578</v>
      </c>
      <c r="F29" s="7"/>
    </row>
    <row r="30" spans="1:6" ht="12.75">
      <c r="A30" s="14" t="s">
        <v>28</v>
      </c>
      <c r="B30" s="34">
        <v>3941</v>
      </c>
      <c r="C30" s="34">
        <v>3594</v>
      </c>
      <c r="D30" s="37">
        <v>52.302587923025875</v>
      </c>
      <c r="E30" s="36">
        <v>47.697412076974125</v>
      </c>
      <c r="F30" s="7"/>
    </row>
    <row r="31" spans="1:6" ht="12.75">
      <c r="A31" s="14" t="s">
        <v>29</v>
      </c>
      <c r="B31" s="34">
        <v>12998</v>
      </c>
      <c r="C31" s="34">
        <v>11879</v>
      </c>
      <c r="D31" s="37">
        <v>52.24906540177674</v>
      </c>
      <c r="E31" s="36">
        <v>47.75093459822326</v>
      </c>
      <c r="F31" s="7"/>
    </row>
    <row r="32" spans="1:6" ht="12.75">
      <c r="A32" s="14" t="s">
        <v>30</v>
      </c>
      <c r="B32" s="34">
        <v>11008</v>
      </c>
      <c r="C32" s="34">
        <v>9911</v>
      </c>
      <c r="D32" s="37">
        <v>52.62201826091113</v>
      </c>
      <c r="E32" s="36">
        <v>47.37798173908887</v>
      </c>
      <c r="F32" s="7"/>
    </row>
    <row r="33" spans="1:6" ht="12.75">
      <c r="A33" s="14" t="s">
        <v>31</v>
      </c>
      <c r="B33" s="34">
        <v>8762</v>
      </c>
      <c r="C33" s="34">
        <v>8098</v>
      </c>
      <c r="D33" s="37">
        <v>51.96915776986951</v>
      </c>
      <c r="E33" s="36">
        <v>48.03084223013049</v>
      </c>
      <c r="F33" s="7"/>
    </row>
    <row r="34" spans="1:6" ht="12.75">
      <c r="A34" s="14" t="s">
        <v>176</v>
      </c>
      <c r="B34" s="34">
        <v>7009</v>
      </c>
      <c r="C34" s="34">
        <v>6474</v>
      </c>
      <c r="D34" s="37">
        <v>51.98397982644812</v>
      </c>
      <c r="E34" s="36">
        <v>48.01602017355188</v>
      </c>
      <c r="F34" s="7"/>
    </row>
    <row r="35" spans="1:6" ht="12.75">
      <c r="A35" s="14" t="s">
        <v>32</v>
      </c>
      <c r="B35" s="34">
        <v>3425</v>
      </c>
      <c r="C35" s="34">
        <v>3026</v>
      </c>
      <c r="D35" s="37">
        <v>53.092543791660205</v>
      </c>
      <c r="E35" s="36">
        <v>46.907456208339795</v>
      </c>
      <c r="F35" s="7"/>
    </row>
    <row r="36" spans="1:6" ht="12.75">
      <c r="A36" s="14" t="s">
        <v>33</v>
      </c>
      <c r="B36" s="34">
        <v>4401</v>
      </c>
      <c r="C36" s="34">
        <v>3934</v>
      </c>
      <c r="D36" s="37">
        <v>52.80143971205759</v>
      </c>
      <c r="E36" s="36">
        <v>47.19856028794241</v>
      </c>
      <c r="F36" s="7"/>
    </row>
    <row r="37" spans="1:6" ht="12.75">
      <c r="A37" s="14" t="s">
        <v>177</v>
      </c>
      <c r="B37" s="34">
        <v>4349</v>
      </c>
      <c r="C37" s="34">
        <v>3725</v>
      </c>
      <c r="D37" s="37">
        <v>53.86425563537281</v>
      </c>
      <c r="E37" s="36">
        <v>46.13574436462719</v>
      </c>
      <c r="F37" s="7"/>
    </row>
    <row r="38" spans="1:6" ht="12.75">
      <c r="A38" s="14" t="s">
        <v>178</v>
      </c>
      <c r="B38" s="34">
        <v>7421</v>
      </c>
      <c r="C38" s="34">
        <v>6756</v>
      </c>
      <c r="D38" s="37">
        <v>52.34534809903365</v>
      </c>
      <c r="E38" s="36">
        <v>47.65465190096635</v>
      </c>
      <c r="F38" s="7"/>
    </row>
  </sheetData>
  <sheetProtection/>
  <mergeCells count="4">
    <mergeCell ref="A1:E1"/>
    <mergeCell ref="A3:A4"/>
    <mergeCell ref="B3:C3"/>
    <mergeCell ref="D3:E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27.421875" style="0" customWidth="1"/>
  </cols>
  <sheetData>
    <row r="1" spans="1:7" ht="12.75">
      <c r="A1" s="60" t="s">
        <v>73</v>
      </c>
      <c r="B1" s="60"/>
      <c r="C1" s="60"/>
      <c r="D1" s="60"/>
      <c r="E1" s="60"/>
      <c r="F1" s="60"/>
      <c r="G1" s="60"/>
    </row>
    <row r="2" spans="1:7" ht="12.75">
      <c r="A2" s="61" t="s">
        <v>56</v>
      </c>
      <c r="B2" s="61"/>
      <c r="C2" s="61"/>
      <c r="D2" s="61"/>
      <c r="E2" s="61"/>
      <c r="F2" s="61"/>
      <c r="G2" s="61"/>
    </row>
    <row r="3" spans="1:7" s="9" customFormat="1" ht="12.75">
      <c r="A3" s="27" t="s">
        <v>44</v>
      </c>
      <c r="B3" s="3" t="s">
        <v>57</v>
      </c>
      <c r="C3" s="3" t="s">
        <v>58</v>
      </c>
      <c r="D3" s="3" t="s">
        <v>59</v>
      </c>
      <c r="E3" s="3" t="s">
        <v>60</v>
      </c>
      <c r="F3" s="3" t="s">
        <v>61</v>
      </c>
      <c r="G3" s="4" t="s">
        <v>62</v>
      </c>
    </row>
    <row r="4" spans="1:7" ht="12.75">
      <c r="A4" s="14" t="s">
        <v>3</v>
      </c>
      <c r="B4" s="34">
        <v>777047</v>
      </c>
      <c r="C4" s="34">
        <v>30210</v>
      </c>
      <c r="D4" s="34">
        <v>62946</v>
      </c>
      <c r="E4" s="34">
        <v>47482</v>
      </c>
      <c r="F4" s="34">
        <v>127482</v>
      </c>
      <c r="G4" s="35">
        <v>75880</v>
      </c>
    </row>
    <row r="5" spans="1:7" ht="12.75">
      <c r="A5" s="14" t="s">
        <v>4</v>
      </c>
      <c r="B5" s="34">
        <v>32934</v>
      </c>
      <c r="C5" s="34">
        <v>1566</v>
      </c>
      <c r="D5" s="34">
        <v>2313</v>
      </c>
      <c r="E5" s="34">
        <v>1649</v>
      </c>
      <c r="F5" s="34">
        <v>5128</v>
      </c>
      <c r="G5" s="35">
        <v>3656</v>
      </c>
    </row>
    <row r="6" spans="1:7" ht="12.75">
      <c r="A6" s="14" t="s">
        <v>5</v>
      </c>
      <c r="B6" s="34">
        <v>24319</v>
      </c>
      <c r="C6" s="34">
        <v>1432</v>
      </c>
      <c r="D6" s="34">
        <v>1819</v>
      </c>
      <c r="E6" s="34">
        <v>1177</v>
      </c>
      <c r="F6" s="34">
        <v>3969</v>
      </c>
      <c r="G6" s="35">
        <v>2612</v>
      </c>
    </row>
    <row r="7" spans="1:7" ht="12.75">
      <c r="A7" s="14" t="s">
        <v>6</v>
      </c>
      <c r="B7" s="34">
        <v>27640</v>
      </c>
      <c r="C7" s="34">
        <v>1105</v>
      </c>
      <c r="D7" s="34">
        <v>2064</v>
      </c>
      <c r="E7" s="34">
        <v>1483</v>
      </c>
      <c r="F7" s="34">
        <v>4658</v>
      </c>
      <c r="G7" s="35">
        <v>2658</v>
      </c>
    </row>
    <row r="8" spans="1:7" ht="12.75">
      <c r="A8" s="14" t="s">
        <v>7</v>
      </c>
      <c r="B8" s="34">
        <v>24897</v>
      </c>
      <c r="C8" s="34">
        <v>938</v>
      </c>
      <c r="D8" s="34">
        <v>1935</v>
      </c>
      <c r="E8" s="34">
        <v>1626</v>
      </c>
      <c r="F8" s="34">
        <v>4147</v>
      </c>
      <c r="G8" s="35">
        <v>2390</v>
      </c>
    </row>
    <row r="9" spans="1:7" ht="12.75">
      <c r="A9" s="14" t="s">
        <v>8</v>
      </c>
      <c r="B9" s="34">
        <v>35643</v>
      </c>
      <c r="C9" s="34">
        <v>1360</v>
      </c>
      <c r="D9" s="34">
        <v>2771</v>
      </c>
      <c r="E9" s="34">
        <v>2534</v>
      </c>
      <c r="F9" s="34">
        <v>6237</v>
      </c>
      <c r="G9" s="35">
        <v>3153</v>
      </c>
    </row>
    <row r="10" spans="1:7" ht="12.75">
      <c r="A10" s="14" t="s">
        <v>9</v>
      </c>
      <c r="B10" s="34">
        <v>49422</v>
      </c>
      <c r="C10" s="34">
        <v>1985</v>
      </c>
      <c r="D10" s="34">
        <v>3702</v>
      </c>
      <c r="E10" s="34">
        <v>2702</v>
      </c>
      <c r="F10" s="34">
        <v>8747</v>
      </c>
      <c r="G10" s="35">
        <v>5215</v>
      </c>
    </row>
    <row r="11" spans="1:7" ht="12.75">
      <c r="A11" s="14" t="s">
        <v>10</v>
      </c>
      <c r="B11" s="34">
        <v>21008</v>
      </c>
      <c r="C11" s="34">
        <v>780</v>
      </c>
      <c r="D11" s="34">
        <v>1860</v>
      </c>
      <c r="E11" s="34">
        <v>1377</v>
      </c>
      <c r="F11" s="34">
        <v>3089</v>
      </c>
      <c r="G11" s="35">
        <v>2028</v>
      </c>
    </row>
    <row r="12" spans="1:7" ht="12.75">
      <c r="A12" s="14" t="s">
        <v>11</v>
      </c>
      <c r="B12" s="34">
        <v>32004</v>
      </c>
      <c r="C12" s="34">
        <v>1194</v>
      </c>
      <c r="D12" s="34">
        <v>2393</v>
      </c>
      <c r="E12" s="34">
        <v>2604</v>
      </c>
      <c r="F12" s="34">
        <v>5499</v>
      </c>
      <c r="G12" s="35">
        <v>2837</v>
      </c>
    </row>
    <row r="13" spans="1:7" ht="12.75">
      <c r="A13" s="14" t="s">
        <v>12</v>
      </c>
      <c r="B13" s="34">
        <v>29594</v>
      </c>
      <c r="C13" s="34">
        <v>996</v>
      </c>
      <c r="D13" s="34">
        <v>2648</v>
      </c>
      <c r="E13" s="34">
        <v>1862</v>
      </c>
      <c r="F13" s="34">
        <v>4540</v>
      </c>
      <c r="G13" s="35">
        <v>2666</v>
      </c>
    </row>
    <row r="14" spans="1:7" ht="12.75">
      <c r="A14" s="14" t="s">
        <v>13</v>
      </c>
      <c r="B14" s="34">
        <v>17678</v>
      </c>
      <c r="C14" s="34">
        <v>779</v>
      </c>
      <c r="D14" s="34">
        <v>1361</v>
      </c>
      <c r="E14" s="34">
        <v>991</v>
      </c>
      <c r="F14" s="34">
        <v>2909</v>
      </c>
      <c r="G14" s="35">
        <v>1817</v>
      </c>
    </row>
    <row r="15" spans="1:7" ht="12.75">
      <c r="A15" s="14" t="s">
        <v>14</v>
      </c>
      <c r="B15" s="34">
        <v>39768</v>
      </c>
      <c r="C15" s="34">
        <v>1597</v>
      </c>
      <c r="D15" s="34">
        <v>3232</v>
      </c>
      <c r="E15" s="34">
        <v>2452</v>
      </c>
      <c r="F15" s="34">
        <v>7343</v>
      </c>
      <c r="G15" s="35">
        <v>3908</v>
      </c>
    </row>
    <row r="16" spans="1:7" ht="12.75">
      <c r="A16" s="14" t="s">
        <v>15</v>
      </c>
      <c r="B16" s="34">
        <v>28265</v>
      </c>
      <c r="C16" s="34">
        <v>998</v>
      </c>
      <c r="D16" s="34">
        <v>2521</v>
      </c>
      <c r="E16" s="34">
        <v>1893</v>
      </c>
      <c r="F16" s="34">
        <v>4274</v>
      </c>
      <c r="G16" s="35">
        <v>2551</v>
      </c>
    </row>
    <row r="17" spans="1:7" ht="12.75">
      <c r="A17" s="14" t="s">
        <v>16</v>
      </c>
      <c r="B17" s="34">
        <v>24173</v>
      </c>
      <c r="C17" s="34">
        <v>908</v>
      </c>
      <c r="D17" s="34">
        <v>1709</v>
      </c>
      <c r="E17" s="34">
        <v>1479</v>
      </c>
      <c r="F17" s="34">
        <v>4637</v>
      </c>
      <c r="G17" s="35">
        <v>2096</v>
      </c>
    </row>
    <row r="18" spans="1:7" ht="12.75">
      <c r="A18" s="14" t="s">
        <v>17</v>
      </c>
      <c r="B18" s="34">
        <v>25801</v>
      </c>
      <c r="C18" s="34">
        <v>1115</v>
      </c>
      <c r="D18" s="34">
        <v>2061</v>
      </c>
      <c r="E18" s="34">
        <v>1518</v>
      </c>
      <c r="F18" s="34">
        <v>4601</v>
      </c>
      <c r="G18" s="35">
        <v>2465</v>
      </c>
    </row>
    <row r="19" spans="1:7" ht="12.75">
      <c r="A19" s="14" t="s">
        <v>18</v>
      </c>
      <c r="B19" s="34">
        <v>40517</v>
      </c>
      <c r="C19" s="34">
        <v>1491</v>
      </c>
      <c r="D19" s="34">
        <v>3043</v>
      </c>
      <c r="E19" s="34">
        <v>2939</v>
      </c>
      <c r="F19" s="34">
        <v>7065</v>
      </c>
      <c r="G19" s="35">
        <v>4396</v>
      </c>
    </row>
    <row r="20" spans="1:7" ht="12.75">
      <c r="A20" s="14" t="s">
        <v>19</v>
      </c>
      <c r="B20" s="34">
        <v>26142</v>
      </c>
      <c r="C20" s="34">
        <v>1061</v>
      </c>
      <c r="D20" s="34">
        <v>2386</v>
      </c>
      <c r="E20" s="34">
        <v>1743</v>
      </c>
      <c r="F20" s="34">
        <v>3904</v>
      </c>
      <c r="G20" s="35">
        <v>2818</v>
      </c>
    </row>
    <row r="21" spans="1:7" ht="12.75">
      <c r="A21" s="14" t="s">
        <v>20</v>
      </c>
      <c r="B21" s="34">
        <v>38890</v>
      </c>
      <c r="C21" s="34">
        <v>1283</v>
      </c>
      <c r="D21" s="34">
        <v>3280</v>
      </c>
      <c r="E21" s="34">
        <v>2340</v>
      </c>
      <c r="F21" s="34">
        <v>6027</v>
      </c>
      <c r="G21" s="35">
        <v>3722</v>
      </c>
    </row>
    <row r="22" spans="1:7" ht="12.75">
      <c r="A22" s="14" t="s">
        <v>21</v>
      </c>
      <c r="B22" s="34">
        <v>11470</v>
      </c>
      <c r="C22" s="34">
        <v>473</v>
      </c>
      <c r="D22" s="34">
        <v>1136</v>
      </c>
      <c r="E22" s="34">
        <v>845</v>
      </c>
      <c r="F22" s="34">
        <v>1674</v>
      </c>
      <c r="G22" s="35">
        <v>1108</v>
      </c>
    </row>
    <row r="23" spans="1:7" ht="12.75">
      <c r="A23" s="14" t="s">
        <v>22</v>
      </c>
      <c r="B23" s="34">
        <v>26378</v>
      </c>
      <c r="C23" s="34">
        <v>1064</v>
      </c>
      <c r="D23" s="34">
        <v>2148</v>
      </c>
      <c r="E23" s="34">
        <v>1871</v>
      </c>
      <c r="F23" s="34">
        <v>4593</v>
      </c>
      <c r="G23" s="35">
        <v>2110</v>
      </c>
    </row>
    <row r="24" spans="1:7" ht="12.75">
      <c r="A24" s="14" t="s">
        <v>23</v>
      </c>
      <c r="B24" s="34">
        <v>17367</v>
      </c>
      <c r="C24" s="34">
        <v>707</v>
      </c>
      <c r="D24" s="34">
        <v>1531</v>
      </c>
      <c r="E24" s="34">
        <v>1259</v>
      </c>
      <c r="F24" s="34">
        <v>3047</v>
      </c>
      <c r="G24" s="35">
        <v>1599</v>
      </c>
    </row>
    <row r="25" spans="1:7" ht="12.75">
      <c r="A25" s="14" t="s">
        <v>24</v>
      </c>
      <c r="B25" s="34">
        <v>22681</v>
      </c>
      <c r="C25" s="34">
        <v>974</v>
      </c>
      <c r="D25" s="34">
        <v>1689</v>
      </c>
      <c r="E25" s="34">
        <v>1326</v>
      </c>
      <c r="F25" s="34">
        <v>3550</v>
      </c>
      <c r="G25" s="35">
        <v>2344</v>
      </c>
    </row>
    <row r="26" spans="1:7" ht="12.75">
      <c r="A26" s="14" t="s">
        <v>25</v>
      </c>
      <c r="B26" s="34">
        <v>21680</v>
      </c>
      <c r="C26" s="34">
        <v>512</v>
      </c>
      <c r="D26" s="34">
        <v>2141</v>
      </c>
      <c r="E26" s="34">
        <v>1534</v>
      </c>
      <c r="F26" s="34">
        <v>3111</v>
      </c>
      <c r="G26" s="35">
        <v>2144</v>
      </c>
    </row>
    <row r="27" spans="1:7" ht="12.75">
      <c r="A27" s="14" t="s">
        <v>26</v>
      </c>
      <c r="B27" s="34">
        <v>20621</v>
      </c>
      <c r="C27" s="34">
        <v>822</v>
      </c>
      <c r="D27" s="34">
        <v>2027</v>
      </c>
      <c r="E27" s="34">
        <v>947</v>
      </c>
      <c r="F27" s="34">
        <v>3137</v>
      </c>
      <c r="G27" s="35">
        <v>2039</v>
      </c>
    </row>
    <row r="28" spans="1:7" ht="12.75">
      <c r="A28" s="14" t="s">
        <v>27</v>
      </c>
      <c r="B28" s="34">
        <v>17444</v>
      </c>
      <c r="C28" s="34">
        <v>513</v>
      </c>
      <c r="D28" s="34">
        <v>1115</v>
      </c>
      <c r="E28" s="34">
        <v>790</v>
      </c>
      <c r="F28" s="34">
        <v>2915</v>
      </c>
      <c r="G28" s="35">
        <v>1715</v>
      </c>
    </row>
    <row r="29" spans="1:7" ht="12.75">
      <c r="A29" s="14" t="s">
        <v>28</v>
      </c>
      <c r="B29" s="34">
        <v>7535</v>
      </c>
      <c r="C29" s="34">
        <v>297</v>
      </c>
      <c r="D29" s="34">
        <v>653</v>
      </c>
      <c r="E29" s="34">
        <v>441</v>
      </c>
      <c r="F29" s="34">
        <v>1078</v>
      </c>
      <c r="G29" s="35">
        <v>836</v>
      </c>
    </row>
    <row r="30" spans="1:7" ht="12.75">
      <c r="A30" s="14" t="s">
        <v>29</v>
      </c>
      <c r="B30" s="34">
        <v>24877</v>
      </c>
      <c r="C30" s="34">
        <v>878</v>
      </c>
      <c r="D30" s="34">
        <v>2176</v>
      </c>
      <c r="E30" s="34">
        <v>1201</v>
      </c>
      <c r="F30" s="34">
        <v>4042</v>
      </c>
      <c r="G30" s="35">
        <v>2501</v>
      </c>
    </row>
    <row r="31" spans="1:7" ht="12.75">
      <c r="A31" s="14" t="s">
        <v>30</v>
      </c>
      <c r="B31" s="34">
        <v>20919</v>
      </c>
      <c r="C31" s="34">
        <v>870</v>
      </c>
      <c r="D31" s="34">
        <v>1518</v>
      </c>
      <c r="E31" s="34">
        <v>1132</v>
      </c>
      <c r="F31" s="34">
        <v>3395</v>
      </c>
      <c r="G31" s="35">
        <v>2032</v>
      </c>
    </row>
    <row r="32" spans="1:7" ht="12.75">
      <c r="A32" s="14" t="s">
        <v>31</v>
      </c>
      <c r="B32" s="34">
        <v>16860</v>
      </c>
      <c r="C32" s="34">
        <v>551</v>
      </c>
      <c r="D32" s="34">
        <v>1372</v>
      </c>
      <c r="E32" s="34">
        <v>916</v>
      </c>
      <c r="F32" s="34">
        <v>2294</v>
      </c>
      <c r="G32" s="35">
        <v>1500</v>
      </c>
    </row>
    <row r="33" spans="1:7" ht="12.75">
      <c r="A33" s="14" t="s">
        <v>176</v>
      </c>
      <c r="B33" s="34">
        <v>13483</v>
      </c>
      <c r="C33" s="34">
        <v>593</v>
      </c>
      <c r="D33" s="34">
        <v>977</v>
      </c>
      <c r="E33" s="34">
        <v>706</v>
      </c>
      <c r="F33" s="34">
        <v>2202</v>
      </c>
      <c r="G33" s="35">
        <v>1335</v>
      </c>
    </row>
    <row r="34" spans="1:7" ht="12.75">
      <c r="A34" s="14" t="s">
        <v>32</v>
      </c>
      <c r="B34" s="34">
        <v>6451</v>
      </c>
      <c r="C34" s="34">
        <v>244</v>
      </c>
      <c r="D34" s="34">
        <v>477</v>
      </c>
      <c r="E34" s="34">
        <v>335</v>
      </c>
      <c r="F34" s="34">
        <v>1145</v>
      </c>
      <c r="G34" s="35">
        <v>624</v>
      </c>
    </row>
    <row r="35" spans="1:7" ht="12.75">
      <c r="A35" s="14" t="s">
        <v>33</v>
      </c>
      <c r="B35" s="34">
        <v>8335</v>
      </c>
      <c r="C35" s="34">
        <v>343</v>
      </c>
      <c r="D35" s="34">
        <v>776</v>
      </c>
      <c r="E35" s="34">
        <v>562</v>
      </c>
      <c r="F35" s="34">
        <v>1189</v>
      </c>
      <c r="G35" s="35">
        <v>787</v>
      </c>
    </row>
    <row r="36" spans="1:7" ht="12.75">
      <c r="A36" s="14" t="s">
        <v>177</v>
      </c>
      <c r="B36" s="34">
        <v>8074</v>
      </c>
      <c r="C36" s="34">
        <v>322</v>
      </c>
      <c r="D36" s="34">
        <v>693</v>
      </c>
      <c r="E36" s="34">
        <v>409</v>
      </c>
      <c r="F36" s="34">
        <v>1179</v>
      </c>
      <c r="G36" s="35">
        <v>834</v>
      </c>
    </row>
    <row r="37" spans="1:7" ht="12.75">
      <c r="A37" s="14" t="s">
        <v>178</v>
      </c>
      <c r="B37" s="34">
        <v>14177</v>
      </c>
      <c r="C37" s="34">
        <v>459</v>
      </c>
      <c r="D37" s="34">
        <v>1419</v>
      </c>
      <c r="E37" s="34">
        <v>839</v>
      </c>
      <c r="F37" s="34">
        <v>2157</v>
      </c>
      <c r="G37" s="35">
        <v>1384</v>
      </c>
    </row>
  </sheetData>
  <sheetProtection/>
  <mergeCells count="2">
    <mergeCell ref="A1:G1"/>
    <mergeCell ref="A2:G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7.421875" style="0" customWidth="1"/>
    <col min="2" max="6" width="9.140625" style="9" customWidth="1"/>
    <col min="7" max="7" width="10.140625" style="9" customWidth="1"/>
    <col min="8" max="8" width="11.140625" style="9" customWidth="1"/>
  </cols>
  <sheetData>
    <row r="1" spans="1:8" ht="12.75">
      <c r="A1" s="60" t="s">
        <v>149</v>
      </c>
      <c r="B1" s="60"/>
      <c r="C1" s="60"/>
      <c r="D1" s="60"/>
      <c r="E1" s="60"/>
      <c r="F1" s="60"/>
      <c r="G1" s="60"/>
      <c r="H1" s="60"/>
    </row>
    <row r="2" spans="1:8" ht="12.75">
      <c r="A2" s="61" t="s">
        <v>56</v>
      </c>
      <c r="B2" s="61"/>
      <c r="C2" s="61"/>
      <c r="D2" s="61"/>
      <c r="E2" s="61"/>
      <c r="F2" s="61"/>
      <c r="G2" s="61"/>
      <c r="H2" s="61"/>
    </row>
    <row r="3" spans="1:8" s="9" customFormat="1" ht="12.75">
      <c r="A3" s="27" t="s">
        <v>44</v>
      </c>
      <c r="B3" s="3" t="s">
        <v>63</v>
      </c>
      <c r="C3" s="3" t="s">
        <v>64</v>
      </c>
      <c r="D3" s="3" t="s">
        <v>65</v>
      </c>
      <c r="E3" s="3" t="s">
        <v>66</v>
      </c>
      <c r="F3" s="3" t="s">
        <v>67</v>
      </c>
      <c r="G3" s="3" t="s">
        <v>68</v>
      </c>
      <c r="H3" s="4" t="s">
        <v>70</v>
      </c>
    </row>
    <row r="4" spans="1:8" ht="12.75">
      <c r="A4" s="14" t="s">
        <v>3</v>
      </c>
      <c r="B4" s="34">
        <v>171982</v>
      </c>
      <c r="C4" s="34">
        <v>111572</v>
      </c>
      <c r="D4" s="34">
        <v>91503</v>
      </c>
      <c r="E4" s="34">
        <v>43983</v>
      </c>
      <c r="F4" s="34">
        <v>12937</v>
      </c>
      <c r="G4" s="34">
        <v>1058</v>
      </c>
      <c r="H4" s="35">
        <v>12</v>
      </c>
    </row>
    <row r="5" spans="1:8" ht="12.75">
      <c r="A5" s="14" t="s">
        <v>4</v>
      </c>
      <c r="B5" s="34">
        <v>7522</v>
      </c>
      <c r="C5" s="34">
        <v>4889</v>
      </c>
      <c r="D5" s="34">
        <v>3817</v>
      </c>
      <c r="E5" s="34">
        <v>1791</v>
      </c>
      <c r="F5" s="34">
        <v>560</v>
      </c>
      <c r="G5" s="34">
        <v>42</v>
      </c>
      <c r="H5" s="35">
        <v>1</v>
      </c>
    </row>
    <row r="6" spans="1:8" ht="12.75">
      <c r="A6" s="14" t="s">
        <v>5</v>
      </c>
      <c r="B6" s="34">
        <v>5436</v>
      </c>
      <c r="C6" s="34">
        <v>3587</v>
      </c>
      <c r="D6" s="34">
        <v>2747</v>
      </c>
      <c r="E6" s="34">
        <v>1146</v>
      </c>
      <c r="F6" s="34">
        <v>362</v>
      </c>
      <c r="G6" s="34">
        <v>32</v>
      </c>
      <c r="H6" s="35"/>
    </row>
    <row r="7" spans="1:8" ht="12.75">
      <c r="A7" s="14" t="s">
        <v>6</v>
      </c>
      <c r="B7" s="34">
        <v>6376</v>
      </c>
      <c r="C7" s="34">
        <v>4088</v>
      </c>
      <c r="D7" s="34">
        <v>3349</v>
      </c>
      <c r="E7" s="34">
        <v>1423</v>
      </c>
      <c r="F7" s="34">
        <v>415</v>
      </c>
      <c r="G7" s="34">
        <v>21</v>
      </c>
      <c r="H7" s="35"/>
    </row>
    <row r="8" spans="1:8" ht="12.75">
      <c r="A8" s="14" t="s">
        <v>7</v>
      </c>
      <c r="B8" s="34">
        <v>5929</v>
      </c>
      <c r="C8" s="34">
        <v>3613</v>
      </c>
      <c r="D8" s="34">
        <v>2706</v>
      </c>
      <c r="E8" s="34">
        <v>1273</v>
      </c>
      <c r="F8" s="34">
        <v>316</v>
      </c>
      <c r="G8" s="34">
        <v>24</v>
      </c>
      <c r="H8" s="35"/>
    </row>
    <row r="9" spans="1:8" ht="12.75">
      <c r="A9" s="14" t="s">
        <v>8</v>
      </c>
      <c r="B9" s="34">
        <v>7918</v>
      </c>
      <c r="C9" s="34">
        <v>5098</v>
      </c>
      <c r="D9" s="34">
        <v>4011</v>
      </c>
      <c r="E9" s="34">
        <v>1899</v>
      </c>
      <c r="F9" s="34">
        <v>610</v>
      </c>
      <c r="G9" s="34">
        <v>51</v>
      </c>
      <c r="H9" s="35">
        <v>1</v>
      </c>
    </row>
    <row r="10" spans="1:8" ht="12.75">
      <c r="A10" s="14" t="s">
        <v>9</v>
      </c>
      <c r="B10" s="34">
        <v>10517</v>
      </c>
      <c r="C10" s="34">
        <v>7140</v>
      </c>
      <c r="D10" s="34">
        <v>5708</v>
      </c>
      <c r="E10" s="34">
        <v>2826</v>
      </c>
      <c r="F10" s="34">
        <v>778</v>
      </c>
      <c r="G10" s="34">
        <v>100</v>
      </c>
      <c r="H10" s="35">
        <v>2</v>
      </c>
    </row>
    <row r="11" spans="1:8" ht="12.75">
      <c r="A11" s="14" t="s">
        <v>10</v>
      </c>
      <c r="B11" s="34">
        <v>4803</v>
      </c>
      <c r="C11" s="34">
        <v>3062</v>
      </c>
      <c r="D11" s="34">
        <v>2475</v>
      </c>
      <c r="E11" s="34">
        <v>1175</v>
      </c>
      <c r="F11" s="34">
        <v>333</v>
      </c>
      <c r="G11" s="34">
        <v>24</v>
      </c>
      <c r="H11" s="35">
        <v>2</v>
      </c>
    </row>
    <row r="12" spans="1:8" ht="12.75">
      <c r="A12" s="14" t="s">
        <v>11</v>
      </c>
      <c r="B12" s="34">
        <v>7288</v>
      </c>
      <c r="C12" s="34">
        <v>4282</v>
      </c>
      <c r="D12" s="34">
        <v>3605</v>
      </c>
      <c r="E12" s="34">
        <v>1830</v>
      </c>
      <c r="F12" s="34">
        <v>446</v>
      </c>
      <c r="G12" s="34">
        <v>26</v>
      </c>
      <c r="H12" s="35"/>
    </row>
    <row r="13" spans="1:8" ht="12.75">
      <c r="A13" s="14" t="s">
        <v>12</v>
      </c>
      <c r="B13" s="34">
        <v>6469</v>
      </c>
      <c r="C13" s="34">
        <v>4433</v>
      </c>
      <c r="D13" s="34">
        <v>3557</v>
      </c>
      <c r="E13" s="34">
        <v>1798</v>
      </c>
      <c r="F13" s="34">
        <v>576</v>
      </c>
      <c r="G13" s="34">
        <v>48</v>
      </c>
      <c r="H13" s="35">
        <v>1</v>
      </c>
    </row>
    <row r="14" spans="1:8" ht="12.75">
      <c r="A14" s="14" t="s">
        <v>13</v>
      </c>
      <c r="B14" s="34">
        <v>4025</v>
      </c>
      <c r="C14" s="34">
        <v>2619</v>
      </c>
      <c r="D14" s="34">
        <v>2039</v>
      </c>
      <c r="E14" s="34">
        <v>858</v>
      </c>
      <c r="F14" s="34">
        <v>262</v>
      </c>
      <c r="G14" s="34">
        <v>18</v>
      </c>
      <c r="H14" s="35"/>
    </row>
    <row r="15" spans="1:8" ht="12.75">
      <c r="A15" s="14" t="s">
        <v>14</v>
      </c>
      <c r="B15" s="34">
        <v>8524</v>
      </c>
      <c r="C15" s="34">
        <v>5801</v>
      </c>
      <c r="D15" s="34">
        <v>4249</v>
      </c>
      <c r="E15" s="34">
        <v>2051</v>
      </c>
      <c r="F15" s="34">
        <v>561</v>
      </c>
      <c r="G15" s="34">
        <v>50</v>
      </c>
      <c r="H15" s="35"/>
    </row>
    <row r="16" spans="1:8" ht="12.75">
      <c r="A16" s="14" t="s">
        <v>15</v>
      </c>
      <c r="B16" s="34">
        <v>6723</v>
      </c>
      <c r="C16" s="34">
        <v>4106</v>
      </c>
      <c r="D16" s="34">
        <v>3303</v>
      </c>
      <c r="E16" s="34">
        <v>1464</v>
      </c>
      <c r="F16" s="34">
        <v>404</v>
      </c>
      <c r="G16" s="34">
        <v>28</v>
      </c>
      <c r="H16" s="35"/>
    </row>
    <row r="17" spans="1:8" ht="12.75">
      <c r="A17" s="14" t="s">
        <v>16</v>
      </c>
      <c r="B17" s="34">
        <v>5073</v>
      </c>
      <c r="C17" s="34">
        <v>3549</v>
      </c>
      <c r="D17" s="34">
        <v>2906</v>
      </c>
      <c r="E17" s="34">
        <v>1330</v>
      </c>
      <c r="F17" s="34">
        <v>431</v>
      </c>
      <c r="G17" s="34">
        <v>55</v>
      </c>
      <c r="H17" s="35"/>
    </row>
    <row r="18" spans="1:8" ht="12.75">
      <c r="A18" s="14" t="s">
        <v>17</v>
      </c>
      <c r="B18" s="34">
        <v>5534</v>
      </c>
      <c r="C18" s="34">
        <v>3584</v>
      </c>
      <c r="D18" s="34">
        <v>3048</v>
      </c>
      <c r="E18" s="34">
        <v>1429</v>
      </c>
      <c r="F18" s="34">
        <v>411</v>
      </c>
      <c r="G18" s="34">
        <v>35</v>
      </c>
      <c r="H18" s="35"/>
    </row>
    <row r="19" spans="1:8" ht="12.75">
      <c r="A19" s="14" t="s">
        <v>18</v>
      </c>
      <c r="B19" s="34">
        <v>8637</v>
      </c>
      <c r="C19" s="34">
        <v>5198</v>
      </c>
      <c r="D19" s="34">
        <v>4559</v>
      </c>
      <c r="E19" s="34">
        <v>2448</v>
      </c>
      <c r="F19" s="34">
        <v>673</v>
      </c>
      <c r="G19" s="34">
        <v>68</v>
      </c>
      <c r="H19" s="35"/>
    </row>
    <row r="20" spans="1:8" ht="12.75">
      <c r="A20" s="14" t="s">
        <v>19</v>
      </c>
      <c r="B20" s="34">
        <v>5596</v>
      </c>
      <c r="C20" s="34">
        <v>3711</v>
      </c>
      <c r="D20" s="34">
        <v>2935</v>
      </c>
      <c r="E20" s="34">
        <v>1522</v>
      </c>
      <c r="F20" s="34">
        <v>430</v>
      </c>
      <c r="G20" s="34">
        <v>34</v>
      </c>
      <c r="H20" s="35">
        <v>2</v>
      </c>
    </row>
    <row r="21" spans="1:8" ht="12.75">
      <c r="A21" s="14" t="s">
        <v>20</v>
      </c>
      <c r="B21" s="34">
        <v>8599</v>
      </c>
      <c r="C21" s="34">
        <v>5786</v>
      </c>
      <c r="D21" s="34">
        <v>4714</v>
      </c>
      <c r="E21" s="34">
        <v>2389</v>
      </c>
      <c r="F21" s="34">
        <v>700</v>
      </c>
      <c r="G21" s="34">
        <v>50</v>
      </c>
      <c r="H21" s="35"/>
    </row>
    <row r="22" spans="1:8" ht="12.75">
      <c r="A22" s="14" t="s">
        <v>21</v>
      </c>
      <c r="B22" s="34">
        <v>2601</v>
      </c>
      <c r="C22" s="34">
        <v>1634</v>
      </c>
      <c r="D22" s="34">
        <v>1187</v>
      </c>
      <c r="E22" s="34">
        <v>619</v>
      </c>
      <c r="F22" s="34">
        <v>179</v>
      </c>
      <c r="G22" s="34">
        <v>14</v>
      </c>
      <c r="H22" s="35"/>
    </row>
    <row r="23" spans="1:8" ht="12.75">
      <c r="A23" s="14" t="s">
        <v>22</v>
      </c>
      <c r="B23" s="34">
        <v>6200</v>
      </c>
      <c r="C23" s="34">
        <v>3458</v>
      </c>
      <c r="D23" s="34">
        <v>3103</v>
      </c>
      <c r="E23" s="34">
        <v>1394</v>
      </c>
      <c r="F23" s="34">
        <v>405</v>
      </c>
      <c r="G23" s="34">
        <v>32</v>
      </c>
      <c r="H23" s="35"/>
    </row>
    <row r="24" spans="1:8" ht="12.75">
      <c r="A24" s="14" t="s">
        <v>23</v>
      </c>
      <c r="B24" s="34">
        <v>3781</v>
      </c>
      <c r="C24" s="34">
        <v>2256</v>
      </c>
      <c r="D24" s="34">
        <v>1984</v>
      </c>
      <c r="E24" s="34">
        <v>937</v>
      </c>
      <c r="F24" s="34">
        <v>250</v>
      </c>
      <c r="G24" s="34">
        <v>16</v>
      </c>
      <c r="H24" s="35"/>
    </row>
    <row r="25" spans="1:8" ht="12.75">
      <c r="A25" s="14" t="s">
        <v>24</v>
      </c>
      <c r="B25" s="34">
        <v>5021</v>
      </c>
      <c r="C25" s="34">
        <v>3494</v>
      </c>
      <c r="D25" s="34">
        <v>2633</v>
      </c>
      <c r="E25" s="34">
        <v>1218</v>
      </c>
      <c r="F25" s="34">
        <v>395</v>
      </c>
      <c r="G25" s="34">
        <v>37</v>
      </c>
      <c r="H25" s="35"/>
    </row>
    <row r="26" spans="1:8" ht="12.75">
      <c r="A26" s="14" t="s">
        <v>25</v>
      </c>
      <c r="B26" s="34">
        <v>4537</v>
      </c>
      <c r="C26" s="34">
        <v>3101</v>
      </c>
      <c r="D26" s="34">
        <v>2765</v>
      </c>
      <c r="E26" s="34">
        <v>1329</v>
      </c>
      <c r="F26" s="34">
        <v>478</v>
      </c>
      <c r="G26" s="34">
        <v>28</v>
      </c>
      <c r="H26" s="35"/>
    </row>
    <row r="27" spans="1:8" ht="12.75">
      <c r="A27" s="14" t="s">
        <v>26</v>
      </c>
      <c r="B27" s="34">
        <v>4351</v>
      </c>
      <c r="C27" s="34">
        <v>2892</v>
      </c>
      <c r="D27" s="34">
        <v>2745</v>
      </c>
      <c r="E27" s="34">
        <v>1248</v>
      </c>
      <c r="F27" s="34">
        <v>386</v>
      </c>
      <c r="G27" s="34">
        <v>27</v>
      </c>
      <c r="H27" s="35"/>
    </row>
    <row r="28" spans="1:8" ht="12.75">
      <c r="A28" s="14" t="s">
        <v>27</v>
      </c>
      <c r="B28" s="34">
        <v>3838</v>
      </c>
      <c r="C28" s="34">
        <v>2622</v>
      </c>
      <c r="D28" s="34">
        <v>2321</v>
      </c>
      <c r="E28" s="34">
        <v>1252</v>
      </c>
      <c r="F28" s="34">
        <v>335</v>
      </c>
      <c r="G28" s="34">
        <v>27</v>
      </c>
      <c r="H28" s="35">
        <v>1</v>
      </c>
    </row>
    <row r="29" spans="1:8" ht="12.75">
      <c r="A29" s="14" t="s">
        <v>28</v>
      </c>
      <c r="B29" s="34">
        <v>1644</v>
      </c>
      <c r="C29" s="34">
        <v>985</v>
      </c>
      <c r="D29" s="34">
        <v>1012</v>
      </c>
      <c r="E29" s="34">
        <v>446</v>
      </c>
      <c r="F29" s="34">
        <v>136</v>
      </c>
      <c r="G29" s="34">
        <v>7</v>
      </c>
      <c r="H29" s="35"/>
    </row>
    <row r="30" spans="1:8" ht="12.75">
      <c r="A30" s="14" t="s">
        <v>29</v>
      </c>
      <c r="B30" s="34">
        <v>5495</v>
      </c>
      <c r="C30" s="34">
        <v>3515</v>
      </c>
      <c r="D30" s="34">
        <v>3131</v>
      </c>
      <c r="E30" s="34">
        <v>1454</v>
      </c>
      <c r="F30" s="34">
        <v>448</v>
      </c>
      <c r="G30" s="34">
        <v>36</v>
      </c>
      <c r="H30" s="35"/>
    </row>
    <row r="31" spans="1:8" ht="12.75">
      <c r="A31" s="14" t="s">
        <v>30</v>
      </c>
      <c r="B31" s="34">
        <v>4739</v>
      </c>
      <c r="C31" s="34">
        <v>3019</v>
      </c>
      <c r="D31" s="34">
        <v>2547</v>
      </c>
      <c r="E31" s="34">
        <v>1267</v>
      </c>
      <c r="F31" s="34">
        <v>366</v>
      </c>
      <c r="G31" s="34">
        <v>33</v>
      </c>
      <c r="H31" s="35">
        <v>1</v>
      </c>
    </row>
    <row r="32" spans="1:8" ht="12.75">
      <c r="A32" s="14" t="s">
        <v>31</v>
      </c>
      <c r="B32" s="34">
        <v>3977</v>
      </c>
      <c r="C32" s="34">
        <v>2557</v>
      </c>
      <c r="D32" s="34">
        <v>2166</v>
      </c>
      <c r="E32" s="34">
        <v>1142</v>
      </c>
      <c r="F32" s="34">
        <v>368</v>
      </c>
      <c r="G32" s="34">
        <v>17</v>
      </c>
      <c r="H32" s="35"/>
    </row>
    <row r="33" spans="1:8" ht="12.75">
      <c r="A33" s="14" t="s">
        <v>176</v>
      </c>
      <c r="B33" s="34">
        <v>3059</v>
      </c>
      <c r="C33" s="34">
        <v>2101</v>
      </c>
      <c r="D33" s="34">
        <v>1581</v>
      </c>
      <c r="E33" s="34">
        <v>705</v>
      </c>
      <c r="F33" s="34">
        <v>209</v>
      </c>
      <c r="G33" s="34">
        <v>15</v>
      </c>
      <c r="H33" s="35"/>
    </row>
    <row r="34" spans="1:8" ht="12.75">
      <c r="A34" s="14" t="s">
        <v>32</v>
      </c>
      <c r="B34" s="34">
        <v>1248</v>
      </c>
      <c r="C34" s="34">
        <v>1110</v>
      </c>
      <c r="D34" s="34">
        <v>784</v>
      </c>
      <c r="E34" s="34">
        <v>387</v>
      </c>
      <c r="F34" s="34">
        <v>86</v>
      </c>
      <c r="G34" s="34">
        <v>10</v>
      </c>
      <c r="H34" s="35">
        <v>1</v>
      </c>
    </row>
    <row r="35" spans="1:8" ht="12.75">
      <c r="A35" s="14" t="s">
        <v>33</v>
      </c>
      <c r="B35" s="34">
        <v>1808</v>
      </c>
      <c r="C35" s="34">
        <v>1215</v>
      </c>
      <c r="D35" s="34">
        <v>1005</v>
      </c>
      <c r="E35" s="34">
        <v>499</v>
      </c>
      <c r="F35" s="34">
        <v>142</v>
      </c>
      <c r="G35" s="34">
        <v>9</v>
      </c>
      <c r="H35" s="35"/>
    </row>
    <row r="36" spans="1:8" ht="12.75">
      <c r="A36" s="14" t="s">
        <v>177</v>
      </c>
      <c r="B36" s="34">
        <v>1767</v>
      </c>
      <c r="C36" s="34">
        <v>1106</v>
      </c>
      <c r="D36" s="34">
        <v>1034</v>
      </c>
      <c r="E36" s="34">
        <v>514</v>
      </c>
      <c r="F36" s="34">
        <v>204</v>
      </c>
      <c r="G36" s="34">
        <v>12</v>
      </c>
      <c r="H36" s="35"/>
    </row>
    <row r="37" spans="1:8" ht="12.75">
      <c r="A37" s="14" t="s">
        <v>178</v>
      </c>
      <c r="B37" s="34">
        <v>2947</v>
      </c>
      <c r="C37" s="34">
        <v>1961</v>
      </c>
      <c r="D37" s="34">
        <v>1777</v>
      </c>
      <c r="E37" s="34">
        <v>920</v>
      </c>
      <c r="F37" s="34">
        <v>282</v>
      </c>
      <c r="G37" s="34">
        <v>32</v>
      </c>
      <c r="H37" s="35"/>
    </row>
  </sheetData>
  <sheetProtection/>
  <mergeCells count="2">
    <mergeCell ref="A2:H2"/>
    <mergeCell ref="A1:H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27.421875" style="0" customWidth="1"/>
    <col min="2" max="2" width="12.57421875" style="0" customWidth="1"/>
  </cols>
  <sheetData>
    <row r="1" spans="1:6" ht="12.75">
      <c r="A1" s="60" t="s">
        <v>150</v>
      </c>
      <c r="B1" s="60"/>
      <c r="C1" s="60"/>
      <c r="D1" s="60"/>
      <c r="E1" s="60"/>
      <c r="F1" s="60"/>
    </row>
    <row r="2" spans="1:6" ht="13.5">
      <c r="A2" s="65" t="s">
        <v>71</v>
      </c>
      <c r="B2" s="65"/>
      <c r="C2" s="65"/>
      <c r="D2" s="65"/>
      <c r="E2" s="65"/>
      <c r="F2" s="65"/>
    </row>
    <row r="3" spans="1:6" s="9" customFormat="1" ht="12.75">
      <c r="A3" s="27" t="s">
        <v>72</v>
      </c>
      <c r="B3" s="10" t="s">
        <v>58</v>
      </c>
      <c r="C3" s="10" t="s">
        <v>59</v>
      </c>
      <c r="D3" s="10" t="s">
        <v>60</v>
      </c>
      <c r="E3" s="10" t="s">
        <v>61</v>
      </c>
      <c r="F3" s="6" t="s">
        <v>62</v>
      </c>
    </row>
    <row r="4" spans="1:6" ht="12.75">
      <c r="A4" s="14" t="s">
        <v>3</v>
      </c>
      <c r="B4" s="37">
        <v>3.8877957189204775</v>
      </c>
      <c r="C4" s="37">
        <v>8.10066829934354</v>
      </c>
      <c r="D4" s="37">
        <v>6.110569888307914</v>
      </c>
      <c r="E4" s="37">
        <v>16.405957425998686</v>
      </c>
      <c r="F4" s="36">
        <v>9.765175079499695</v>
      </c>
    </row>
    <row r="5" spans="1:6" ht="12.75">
      <c r="A5" s="14" t="s">
        <v>4</v>
      </c>
      <c r="B5" s="37">
        <v>4.754964474403352</v>
      </c>
      <c r="C5" s="37">
        <v>7.023137183457824</v>
      </c>
      <c r="D5" s="37">
        <v>5.006983664298294</v>
      </c>
      <c r="E5" s="37">
        <v>15.570535009412763</v>
      </c>
      <c r="F5" s="36">
        <v>11.100989858504889</v>
      </c>
    </row>
    <row r="6" spans="1:6" ht="12.75">
      <c r="A6" s="14" t="s">
        <v>5</v>
      </c>
      <c r="B6" s="37">
        <v>5.888400016448045</v>
      </c>
      <c r="C6" s="37">
        <v>7.479748344915498</v>
      </c>
      <c r="D6" s="37">
        <v>4.839837164357087</v>
      </c>
      <c r="E6" s="37">
        <v>16.320572391956905</v>
      </c>
      <c r="F6" s="36">
        <v>10.740573214359143</v>
      </c>
    </row>
    <row r="7" spans="1:6" ht="12.75">
      <c r="A7" s="14" t="s">
        <v>6</v>
      </c>
      <c r="B7" s="37">
        <v>3.997829232995658</v>
      </c>
      <c r="C7" s="37">
        <v>7.4674384949348775</v>
      </c>
      <c r="D7" s="37">
        <v>5.365412445730825</v>
      </c>
      <c r="E7" s="37">
        <v>16.852387843704776</v>
      </c>
      <c r="F7" s="36">
        <v>9.616497829232994</v>
      </c>
    </row>
    <row r="8" spans="1:6" ht="12.75">
      <c r="A8" s="14" t="s">
        <v>7</v>
      </c>
      <c r="B8" s="37">
        <v>3.7675221914286863</v>
      </c>
      <c r="C8" s="37">
        <v>7.772020725388601</v>
      </c>
      <c r="D8" s="37">
        <v>6.530907338233521</v>
      </c>
      <c r="E8" s="37">
        <v>16.65662529622043</v>
      </c>
      <c r="F8" s="36">
        <v>9.599550146604008</v>
      </c>
    </row>
    <row r="9" spans="1:6" ht="12.75">
      <c r="A9" s="14" t="s">
        <v>8</v>
      </c>
      <c r="B9" s="37">
        <v>3.8156159694750724</v>
      </c>
      <c r="C9" s="37">
        <v>7.77431753780546</v>
      </c>
      <c r="D9" s="37">
        <v>7.109390343124877</v>
      </c>
      <c r="E9" s="37">
        <v>17.498527060011785</v>
      </c>
      <c r="F9" s="36">
        <v>8.846056729231547</v>
      </c>
    </row>
    <row r="10" spans="1:6" ht="12.75">
      <c r="A10" s="14" t="s">
        <v>9</v>
      </c>
      <c r="B10" s="37">
        <v>4.016429929990693</v>
      </c>
      <c r="C10" s="37">
        <v>7.490591234672818</v>
      </c>
      <c r="D10" s="37">
        <v>5.467200841730404</v>
      </c>
      <c r="E10" s="37">
        <v>17.6985957670673</v>
      </c>
      <c r="F10" s="36">
        <v>10.55198089919469</v>
      </c>
    </row>
    <row r="11" spans="1:6" ht="12.75">
      <c r="A11" s="14" t="s">
        <v>10</v>
      </c>
      <c r="B11" s="37">
        <v>3.7128712871287126</v>
      </c>
      <c r="C11" s="37">
        <v>8.853769992383853</v>
      </c>
      <c r="D11" s="37">
        <v>6.5546458492003055</v>
      </c>
      <c r="E11" s="37">
        <v>14.703922315308454</v>
      </c>
      <c r="F11" s="36">
        <v>9.65346534653465</v>
      </c>
    </row>
    <row r="12" spans="1:6" ht="12.75">
      <c r="A12" s="14" t="s">
        <v>11</v>
      </c>
      <c r="B12" s="37">
        <v>3.730783652043495</v>
      </c>
      <c r="C12" s="37">
        <v>7.477190351206099</v>
      </c>
      <c r="D12" s="37">
        <v>8.136482939632545</v>
      </c>
      <c r="E12" s="37">
        <v>17.1822272215973</v>
      </c>
      <c r="F12" s="36">
        <v>8.864516935383076</v>
      </c>
    </row>
    <row r="13" spans="1:6" ht="12.75">
      <c r="A13" s="14" t="s">
        <v>12</v>
      </c>
      <c r="B13" s="37">
        <v>3.3655470703520987</v>
      </c>
      <c r="C13" s="37">
        <v>8.947759681016421</v>
      </c>
      <c r="D13" s="37">
        <v>6.291815908630127</v>
      </c>
      <c r="E13" s="37">
        <v>15.34094748935595</v>
      </c>
      <c r="F13" s="36">
        <v>9.008582820842062</v>
      </c>
    </row>
    <row r="14" spans="1:6" ht="12.75">
      <c r="A14" s="14" t="s">
        <v>13</v>
      </c>
      <c r="B14" s="37">
        <v>4.406607082249123</v>
      </c>
      <c r="C14" s="37">
        <v>7.698834709808803</v>
      </c>
      <c r="D14" s="37">
        <v>5.605837764452993</v>
      </c>
      <c r="E14" s="37">
        <v>16.455481389297432</v>
      </c>
      <c r="F14" s="36">
        <v>10.278312026247313</v>
      </c>
    </row>
    <row r="15" spans="1:6" ht="12.75">
      <c r="A15" s="14" t="s">
        <v>14</v>
      </c>
      <c r="B15" s="37">
        <v>4.015791591229129</v>
      </c>
      <c r="C15" s="37">
        <v>8.127137396902032</v>
      </c>
      <c r="D15" s="37">
        <v>6.165761416214041</v>
      </c>
      <c r="E15" s="37">
        <v>18.464594648963992</v>
      </c>
      <c r="F15" s="36">
        <v>9.826996580164957</v>
      </c>
    </row>
    <row r="16" spans="1:6" ht="12.75">
      <c r="A16" s="14" t="s">
        <v>15</v>
      </c>
      <c r="B16" s="37">
        <v>3.5308685653635234</v>
      </c>
      <c r="C16" s="37">
        <v>8.919157969219883</v>
      </c>
      <c r="D16" s="37">
        <v>6.697328851937025</v>
      </c>
      <c r="E16" s="37">
        <v>15.121174597558817</v>
      </c>
      <c r="F16" s="36">
        <v>9.025296302848046</v>
      </c>
    </row>
    <row r="17" spans="1:6" ht="12.75">
      <c r="A17" s="14" t="s">
        <v>16</v>
      </c>
      <c r="B17" s="37">
        <v>3.756256980929136</v>
      </c>
      <c r="C17" s="37">
        <v>7.069871344061557</v>
      </c>
      <c r="D17" s="37">
        <v>6.118396558143383</v>
      </c>
      <c r="E17" s="37">
        <v>19.18255905348943</v>
      </c>
      <c r="F17" s="36">
        <v>8.670831092541265</v>
      </c>
    </row>
    <row r="18" spans="1:6" ht="12.75">
      <c r="A18" s="14" t="s">
        <v>17</v>
      </c>
      <c r="B18" s="37">
        <v>4.321537924886632</v>
      </c>
      <c r="C18" s="37">
        <v>7.988062478198519</v>
      </c>
      <c r="D18" s="37">
        <v>5.8834928878725625</v>
      </c>
      <c r="E18" s="37">
        <v>17.832642145653267</v>
      </c>
      <c r="F18" s="36">
        <v>9.553893259951165</v>
      </c>
    </row>
    <row r="19" spans="1:6" ht="12.75">
      <c r="A19" s="14" t="s">
        <v>18</v>
      </c>
      <c r="B19" s="37">
        <v>3.679936816644865</v>
      </c>
      <c r="C19" s="37">
        <v>7.5104277216970665</v>
      </c>
      <c r="D19" s="37">
        <v>7.2537453414616095</v>
      </c>
      <c r="E19" s="37">
        <v>17.437125157341363</v>
      </c>
      <c r="F19" s="36">
        <v>10.849766764567958</v>
      </c>
    </row>
    <row r="20" spans="1:6" ht="12.75">
      <c r="A20" s="14" t="s">
        <v>19</v>
      </c>
      <c r="B20" s="37">
        <v>4.05860301430648</v>
      </c>
      <c r="C20" s="37">
        <v>9.127075204651518</v>
      </c>
      <c r="D20" s="37">
        <v>6.667431719072757</v>
      </c>
      <c r="E20" s="37">
        <v>14.933822966873231</v>
      </c>
      <c r="F20" s="36">
        <v>10.779588401805523</v>
      </c>
    </row>
    <row r="21" spans="1:6" ht="12.75">
      <c r="A21" s="14" t="s">
        <v>20</v>
      </c>
      <c r="B21" s="37">
        <v>3.2990485986114684</v>
      </c>
      <c r="C21" s="37">
        <v>8.434044741578813</v>
      </c>
      <c r="D21" s="37">
        <v>6.0169709436873235</v>
      </c>
      <c r="E21" s="37">
        <v>15.497557212651067</v>
      </c>
      <c r="F21" s="36">
        <v>9.57058369760864</v>
      </c>
    </row>
    <row r="22" spans="1:6" ht="12.75">
      <c r="A22" s="14" t="s">
        <v>21</v>
      </c>
      <c r="B22" s="37">
        <v>4.123801220575414</v>
      </c>
      <c r="C22" s="37">
        <v>9.904097646033131</v>
      </c>
      <c r="D22" s="37">
        <v>7.367044463818657</v>
      </c>
      <c r="E22" s="37">
        <v>14.594594594594595</v>
      </c>
      <c r="F22" s="36">
        <v>9.65998256320837</v>
      </c>
    </row>
    <row r="23" spans="1:6" ht="12.75">
      <c r="A23" s="14" t="s">
        <v>22</v>
      </c>
      <c r="B23" s="37">
        <v>4.033664417317462</v>
      </c>
      <c r="C23" s="37">
        <v>8.143149594358935</v>
      </c>
      <c r="D23" s="37">
        <v>7.093032072181363</v>
      </c>
      <c r="E23" s="37">
        <v>17.412237470619456</v>
      </c>
      <c r="F23" s="36">
        <v>7.999090150883312</v>
      </c>
    </row>
    <row r="24" spans="1:6" ht="12.75">
      <c r="A24" s="14" t="s">
        <v>23</v>
      </c>
      <c r="B24" s="37">
        <v>4.070939137444579</v>
      </c>
      <c r="C24" s="37">
        <v>8.815569758737835</v>
      </c>
      <c r="D24" s="37">
        <v>7.2493810099614215</v>
      </c>
      <c r="E24" s="37">
        <v>17.54476881441815</v>
      </c>
      <c r="F24" s="36">
        <v>9.20711694593194</v>
      </c>
    </row>
    <row r="25" spans="1:6" ht="12.75">
      <c r="A25" s="14" t="s">
        <v>24</v>
      </c>
      <c r="B25" s="37">
        <v>4.294343282924033</v>
      </c>
      <c r="C25" s="37">
        <v>7.446761606631101</v>
      </c>
      <c r="D25" s="37">
        <v>5.846303073056744</v>
      </c>
      <c r="E25" s="37">
        <v>15.651867201622505</v>
      </c>
      <c r="F25" s="36">
        <v>10.334641329747365</v>
      </c>
    </row>
    <row r="26" spans="1:6" ht="12.75">
      <c r="A26" s="14" t="s">
        <v>25</v>
      </c>
      <c r="B26" s="37">
        <v>2.3616236162361623</v>
      </c>
      <c r="C26" s="37">
        <v>9.875461254612546</v>
      </c>
      <c r="D26" s="37">
        <v>7.075645756457565</v>
      </c>
      <c r="E26" s="37">
        <v>14.349630996309964</v>
      </c>
      <c r="F26" s="36">
        <v>9.889298892988931</v>
      </c>
    </row>
    <row r="27" spans="1:6" ht="12.75">
      <c r="A27" s="14" t="s">
        <v>26</v>
      </c>
      <c r="B27" s="37">
        <v>3.986227632025605</v>
      </c>
      <c r="C27" s="37">
        <v>9.829785170457301</v>
      </c>
      <c r="D27" s="37">
        <v>4.592405799912711</v>
      </c>
      <c r="E27" s="37">
        <v>15.212647301294796</v>
      </c>
      <c r="F27" s="36">
        <v>9.887978274574463</v>
      </c>
    </row>
    <row r="28" spans="1:6" ht="12.75">
      <c r="A28" s="14" t="s">
        <v>27</v>
      </c>
      <c r="B28" s="37">
        <v>2.940839257051135</v>
      </c>
      <c r="C28" s="37">
        <v>6.391882595734923</v>
      </c>
      <c r="D28" s="37">
        <v>4.528777803256133</v>
      </c>
      <c r="E28" s="37">
        <v>16.710616831002064</v>
      </c>
      <c r="F28" s="36">
        <v>9.831460674157304</v>
      </c>
    </row>
    <row r="29" spans="1:6" ht="12.75">
      <c r="A29" s="14" t="s">
        <v>28</v>
      </c>
      <c r="B29" s="37">
        <v>3.9416058394160585</v>
      </c>
      <c r="C29" s="37">
        <v>8.666224286662242</v>
      </c>
      <c r="D29" s="37">
        <v>5.852687458526875</v>
      </c>
      <c r="E29" s="37">
        <v>14.306569343065693</v>
      </c>
      <c r="F29" s="36">
        <v>11.094890510948906</v>
      </c>
    </row>
    <row r="30" spans="1:6" ht="12.75">
      <c r="A30" s="14" t="s">
        <v>29</v>
      </c>
      <c r="B30" s="37">
        <v>3.5293644732081844</v>
      </c>
      <c r="C30" s="37">
        <v>8.74703541423805</v>
      </c>
      <c r="D30" s="37">
        <v>4.827752542509145</v>
      </c>
      <c r="E30" s="37">
        <v>16.247939864131528</v>
      </c>
      <c r="F30" s="36">
        <v>10.053463038147687</v>
      </c>
    </row>
    <row r="31" spans="1:6" ht="12.75">
      <c r="A31" s="14" t="s">
        <v>30</v>
      </c>
      <c r="B31" s="37">
        <v>4.15889860892012</v>
      </c>
      <c r="C31" s="37">
        <v>7.256561021081313</v>
      </c>
      <c r="D31" s="37">
        <v>5.4113485348248</v>
      </c>
      <c r="E31" s="37">
        <v>16.229265261245757</v>
      </c>
      <c r="F31" s="36">
        <v>9.713657440604235</v>
      </c>
    </row>
    <row r="32" spans="1:6" ht="12.75">
      <c r="A32" s="14" t="s">
        <v>31</v>
      </c>
      <c r="B32" s="37">
        <v>3.2680901542111505</v>
      </c>
      <c r="C32" s="37">
        <v>8.137603795966786</v>
      </c>
      <c r="D32" s="37">
        <v>5.432977461447212</v>
      </c>
      <c r="E32" s="37">
        <v>13.606168446026098</v>
      </c>
      <c r="F32" s="36">
        <v>8.896797153024911</v>
      </c>
    </row>
    <row r="33" spans="1:6" ht="12.75">
      <c r="A33" s="14" t="s">
        <v>176</v>
      </c>
      <c r="B33" s="37">
        <v>4.398130979752281</v>
      </c>
      <c r="C33" s="37">
        <v>7.246161833419862</v>
      </c>
      <c r="D33" s="37">
        <v>5.236223392420085</v>
      </c>
      <c r="E33" s="37">
        <v>16.331676926500037</v>
      </c>
      <c r="F33" s="36">
        <v>9.901357264703702</v>
      </c>
    </row>
    <row r="34" spans="1:6" ht="12.75">
      <c r="A34" s="14" t="s">
        <v>32</v>
      </c>
      <c r="B34" s="37">
        <v>3.782359324135793</v>
      </c>
      <c r="C34" s="37">
        <v>7.394202449232677</v>
      </c>
      <c r="D34" s="37">
        <v>5.192993334366765</v>
      </c>
      <c r="E34" s="37">
        <v>17.749186172686404</v>
      </c>
      <c r="F34" s="36">
        <v>9.672918927298094</v>
      </c>
    </row>
    <row r="35" spans="1:6" ht="12.75">
      <c r="A35" s="14" t="s">
        <v>33</v>
      </c>
      <c r="B35" s="37">
        <v>4.115176964607079</v>
      </c>
      <c r="C35" s="37">
        <v>9.310137972405519</v>
      </c>
      <c r="D35" s="37">
        <v>6.742651469706058</v>
      </c>
      <c r="E35" s="37">
        <v>14.26514697060588</v>
      </c>
      <c r="F35" s="36">
        <v>9.442111577684463</v>
      </c>
    </row>
    <row r="36" spans="1:6" ht="12.75">
      <c r="A36" s="14" t="s">
        <v>177</v>
      </c>
      <c r="B36" s="37">
        <v>3.9881099826603914</v>
      </c>
      <c r="C36" s="37">
        <v>8.583106267029974</v>
      </c>
      <c r="D36" s="37">
        <v>5.065642804062422</v>
      </c>
      <c r="E36" s="37">
        <v>14.602427545206837</v>
      </c>
      <c r="F36" s="36">
        <v>10.329452563784988</v>
      </c>
    </row>
    <row r="37" spans="1:6" ht="12.75">
      <c r="A37" s="14" t="s">
        <v>178</v>
      </c>
      <c r="B37" s="37">
        <v>3.237638428440431</v>
      </c>
      <c r="C37" s="37">
        <v>10.009169782041335</v>
      </c>
      <c r="D37" s="37">
        <v>5.918036255907456</v>
      </c>
      <c r="E37" s="37">
        <v>15.214784510122028</v>
      </c>
      <c r="F37" s="36">
        <v>9.762291034774636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cqlpwangyi</dc:creator>
  <cp:keywords/>
  <dc:description/>
  <cp:lastModifiedBy>cqlpwangyi</cp:lastModifiedBy>
  <cp:lastPrinted>2020-02-26T03:51:21Z</cp:lastPrinted>
  <dcterms:created xsi:type="dcterms:W3CDTF">2020-01-07T03:59:33Z</dcterms:created>
  <dcterms:modified xsi:type="dcterms:W3CDTF">2020-03-02T09:51:52Z</dcterms:modified>
  <cp:category/>
  <cp:version/>
  <cp:contentType/>
  <cp:contentStatus/>
</cp:coreProperties>
</file>